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9200" windowHeight="7056" tabRatio="749"/>
  </bookViews>
  <sheets>
    <sheet name="SGM1 Ordinativi" sheetId="33" r:id="rId1"/>
    <sheet name="Appoggio" sheetId="31" state="hidden" r:id="rId2"/>
    <sheet name="Listino ()" sheetId="34" state="hidden" r:id="rId3"/>
    <sheet name="Quantità in gestione e manutenz" sheetId="3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0">#REF!</definedName>
    <definedName name="\A">#REF!</definedName>
    <definedName name="\b">'[1]Raw Data'!#REF!</definedName>
    <definedName name="\c">#REF!</definedName>
    <definedName name="\d">'[1]Raw Data'!#REF!</definedName>
    <definedName name="\e">'[1]Raw Data'!#REF!</definedName>
    <definedName name="\g">'[2]Glycol Exchanger'!#REF!</definedName>
    <definedName name="\l">#REF!</definedName>
    <definedName name="\O">#REF!</definedName>
    <definedName name="\P">#REF!</definedName>
    <definedName name="\R">#REF!</definedName>
    <definedName name="\s">#REF!</definedName>
    <definedName name="\x">#REF!</definedName>
    <definedName name="_______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__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_____SHT2">'[3]Air Cooler-E'!$A$1:$U$70</definedName>
    <definedName name="________SHT3">'[3]Air Cooler-E'!$A$1:$U$70</definedName>
    <definedName name="________SHT4">'[3]Air Cooler-E'!$A$1:$U$70</definedName>
    <definedName name="________sht5">#REF!</definedName>
    <definedName name="________SHT6">'[3]Air Cooler-E'!$A$1:$U$70</definedName>
    <definedName name="________SHT7">'[3]Air Cooler-E'!$A$1:$U$70</definedName>
    <definedName name="____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____SHT2">'[3]Air Cooler-E'!$A$1:$U$70</definedName>
    <definedName name="_______SHT3">'[3]Air Cooler-E'!$A$1:$U$70</definedName>
    <definedName name="_______SHT4">'[3]Air Cooler-E'!$A$1:$U$70</definedName>
    <definedName name="_______sht5">#REF!</definedName>
    <definedName name="_______SHT6">'[3]Air Cooler-E'!$A$1:$U$70</definedName>
    <definedName name="_______SHT7">'[3]Air Cooler-E'!$A$1:$U$70</definedName>
    <definedName name="___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___SHT2">'[3]Air Cooler-E'!$A$1:$U$70</definedName>
    <definedName name="______SHT3">'[3]Air Cooler-E'!$A$1:$U$70</definedName>
    <definedName name="______SHT4">'[3]Air Cooler-E'!$A$1:$U$70</definedName>
    <definedName name="______sht5">#REF!</definedName>
    <definedName name="______SHT6">'[3]Air Cooler-E'!$A$1:$U$70</definedName>
    <definedName name="______SHT7">'[3]Air Cooler-E'!$A$1:$U$70</definedName>
    <definedName name="__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__SHT2">'[3]Air Cooler-E'!$A$1:$U$70</definedName>
    <definedName name="_____SHT3">'[3]Air Cooler-E'!$A$1:$U$70</definedName>
    <definedName name="_____SHT4">'[3]Air Cooler-E'!$A$1:$U$70</definedName>
    <definedName name="_____sht5">#REF!</definedName>
    <definedName name="_____SHT6">'[3]Air Cooler-E'!$A$1:$U$70</definedName>
    <definedName name="_____SHT7">'[3]Air Cooler-E'!$A$1:$U$70</definedName>
    <definedName name="____SHT2">'[3]Air Cooler-E'!$A$1:$U$70</definedName>
    <definedName name="____SHT3">'[3]Air Cooler-E'!$A$1:$U$70</definedName>
    <definedName name="____SHT4">'[3]Air Cooler-E'!$A$1:$U$70</definedName>
    <definedName name="____sht5">#REF!</definedName>
    <definedName name="____SHT6">'[3]Air Cooler-E'!$A$1:$U$70</definedName>
    <definedName name="____SHT7">'[3]Air Cooler-E'!$A$1:$U$70</definedName>
    <definedName name="_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_SHT2">'[3]Air Cooler-E'!$A$1:$U$70</definedName>
    <definedName name="___SHT3">'[3]Air Cooler-E'!$A$1:$U$70</definedName>
    <definedName name="___SHT4">'[3]Air Cooler-E'!$A$1:$U$70</definedName>
    <definedName name="___sht5">#REF!</definedName>
    <definedName name="___SHT6">'[3]Air Cooler-E'!$A$1:$U$70</definedName>
    <definedName name="___SHT7">'[3]Air Cooler-E'!$A$1:$U$70</definedName>
    <definedName name="_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_ConfigurationData">#REF!</definedName>
    <definedName name="__MaterialData">#REF!</definedName>
    <definedName name="__MiscellaneousNotes">#REF!</definedName>
    <definedName name="__NozzleData">#REF!</definedName>
    <definedName name="__ProcessData">#REF!</definedName>
    <definedName name="__Project_Details">#REF!</definedName>
    <definedName name="__SHT2">'[3]Air Cooler-E'!$A$1:$U$70</definedName>
    <definedName name="__SHT3">'[3]Air Cooler-E'!$A$1:$U$70</definedName>
    <definedName name="__SHT4">'[3]Air Cooler-E'!$A$1:$U$70</definedName>
    <definedName name="__sht5">#REF!</definedName>
    <definedName name="__SHT6">'[3]Air Cooler-E'!$A$1:$U$70</definedName>
    <definedName name="__SHT7">'[3]Air Cooler-E'!$A$1:$U$70</definedName>
    <definedName name="__ThermalData">#REF!</definedName>
    <definedName name="__TubeData">#REF!</definedName>
    <definedName name="__WRN3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_23_2_0OPTI">'[4]Raw Data'!#REF!</definedName>
    <definedName name="_34_2__OPTI">'[1]Raw Data'!#REF!</definedName>
    <definedName name="_a_FinData">#REF!</definedName>
    <definedName name="_a_Geometricand_DimensionalData">#REF!</definedName>
    <definedName name="_a_MechanicalDesignData">#REF!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ll1">'[1]Raw Data'!$A$1:$K$63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b_Motors">#REF!</definedName>
    <definedName name="_BDR1">#REF!</definedName>
    <definedName name="_BDR2">#REF!</definedName>
    <definedName name="_Bid3">[5]Variabili!#REF!</definedName>
    <definedName name="_c_Air_Fan_Data">#REF!</definedName>
    <definedName name="_d_Miscellaneous">#REF!</definedName>
    <definedName name="_dbs1">'[1]Raw Data'!#REF!</definedName>
    <definedName name="_dbs11">'[1]Raw Data'!#REF!</definedName>
    <definedName name="_dbs76">'[1]Raw Data'!#REF!</definedName>
    <definedName name="_e_Noise">#REF!</definedName>
    <definedName name="_Fill" hidden="1">'[1]Raw Data'!#REF!</definedName>
    <definedName name="_xlnm._FilterDatabase" localSheetId="2" hidden="1">'Listino ()'!$A$1:$B$170</definedName>
    <definedName name="_xlnm._FilterDatabase" localSheetId="0" hidden="1">'SGM1 Ordinativi'!$A$2:$N$3243</definedName>
    <definedName name="_ftnref3">#REF!</definedName>
    <definedName name="_Key1" hidden="1">#REF!</definedName>
    <definedName name="_Key2" hidden="1">#REF!</definedName>
    <definedName name="_ni1">[6]Overview!#REF!</definedName>
    <definedName name="_old2">'[1]Raw Data'!$B$1:$CF$120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'[1]Raw Data'!$B$1:$CF$120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'[1]Raw Data'!$B$1:$CF$120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QTY1">#N/A</definedName>
    <definedName name="_SC1">#N/A</definedName>
    <definedName name="_SHT2">'[3]Air Cooler-E'!$A$1:$U$70</definedName>
    <definedName name="_SHT3">'[3]Air Cooler-E'!$A$1:$U$70</definedName>
    <definedName name="_SHT4">'[3]Air Cooler-E'!$A$1:$U$70</definedName>
    <definedName name="_sht5">#REF!</definedName>
    <definedName name="_SHT6">'[3]Air Cooler-E'!$A$1:$U$70</definedName>
    <definedName name="_SHT7">'[3]Air Cooler-E'!$A$1:$U$70</definedName>
    <definedName name="_Table1_In1" hidden="1">#REF!</definedName>
    <definedName name="_Table2_In1" hidden="1">#REF!</definedName>
    <definedName name="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00Status">'[7]PCP CONTROL'!$H$5</definedName>
    <definedName name="A01Status">'[7]PCP CONTROL'!$H$6</definedName>
    <definedName name="A02Status">'[7]PCP CONTROL'!$H$7</definedName>
    <definedName name="A03Status">'[7]PCP CONTROL'!$H$8</definedName>
    <definedName name="A04Status">'[7]PCP CONTROL'!$H$9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ABNMJG64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AccessSort">#REF!</definedName>
    <definedName name="ACCNT_10">#REF!</definedName>
    <definedName name="ACCNT_10THRU95">#REF!</definedName>
    <definedName name="ACCNT_11">#REF!</definedName>
    <definedName name="ACCNT_12">#REF!</definedName>
    <definedName name="ACCNT_13">#REF!</definedName>
    <definedName name="ACCNT_14">#REF!</definedName>
    <definedName name="ACCNT_15">#REF!</definedName>
    <definedName name="ACCNT_15.11">#REF!</definedName>
    <definedName name="ACCNT_15.12">#REF!</definedName>
    <definedName name="ACCNT_15.14">#REF!</definedName>
    <definedName name="ACCNT_15.22">#REF!</definedName>
    <definedName name="ACCNT_16">#REF!</definedName>
    <definedName name="ACCNT_20">#REF!</definedName>
    <definedName name="ACCNT_21">#REF!</definedName>
    <definedName name="accnt_21.01">#REF!</definedName>
    <definedName name="accnt_21.02">#REF!</definedName>
    <definedName name="ACCNT_22">#REF!</definedName>
    <definedName name="ACCNT_22.9">#REF!</definedName>
    <definedName name="ACCNT_23">#REF!</definedName>
    <definedName name="ACCNT_25">#REF!</definedName>
    <definedName name="ACCNT_25.4">#REF!</definedName>
    <definedName name="ACCNT_25.6">#REF!</definedName>
    <definedName name="ACCNT_26">#REF!</definedName>
    <definedName name="ACCNT_26.2">#REF!</definedName>
    <definedName name="ACCNT_26.3">#REF!</definedName>
    <definedName name="ACCNT_27.1">#REF!</definedName>
    <definedName name="ACCNT_27.2">#REF!</definedName>
    <definedName name="ACCNT_28">#REF!</definedName>
    <definedName name="ACCNT_28.6">#REF!</definedName>
    <definedName name="ACCNT_29">#REF!</definedName>
    <definedName name="ACCNT_30">#REF!</definedName>
    <definedName name="ACCNT_40">#REF!</definedName>
    <definedName name="ACCNT_41">#REF!</definedName>
    <definedName name="ACCNT_41.1">#REF!</definedName>
    <definedName name="ACCNT_42">#REF!</definedName>
    <definedName name="ACCNT_43">#REF!</definedName>
    <definedName name="ACCNT_44">#REF!</definedName>
    <definedName name="ACCNT_45">#REF!</definedName>
    <definedName name="ACCNT_46">#REF!</definedName>
    <definedName name="ACCNT_47">#REF!</definedName>
    <definedName name="ACCNT_47.1">#REF!</definedName>
    <definedName name="ACCNT_47.3">#REF!</definedName>
    <definedName name="ACCNT_47.4">#REF!</definedName>
    <definedName name="ACCNT_47.8">#REF!</definedName>
    <definedName name="ACCNT_48">#REF!</definedName>
    <definedName name="ACCNT_48.5">#REF!</definedName>
    <definedName name="ACCNT_48.9">#REF!</definedName>
    <definedName name="ACCNT_49">#REF!</definedName>
    <definedName name="ACCNT_50">#REF!</definedName>
    <definedName name="ACCNT_50_54_AF_YARD">#REF!</definedName>
    <definedName name="ACCNT_50_54_AFPB">#REF!</definedName>
    <definedName name="ACCNT_50_54_C1PB">#REF!</definedName>
    <definedName name="ACCNT_50_54_C1YARD">#REF!</definedName>
    <definedName name="ACCNT_50_54_CPB">#REF!</definedName>
    <definedName name="ACCNT_50_54_CRPB">#REF!</definedName>
    <definedName name="ACCNT_50_54_CRPB_HG">#REF!</definedName>
    <definedName name="ACCNT_50_54_CRPBAG">#REF!</definedName>
    <definedName name="ACCNT_50_54_CRYARDAG">#REF!</definedName>
    <definedName name="ACCNT_50_54_CYARD">#REF!</definedName>
    <definedName name="ACCNT_50_54_HISTORY">#REF!</definedName>
    <definedName name="ACCNT_50_54_KPB">#REF!</definedName>
    <definedName name="ACCNT_50_54_KYARD">#REF!</definedName>
    <definedName name="ACCNT_50_54_LBAG">#REF!</definedName>
    <definedName name="ACCNT_50_54_OFFSITE">#REF!</definedName>
    <definedName name="ACCNT_50_54_PAINT">#REF!</definedName>
    <definedName name="ACCNT_50_54_PB">#REF!</definedName>
    <definedName name="ACCNT_50_54_PBAG">#REF!</definedName>
    <definedName name="ACCNT_50_54_SPB">#REF!</definedName>
    <definedName name="ACCNT_50_54_SPPB">#REF!</definedName>
    <definedName name="ACCNT_50_54_SPYARD">#REF!</definedName>
    <definedName name="ACCNT_50_54_SYARD">#REF!</definedName>
    <definedName name="ACCNT_50_54_YARD">#REF!</definedName>
    <definedName name="ACCNT_50_54_YARDAG">#REF!</definedName>
    <definedName name="ACCNT_51.6">#REF!</definedName>
    <definedName name="ACCNT_51.7">#REF!</definedName>
    <definedName name="ACCNT_51.8">#REF!</definedName>
    <definedName name="ACCNT_51BOP">#REF!</definedName>
    <definedName name="ACCNT_51HP">#REF!</definedName>
    <definedName name="ACCNT_51OFFSITE">#REF!</definedName>
    <definedName name="ACCNT_51YARD">#REF!</definedName>
    <definedName name="ACCNT_52BOP">#REF!</definedName>
    <definedName name="ACCNT_52HP">#REF!</definedName>
    <definedName name="ACCNT_52OFFSITE">#REF!</definedName>
    <definedName name="ACCNT_52YARD">#REF!</definedName>
    <definedName name="ACCNT_53">#REF!</definedName>
    <definedName name="ACCNT_54">#REF!</definedName>
    <definedName name="ACCNT_54.1">#REF!</definedName>
    <definedName name="ACCNT_54.11">#REF!</definedName>
    <definedName name="ACCNT_54.12">#REF!</definedName>
    <definedName name="ACCNT_54.13">#REF!</definedName>
    <definedName name="ACCNT_54.14">#REF!</definedName>
    <definedName name="ACCNT_54.15">#REF!</definedName>
    <definedName name="ACCNT_54.19">#REF!</definedName>
    <definedName name="ACCNT_54.9">#REF!</definedName>
    <definedName name="ACCNT_55">#REF!</definedName>
    <definedName name="ACCNT_55.1">#REF!</definedName>
    <definedName name="ACCNT_55.2">#REF!</definedName>
    <definedName name="ACCNT_55.3">#REF!</definedName>
    <definedName name="ACCNT_55.4">#REF!</definedName>
    <definedName name="ACCNT_55.5">#REF!</definedName>
    <definedName name="ACCNT_55.9">#REF!</definedName>
    <definedName name="ACCNT_55_DISCOUNT">#REF!</definedName>
    <definedName name="ACCNT_55_HANGER">#REF!</definedName>
    <definedName name="ACCNT_55_HISTCHK">#REF!</definedName>
    <definedName name="ACCNT_55_PAINT">#REF!</definedName>
    <definedName name="ACCNT_55_VALVES">#REF!</definedName>
    <definedName name="ACCNT_57">#REF!</definedName>
    <definedName name="ACCNT_57_AG">#REF!</definedName>
    <definedName name="ACCNT_58">#REF!</definedName>
    <definedName name="ACCNT_58.1">#REF!</definedName>
    <definedName name="ACCNT_58.7">#REF!</definedName>
    <definedName name="ACCNT_59">#REF!</definedName>
    <definedName name="ACCNT_59.1">#REF!</definedName>
    <definedName name="ACCNT_59_NDE">#REF!</definedName>
    <definedName name="ACCNT_59_STRESS">#REF!</definedName>
    <definedName name="ACCNT_60">#REF!</definedName>
    <definedName name="ACCNT_61">#REF!</definedName>
    <definedName name="ACCNT_62">#REF!</definedName>
    <definedName name="ACCNT_62.2">#REF!</definedName>
    <definedName name="ACCNT_62.5">#REF!</definedName>
    <definedName name="ACCNT_63">#REF!</definedName>
    <definedName name="ACCNT_70">#REF!</definedName>
    <definedName name="ACCNT_71">#REF!</definedName>
    <definedName name="accnt_71.9">#REF!</definedName>
    <definedName name="ACCNT_72">#REF!</definedName>
    <definedName name="ACCNT_72.1">#REF!</definedName>
    <definedName name="ACCNT_72.2">#REF!</definedName>
    <definedName name="ACCNT_72.3">#REF!</definedName>
    <definedName name="ACCNT_72.33">#REF!</definedName>
    <definedName name="ACCNT_72.4">#REF!</definedName>
    <definedName name="ACCNT_73">#REF!</definedName>
    <definedName name="ACCNT_74">#REF!</definedName>
    <definedName name="ACCNT_74.3">#REF!</definedName>
    <definedName name="ACCNT_75">#REF!</definedName>
    <definedName name="ACCNT_75.1">#REF!</definedName>
    <definedName name="ACCNT_75.11">#REF!</definedName>
    <definedName name="ACCNT_76">#REF!</definedName>
    <definedName name="ACCNT_76.5">#REF!</definedName>
    <definedName name="ACCNT_76.70_ANODE">#REF!</definedName>
    <definedName name="ACCNT_76.70_JB">#REF!</definedName>
    <definedName name="ACCNT_77">#REF!</definedName>
    <definedName name="ACCNT_78">#REF!</definedName>
    <definedName name="ACCNT_78.761">#REF!</definedName>
    <definedName name="ACCNT_78.762">#REF!</definedName>
    <definedName name="ACCNT_78.81">#REF!</definedName>
    <definedName name="ACCNT_78.821">#REF!</definedName>
    <definedName name="ACCNT_78.827">#REF!</definedName>
    <definedName name="ACCNT_78.8275">#REF!</definedName>
    <definedName name="ACCNT_78.828">#REF!</definedName>
    <definedName name="ACCNT_78.83">#REF!</definedName>
    <definedName name="ACCNT_78.84">#REF!</definedName>
    <definedName name="ACCNT_78.85">#REF!</definedName>
    <definedName name="ACCNT_78.861">#REF!</definedName>
    <definedName name="ACCNT_78.862">#REF!</definedName>
    <definedName name="ACCNT_79">#REF!</definedName>
    <definedName name="ACCNT_80">#REF!</definedName>
    <definedName name="ACCNT_81">#REF!</definedName>
    <definedName name="ACCNT_82">#REF!</definedName>
    <definedName name="ACCNT_82.2">#REF!</definedName>
    <definedName name="ACCNT_82.7">#REF!</definedName>
    <definedName name="ACCNT_82.72">#REF!</definedName>
    <definedName name="ACCNT_82.80">#REF!</definedName>
    <definedName name="ACCNT_83">#REF!</definedName>
    <definedName name="ACCNT_83.1">#REF!</definedName>
    <definedName name="ACCNT_84">#REF!</definedName>
    <definedName name="ACCNT_84.1">#REF!</definedName>
    <definedName name="ACCNT_84.3">#REF!</definedName>
    <definedName name="ACCNT_84.4">#REF!</definedName>
    <definedName name="ACCNT_84.6">#REF!</definedName>
    <definedName name="ACCNT_85">#REF!</definedName>
    <definedName name="ACCNT_86">#REF!</definedName>
    <definedName name="ACCNT_87">#REF!</definedName>
    <definedName name="ACCNT_90">#REF!</definedName>
    <definedName name="ACCNT_91">#REF!</definedName>
    <definedName name="ACCNT_91.1">#REF!</definedName>
    <definedName name="ACCNT_91.2">#REF!</definedName>
    <definedName name="ACCNT_91.3">#REF!</definedName>
    <definedName name="ACCNT_91.5">#REF!</definedName>
    <definedName name="ACCNT_91.55">#REF!</definedName>
    <definedName name="ACCNT_91.6">#REF!</definedName>
    <definedName name="ACCNT_91.7">#REF!</definedName>
    <definedName name="ACCNT_91THRU93">#REF!</definedName>
    <definedName name="ACCNT_91THRU95">#REF!</definedName>
    <definedName name="ACCNT_92">#REF!</definedName>
    <definedName name="ACCNT_92.1">#REF!</definedName>
    <definedName name="ACCNT_92.2">#REF!</definedName>
    <definedName name="ACCNT_92.3">#REF!</definedName>
    <definedName name="ACCNT_92.5">#REF!</definedName>
    <definedName name="ACCNT_92.6">#REF!</definedName>
    <definedName name="ACCNT_92.7">#REF!</definedName>
    <definedName name="ACCNT_92.8">#REF!</definedName>
    <definedName name="ACCNT_92.81">#REF!</definedName>
    <definedName name="ACCNT_92.82">#REF!</definedName>
    <definedName name="ACCNT_92.83">#REF!</definedName>
    <definedName name="ACCNT_92.84">#REF!</definedName>
    <definedName name="ACCNT_93">#REF!</definedName>
    <definedName name="ACCNT_94">#REF!</definedName>
    <definedName name="ACCNT_94.01">#REF!</definedName>
    <definedName name="ACCNT_94.02">#REF!</definedName>
    <definedName name="ACCNT_94.03">#REF!</definedName>
    <definedName name="ACCNT_94.04">#REF!</definedName>
    <definedName name="ACCNT_94.05">#REF!</definedName>
    <definedName name="ACCNT_94.09">#REF!</definedName>
    <definedName name="ACCNT_94.11">#REF!</definedName>
    <definedName name="ACCNT_94.12">#REF!</definedName>
    <definedName name="ACCNT_94.13">#REF!</definedName>
    <definedName name="ACCNT_94.14">#REF!</definedName>
    <definedName name="ACCNT_94.15">#REF!</definedName>
    <definedName name="ACCNT_94.16">#REF!</definedName>
    <definedName name="ACCNT_94.17">#REF!</definedName>
    <definedName name="ACCNT_94.18">#REF!</definedName>
    <definedName name="ACCNT_94.19">#REF!</definedName>
    <definedName name="ACCNT_94FCN">#REF!</definedName>
    <definedName name="ACCNT_94IS">#REF!</definedName>
    <definedName name="ACCNT_94LOCAL">#REF!</definedName>
    <definedName name="ACCNT_94US">#REF!</definedName>
    <definedName name="ACCNT_95">#REF!</definedName>
    <definedName name="ACCNT_95.1">#REF!</definedName>
    <definedName name="ACCNT_95.1FCN">#REF!</definedName>
    <definedName name="ACCNT_95.1IS">#REF!</definedName>
    <definedName name="ACCNT_95.1LOCAL">#REF!</definedName>
    <definedName name="ACCNT_95.1US">#REF!</definedName>
    <definedName name="ACCNT_95.3">#REF!</definedName>
    <definedName name="ACCNT_96">#REF!</definedName>
    <definedName name="ACCNT_97">#REF!</definedName>
    <definedName name="ACCNT_98">#REF!</definedName>
    <definedName name="ACCNT_98.1">#REF!</definedName>
    <definedName name="ACCNT_98.10THRU30">#REF!</definedName>
    <definedName name="ACCNT_98.11">#REF!</definedName>
    <definedName name="ACCNT_98.12">#REF!</definedName>
    <definedName name="ACCNT_98.13">#REF!</definedName>
    <definedName name="ACCNT_98.131">#REF!</definedName>
    <definedName name="ACCNT_98.14">#REF!</definedName>
    <definedName name="ACCNT_98.15">#REF!</definedName>
    <definedName name="ACCNT_98.16">#REF!</definedName>
    <definedName name="ACCNT_98.17">#REF!</definedName>
    <definedName name="ACCNT_98.18">#REF!</definedName>
    <definedName name="ACCNT_98.19">#REF!</definedName>
    <definedName name="ACCNT_98.191">#REF!</definedName>
    <definedName name="ACCNT_98.192">#REF!</definedName>
    <definedName name="ACCNT_98.2">#REF!</definedName>
    <definedName name="ACCNT_98.21">#REF!</definedName>
    <definedName name="ACCNT_98.22">#REF!</definedName>
    <definedName name="ACCNT_98.23">#REF!</definedName>
    <definedName name="ACCNT_98.24">#REF!</definedName>
    <definedName name="ACCNT_98.26">#REF!</definedName>
    <definedName name="ACCNT_98.3">#REF!</definedName>
    <definedName name="ACCNT_98.4">#REF!</definedName>
    <definedName name="ACCNT_98.40THRU90">#REF!</definedName>
    <definedName name="ACCNT_98.5">#REF!</definedName>
    <definedName name="ACCNT_98.51">#REF!</definedName>
    <definedName name="ACCNT_98.52">#REF!</definedName>
    <definedName name="ACCNT_98.6">#REF!</definedName>
    <definedName name="ACCNT_98.7">#REF!</definedName>
    <definedName name="ACCNT_98.8">#REF!</definedName>
    <definedName name="ACCNT_98.9">#REF!</definedName>
    <definedName name="ACCNT_98.91">#REF!</definedName>
    <definedName name="ACCNT_98.92">#REF!</definedName>
    <definedName name="ACCNT_98.93">#REF!</definedName>
    <definedName name="ACCNT_98.94">#REF!</definedName>
    <definedName name="ACCNT_99">#REF!</definedName>
    <definedName name="ACCNT_TOT">#REF!</definedName>
    <definedName name="account">'[1]Raw Data'!$B$6:$J$42</definedName>
    <definedName name="ACFM">#REF!</definedName>
    <definedName name="ACFMPerBay">#REF!</definedName>
    <definedName name="actions_cost">'[7]R&amp;O Log'!$M$6:$M$14</definedName>
    <definedName name="actions_cost_opp">#REF!</definedName>
    <definedName name="actions_opp">#REF!</definedName>
    <definedName name="actual">#REF!</definedName>
    <definedName name="Adeguamento">'[8]Tariffe sul cliente'!$A$4</definedName>
    <definedName name="afa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AFFAIRE">#REF!</definedName>
    <definedName name="AFGIS_ELECT">#REF!</definedName>
    <definedName name="AFTER_MP">'[1]Raw Data'!#REF!</definedName>
    <definedName name="Agip">'[9]OIL SYST DATA SHTS'!#REF!</definedName>
    <definedName name="AirTin">#REF!</definedName>
    <definedName name="AirTout">#REF!</definedName>
    <definedName name="AirToutTemp">#REF!</definedName>
    <definedName name="all">#REF!</definedName>
    <definedName name="allowance">'[1]Raw Data'!#REF!</definedName>
    <definedName name="AllPrice">[10]PDL!#REF!</definedName>
    <definedName name="Alto">'[8]Tariffe sul cliente'!$D$7</definedName>
    <definedName name="AMEC_ENGINEERING">'[9]OIL SYST DATA SHTS'!#REF!</definedName>
    <definedName name="Ammortamento_Esistente">#REF!</definedName>
    <definedName name="Ammortamento_nuovo">#REF!</definedName>
    <definedName name="Amount_of_repayment_due_from_previous_years">'[1]Raw Data'!#REF!</definedName>
    <definedName name="APAGE">#REF!</definedName>
    <definedName name="APF">#REF!</definedName>
    <definedName name="apparati">#REF!</definedName>
    <definedName name="APSF">#REF!</definedName>
    <definedName name="ARCH_CITY">#REF!</definedName>
    <definedName name="ARCH_ESC">#REF!</definedName>
    <definedName name="ARCH_OLD_CITY">#REF!</definedName>
    <definedName name="ARCH_OLD_ESC">#REF!</definedName>
    <definedName name="ARCH_OLD_PROD">#REF!</definedName>
    <definedName name="ARCH_OLD_WAGE">#REF!</definedName>
    <definedName name="ARCH_PROD">#REF!</definedName>
    <definedName name="ARCH_WAGE">#REF!</definedName>
    <definedName name="AREA">'[1]Raw Data'!#REF!</definedName>
    <definedName name="area_id_001">#REF!</definedName>
    <definedName name="Area_Name">#REF!</definedName>
    <definedName name="_xlnm.Print_Area">#REF!</definedName>
    <definedName name="AreaExt">#REF!</definedName>
    <definedName name="ARRAY1">#REF!</definedName>
    <definedName name="a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ss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Attività_1">#REF!</definedName>
    <definedName name="Attività_2">#REF!</definedName>
    <definedName name="Attività_3">#REF!</definedName>
    <definedName name="Attività_4">#REF!</definedName>
    <definedName name="AU">#REF!</definedName>
    <definedName name="AUDCAD">'[1]Raw Data'!#REF!</definedName>
    <definedName name="AUX_CONT_PNLS">#REF!</definedName>
    <definedName name="Available_for_Distribution_before_Clawback">'[1]Raw Data'!#REF!</definedName>
    <definedName name="b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B00Status">#REF!</definedName>
    <definedName name="B01_1Status">#REF!</definedName>
    <definedName name="B01_2Status">#REF!</definedName>
    <definedName name="B01Status">#REF!</definedName>
    <definedName name="B02Status">#REF!</definedName>
    <definedName name="B03Status">#REF!</definedName>
    <definedName name="B04Status">#REF!</definedName>
    <definedName name="B05_1Status">#REF!</definedName>
    <definedName name="B05_2Status">#REF!</definedName>
    <definedName name="B05Status">#REF!</definedName>
    <definedName name="B06_1Status">#REF!</definedName>
    <definedName name="B06_2Status">#REF!</definedName>
    <definedName name="B07Status">#REF!</definedName>
    <definedName name="B08Status">#REF!</definedName>
    <definedName name="B09Status">#REF!</definedName>
    <definedName name="B10_1Status">#REF!</definedName>
    <definedName name="B10_2Status">#REF!</definedName>
    <definedName name="B10_3Status">#REF!</definedName>
    <definedName name="B11_cash">'[11]Contract Milestones'!#REF!</definedName>
    <definedName name="B11Status">#REF!</definedName>
    <definedName name="B12Status">#REF!</definedName>
    <definedName name="B13Status">#REF!</definedName>
    <definedName name="B14Status">#REF!</definedName>
    <definedName name="Backlog">#REF!</definedName>
    <definedName name="BARBICAN">#REF!</definedName>
    <definedName name="BASE">#REF!</definedName>
    <definedName name="Base_Qty_DB">#N/A</definedName>
    <definedName name="BaseModel">[10]PDL!#REF!</definedName>
    <definedName name="BaseModelPrice">[10]PDL!#REF!</definedName>
    <definedName name="BasePrice">[10]PDL!#REF!</definedName>
    <definedName name="Basso">'[8]Tariffe sul cliente'!$D$9</definedName>
    <definedName name="Bays">#REF!</definedName>
    <definedName name="BBPAGE">#REF!</definedName>
    <definedName name="BC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BDR">#REF!</definedName>
    <definedName name="BDRBLD">#REF!</definedName>
    <definedName name="BEFORE_MP">'[1]Raw Data'!#REF!</definedName>
    <definedName name="Bill2InflationYr1">'[12] Security Systems'!#REF!</definedName>
    <definedName name="Bill2InflationYr2">'[12] Security Systems'!#REF!</definedName>
    <definedName name="Bill3InflationYr1">'[13] Infrastructure Systems'!#REF!</definedName>
    <definedName name="Bill3InflationYr2">'[13] Infrastructure Systems'!#REF!</definedName>
    <definedName name="Bill4InflationYr1">'[12]Port Operation Systems'!#REF!</definedName>
    <definedName name="Bill4InflationYr2">'[12]Port Operation Systems'!#REF!</definedName>
    <definedName name="bill8InflationYr1">#REF!</definedName>
    <definedName name="bill8InflationYr2">#REF!</definedName>
    <definedName name="Bill9InflationYr1">#REF!</definedName>
    <definedName name="Bill9InflationYr2">#REF!</definedName>
    <definedName name="Blue">'[1]Raw Data'!$C$5:$E$7</definedName>
    <definedName name="BLUELETTERS">#REF!,#REF!,#REF!,#REF!,#REF!,#REF!</definedName>
    <definedName name="BOGROLLS">#REF!</definedName>
    <definedName name="BOP_INS">IF(#REF!="INS",VLOOKUP(#REF!,InsB,HLOOKUP(#REF!,BOP,2)+1,FALSE),0)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>#REF!</definedName>
    <definedName name="BOP40_ESC">#REF!</definedName>
    <definedName name="BOP40_OLD_CITY">#REF!</definedName>
    <definedName name="BOP40_OLD_ESC">#REF!</definedName>
    <definedName name="BOP40_OLD_PROD">#REF!</definedName>
    <definedName name="BOP40_OLD_WAGE">#REF!</definedName>
    <definedName name="BOP40_PROD">#REF!</definedName>
    <definedName name="BOP40_WAGE">#REF!</definedName>
    <definedName name="BOTH">'[14]50 m3_h'!#REF!</definedName>
    <definedName name="BPAGE">#REF!</definedName>
    <definedName name="Brown">'[1]Raw Data'!$C$12:$J$19</definedName>
    <definedName name="BUILDING">#REF!</definedName>
    <definedName name="BULKMATERIAL_UNIT_COST">'[1]Raw Data'!$K$12:$K$16,'[1]Raw Data'!$K$19:$K$30,'[1]Raw Data'!$K$33:$K$36,'[1]Raw Data'!$K$39:$K$40,'[1]Raw Data'!$K$42:$K$48,'[1]Raw Data'!$K$51:$K$55,'[1]Raw Data'!$K$66</definedName>
    <definedName name="BULKS80_CITY">#REF!</definedName>
    <definedName name="BULKS80_ESC">#REF!</definedName>
    <definedName name="BULKS80_HRS">#REF!</definedName>
    <definedName name="BULKS80_LAB">#REF!</definedName>
    <definedName name="BULKS80_MAT">#REF!</definedName>
    <definedName name="BULKS80_OLD_CITY">#REF!</definedName>
    <definedName name="BULKS80_OLD_ESC">#REF!</definedName>
    <definedName name="BULKS80_OLD_PROD">#REF!</definedName>
    <definedName name="BULKS80_OLD_WAGE">#REF!</definedName>
    <definedName name="BULKS80_PROD">#REF!</definedName>
    <definedName name="BULKS80_SC">#REF!</definedName>
    <definedName name="BULKS80_SCHRS">#REF!</definedName>
    <definedName name="BULKS80_TOT">#REF!</definedName>
    <definedName name="BULKS80_WAGE">#REF!</definedName>
    <definedName name="BULKS81_QTY">#REF!</definedName>
    <definedName name="BULKS82_QTY">#REF!</definedName>
    <definedName name="BULKS84_ACL">#REF!</definedName>
    <definedName name="BULKS84_CKTS">#REF!</definedName>
    <definedName name="BULKS84_QTY">#REF!</definedName>
    <definedName name="BULKS85_QTY">#REF!</definedName>
    <definedName name="Business_Travel_Rates">#REF!</definedName>
    <definedName name="c_page_count_001">#REF!</definedName>
    <definedName name="c_page_num_001">#REF!</definedName>
    <definedName name="C_R_B">'[11]Finance Overview'!#REF!</definedName>
    <definedName name="C_Y_B">'[11]Finance Overview'!#REF!</definedName>
    <definedName name="C_Y_Bm">'[11]Finance Overview'!#REF!</definedName>
    <definedName name="C_Y_F">'[11]Finance Overview'!#REF!</definedName>
    <definedName name="C00Status">#REF!</definedName>
    <definedName name="CABLE_5KV">#REF!</definedName>
    <definedName name="CABLE_600V">#REF!</definedName>
    <definedName name="CABLE_PRICING">#REF!</definedName>
    <definedName name="CABLE_TYPE_15KV">#REF!</definedName>
    <definedName name="CABLE_TYPE_5KV">#REF!</definedName>
    <definedName name="Calc_Error">'[1]Raw Data'!$C$18</definedName>
    <definedName name="Calc_OK">'[1]Raw Data'!$B$18</definedName>
    <definedName name="cambio">#REF!</definedName>
    <definedName name="case_id_001">#REF!</definedName>
    <definedName name="Cash_Forecast_per_month">'[11]Contract Milestones'!#REF!</definedName>
    <definedName name="Cash_SBP2_per_month">'[11]Contract Milestones'!#REF!</definedName>
    <definedName name="CBA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v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CDE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cem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CEMS_SYS">#REF!</definedName>
    <definedName name="CF">#REF!</definedName>
    <definedName name="CH_1">#REF!</definedName>
    <definedName name="CH_10">#REF!</definedName>
    <definedName name="CH_11">#REF!</definedName>
    <definedName name="CH_12">#REF!</definedName>
    <definedName name="CH_2">#REF!</definedName>
    <definedName name="CH_3">#REF!</definedName>
    <definedName name="CH_4">#REF!</definedName>
    <definedName name="CH_5">#REF!</definedName>
    <definedName name="CH_6">#REF!</definedName>
    <definedName name="CH_7">#REF!</definedName>
    <definedName name="CH_8">#REF!</definedName>
    <definedName name="CH_9">#REF!</definedName>
    <definedName name="CHECKEDBY_ELBK">#REF!</definedName>
    <definedName name="CHECKEDBY_ELEQ">#REF!</definedName>
    <definedName name="CHECKEDBY_INSTR">#REF!</definedName>
    <definedName name="CheckRiskIDNum">#REF!</definedName>
    <definedName name="chg_date_001">#REF!</definedName>
    <definedName name="chg_num_001">#REF!</definedName>
    <definedName name="chg_status_001">#REF!</definedName>
    <definedName name="CHOICE">'[1]Raw Data'!$A$60</definedName>
    <definedName name="CIRCUITS">#REF!</definedName>
    <definedName name="Civ_Det_Des">IF(VLOOKUP(#REF!,PRICE_CIVIL,1,FALSE)=0,0,VLOOKUP(#REF!,PRICE_CIVIL,2,FALSE))</definedName>
    <definedName name="Civ_Det_Des1">IF(VLOOKUP([15]Option!$G1,PRICE_CIVIL,1,FALSE)=0,0,VLOOKUP([15]Option!$G1,PRICE_CIVIL,2,FALSE))</definedName>
    <definedName name="CIVIL_OLD_CITY">#REF!</definedName>
    <definedName name="CIVIL_OLD_ESC">#REF!</definedName>
    <definedName name="CIVIL_OLD_WAGE">#REF!</definedName>
    <definedName name="CIVIL10_CITY">#REF!</definedName>
    <definedName name="CIVIL10_ESC">#REF!</definedName>
    <definedName name="CIVIL10_OLD_PROD">#REF!</definedName>
    <definedName name="CIVIL10_PROD">#REF!</definedName>
    <definedName name="CIVIL10_WAGE">#REF!</definedName>
    <definedName name="CKT_QTY">#REF!</definedName>
    <definedName name="CKTS">#REF!</definedName>
    <definedName name="CKTS_SWYD">#REF!</definedName>
    <definedName name="Clawback_Payable">'[1]Raw Data'!#REF!</definedName>
    <definedName name="CleintEmail">[10]PDL!#REF!</definedName>
    <definedName name="ClientComp0">[10]PDL!#REF!</definedName>
    <definedName name="ClientComp1">[16]PDL!#REF!</definedName>
    <definedName name="ClientCompany">[10]PDL!#REF!</definedName>
    <definedName name="ClientCountry">[10]PDL!#REF!</definedName>
    <definedName name="ClientDocumentNumber">#REF!</definedName>
    <definedName name="Cliente">#REF!</definedName>
    <definedName name="ClientEmail">[10]PDL!#REF!</definedName>
    <definedName name="ClientFax">[10]PDL!#REF!</definedName>
    <definedName name="ClientLand">[10]PDL!#REF!</definedName>
    <definedName name="ClientName">[10]PDL!#REF!</definedName>
    <definedName name="ClientStreet">[10]PDL!#REF!</definedName>
    <definedName name="ClientTel">[10]PDL!#REF!</definedName>
    <definedName name="ClientTown">[10]PDL!#REF!</definedName>
    <definedName name="cmigr">#REF!</definedName>
    <definedName name="cmpnt_id_001">#REF!</definedName>
    <definedName name="cmpnt_mfr_id_001">#REF!</definedName>
    <definedName name="cmpnt_mod_id_001">#REF!</definedName>
    <definedName name="cmpnt_name">#REF!</definedName>
    <definedName name="cmpnt_name_001">#REF!</definedName>
    <definedName name="cmpnt_serv">#REF!</definedName>
    <definedName name="cmpnt_serv_001">#REF!</definedName>
    <definedName name="cn">[17]Servizi!#REF!</definedName>
    <definedName name="CNTL_VALVE">#REF!</definedName>
    <definedName name="CNTL_VALVE_PRICE">#REF!</definedName>
    <definedName name="cod">[18]Codifiche!$C$4:$C$12</definedName>
    <definedName name="CODE">#REF!</definedName>
    <definedName name="CODE_AFGIS">#REF!</definedName>
    <definedName name="CODE_B">#REF!</definedName>
    <definedName name="CODE_E">#REF!</definedName>
    <definedName name="CODE_F">#REF!</definedName>
    <definedName name="CODE_MPA">#REF!</definedName>
    <definedName name="CODE_P">#REF!</definedName>
    <definedName name="code_q">#REF!</definedName>
    <definedName name="CODE_S">#REF!</definedName>
    <definedName name="Codicijobvalide">[19]wk!$B$1:$B$40</definedName>
    <definedName name="COMM_UOM">'[1]Raw Data'!$F$12:$F$16,'[1]Raw Data'!$F$19:$F$30,'[1]Raw Data'!$F$33:$F$36,'[1]Raw Data'!$F$39:$F$40,'[1]Raw Data'!$F$42:$F$48,'[1]Raw Data'!$F$51:$F$55,'[1]Raw Data'!$F$66</definedName>
    <definedName name="COMMCODE">'[1]Raw Data'!$A$12:$A$16,'[1]Raw Data'!$A$19:$A$30,'[1]Raw Data'!$A$33:$A$36,'[1]Raw Data'!$A$39:$A$40,'[1]Raw Data'!$A$42:$A$48,'[1]Raw Data'!$A$51:$A$55,'[1]Raw Data'!$A$57</definedName>
    <definedName name="comp_pd_const_back_pres_001">#REF!</definedName>
    <definedName name="comp_pd_design_temp_uid_001">#REF!</definedName>
    <definedName name="comp_pd_max_discharge_001">#REF!</definedName>
    <definedName name="comp_pd_press_des_min_uid_001">#REF!</definedName>
    <definedName name="comp_pd_press_des_uid_001">#REF!</definedName>
    <definedName name="comp_pd_val_set_pres_001">#REF!</definedName>
    <definedName name="comp_pd_var_back_pres_001">#REF!</definedName>
    <definedName name="comp_press_uom_001">#REF!</definedName>
    <definedName name="Compresa_tra_60_e_300_Km">'[20]Extracosto CDN HYP HQ PPUSER'!$B$6</definedName>
    <definedName name="Conc_1">#REF!</definedName>
    <definedName name="Conc_10">#REF!</definedName>
    <definedName name="Conc_100">#REF!</definedName>
    <definedName name="Conc_20">#REF!</definedName>
    <definedName name="Conc_24">#REF!</definedName>
    <definedName name="Conc_30">#REF!</definedName>
    <definedName name="Conc_40">#REF!</definedName>
    <definedName name="Conc_50">#REF!</definedName>
    <definedName name="Conc_60">#REF!</definedName>
    <definedName name="Conc_70">#REF!</definedName>
    <definedName name="Conc_80">#REF!</definedName>
    <definedName name="Conc_90">#REF!</definedName>
    <definedName name="cond">'[21]Corrib Haz'!#REF!</definedName>
    <definedName name="COND_PRICING">#REF!</definedName>
    <definedName name="CONDUIT">#REF!</definedName>
    <definedName name="ConfgCur">[6]Overview!#REF!</definedName>
    <definedName name="ConfigCur">[10]Totale!#REF!</definedName>
    <definedName name="ConfigInfo1">[10]Totale!#REF!</definedName>
    <definedName name="ConfigInfo2">[10]Totale!#REF!</definedName>
    <definedName name="ConfigState">[10]PDL!#REF!</definedName>
    <definedName name="CONS">'[1]Raw Data'!#REF!</definedName>
    <definedName name="Cons_Hrs">#REF!</definedName>
    <definedName name="Cons_Rev">#REF!</definedName>
    <definedName name="CONSO">#REF!</definedName>
    <definedName name="CONST_BASIS">#REF!</definedName>
    <definedName name="CONTINGENCY">'[1]Raw Data'!$D$18</definedName>
    <definedName name="Contribution_OP">'[1]Raw Data'!$H$30</definedName>
    <definedName name="Conv">#REF!</definedName>
    <definedName name="Convert_PM_Flags">#REF!</definedName>
    <definedName name="Convert_PM_Mitigation">#REF!</definedName>
    <definedName name="Convert_PM_Rating">#REF!</definedName>
    <definedName name="Convert_PM_Status">#REF!</definedName>
    <definedName name="COPPER_PRICE">#REF!</definedName>
    <definedName name="Copyright" hidden="1">"© 1995 Worley Limited"</definedName>
    <definedName name="corrente_Server_reti">'[22]Tabella costi'!$B$13</definedName>
    <definedName name="cosAB">#REF!</definedName>
    <definedName name="cosAP">#REF!</definedName>
    <definedName name="cosCP">#REF!</definedName>
    <definedName name="cosmSISE">#REF!</definedName>
    <definedName name="cosPRO">#REF!</definedName>
    <definedName name="COST_C">'[1]Raw Data'!$A$274:$N$289</definedName>
    <definedName name="Cost_Differential">'[1]Raw Data'!$I$29:$K$35</definedName>
    <definedName name="cost_imp_opp">#REF!</definedName>
    <definedName name="COSTCOMP10">#REF!</definedName>
    <definedName name="COSTCOMP11">#REF!</definedName>
    <definedName name="costitot_IC">#REF!</definedName>
    <definedName name="costitot_MS_p">#REF!</definedName>
    <definedName name="costitot_MS_s">#REF!</definedName>
    <definedName name="costitot_NI_p">#REF!</definedName>
    <definedName name="costitot_NI_s">#REF!</definedName>
    <definedName name="costitot_PS">#REF!</definedName>
    <definedName name="costitot_Si_p">#REF!</definedName>
    <definedName name="costitot_SI_s">#REF!</definedName>
    <definedName name="costo_IC">#REF!</definedName>
    <definedName name="costo_MS_p">#REF!</definedName>
    <definedName name="costo_MS_s">#REF!</definedName>
    <definedName name="costo_NI_p">#REF!</definedName>
    <definedName name="costo_NI_s">#REF!</definedName>
    <definedName name="costo_PS">#REF!</definedName>
    <definedName name="costo_Si_p">#REF!</definedName>
    <definedName name="costo_SI_s">#REF!</definedName>
    <definedName name="CostoMedio">[23]Parametri!$C$9</definedName>
    <definedName name="costora">#REF!</definedName>
    <definedName name="COSTS_A">'[1]Raw Data'!$A$5:$N$272</definedName>
    <definedName name="COUNT_RANGE">#N/A</definedName>
    <definedName name="COUNTER">'[1]Raw Data'!#REF!</definedName>
    <definedName name="COUT_RISK">#REF!</definedName>
    <definedName name="COWC">'[1]Raw Data'!$D$21</definedName>
    <definedName name="CPAGE">#REF!</definedName>
    <definedName name="CPE_FIN">#REF!</definedName>
    <definedName name="cpp">#REF!</definedName>
    <definedName name="CPP_FIN">#REF!</definedName>
    <definedName name="cpplpr">#REF!</definedName>
    <definedName name="cpply">#REF!</definedName>
    <definedName name="CRIT_VALVE">#REF!</definedName>
    <definedName name="_xlnm.Criteria">#REF!</definedName>
    <definedName name="Criteria_MI">#REF!</definedName>
    <definedName name="CRT_1">#REF!</definedName>
    <definedName name="CRT_10">#REF!</definedName>
    <definedName name="CRT_11">#REF!</definedName>
    <definedName name="CRT_12">#REF!</definedName>
    <definedName name="CRT_2">#REF!</definedName>
    <definedName name="CRT_3">#REF!</definedName>
    <definedName name="CRT_4">#REF!</definedName>
    <definedName name="CRT_5">#REF!</definedName>
    <definedName name="CRT_6">#REF!</definedName>
    <definedName name="CRT_7">#REF!</definedName>
    <definedName name="CRT_8">#REF!</definedName>
    <definedName name="CRT_9">#REF!</definedName>
    <definedName name="csAA">'[24]Riepilogo costi'!#REF!</definedName>
    <definedName name="CSC">#REF!</definedName>
    <definedName name="CU_ADJ">#REF!</definedName>
    <definedName name="CU_ADJ_MV">#REF!</definedName>
    <definedName name="CUMH_1">#REF!</definedName>
    <definedName name="CUMH_10">#REF!</definedName>
    <definedName name="CUMH_11">#REF!</definedName>
    <definedName name="CUMH_12">#REF!</definedName>
    <definedName name="CUMH_2">#REF!</definedName>
    <definedName name="CUMH_3">#REF!</definedName>
    <definedName name="CUMH_4">#REF!</definedName>
    <definedName name="CUMH_5">#REF!</definedName>
    <definedName name="CUMH_6">#REF!</definedName>
    <definedName name="CUMH_7">#REF!</definedName>
    <definedName name="CUMH_8">#REF!</definedName>
    <definedName name="CUMH_9">#REF!</definedName>
    <definedName name="CURR45">'[1]Raw Data'!$K$11:$Q$27</definedName>
    <definedName name="Currencies">#REF!</definedName>
    <definedName name="Currency">#REF!</definedName>
    <definedName name="cv">#REF!</definedName>
    <definedName name="CV_1">#REF!</definedName>
    <definedName name="CV_10">#REF!</definedName>
    <definedName name="CV_11">#REF!</definedName>
    <definedName name="CV_12">#REF!</definedName>
    <definedName name="CV_2">#REF!</definedName>
    <definedName name="CV_3">#REF!</definedName>
    <definedName name="CV_4">#REF!</definedName>
    <definedName name="CV_5">#REF!</definedName>
    <definedName name="CV_6">#REF!</definedName>
    <definedName name="CV_7">#REF!</definedName>
    <definedName name="CV_8">#REF!</definedName>
    <definedName name="CV_9">#REF!</definedName>
    <definedName name="CVL_FAC">#REF!</definedName>
    <definedName name="cvlpr">#REF!</definedName>
    <definedName name="cvly">#REF!</definedName>
    <definedName name="CY_1999">'[1]Raw Data'!#REF!</definedName>
    <definedName name="CY_2000">'[1]Raw Data'!#REF!</definedName>
    <definedName name="CY_2001">'[1]Raw Data'!#REF!</definedName>
    <definedName name="CY_2002">'[1]Raw Data'!#REF!</definedName>
    <definedName name="D00Status">#REF!</definedName>
    <definedName name="D01_1Status">#REF!</definedName>
    <definedName name="D01_2Status">#REF!</definedName>
    <definedName name="D02Status">#REF!</definedName>
    <definedName name="D03Status">#REF!</definedName>
    <definedName name="D04Status">#REF!</definedName>
    <definedName name="D05Status">#REF!</definedName>
    <definedName name="DATA">#REF!</definedName>
    <definedName name="DATA1">#REF!</definedName>
    <definedName name="DATA2">#REF!</definedName>
    <definedName name="DATA3">#REF!</definedName>
    <definedName name="DataArea">'[1]Raw Data'!$A$5:$CD$149</definedName>
    <definedName name="_xlnm.Database">#REF!</definedName>
    <definedName name="DATACHECKED_ELBK">#REF!</definedName>
    <definedName name="DATACHECKED_ELEQ">#REF!</definedName>
    <definedName name="DATACHECKED_INSTR">#REF!</definedName>
    <definedName name="DATAEND">#REF!</definedName>
    <definedName name="DATAFILL">'[1]Raw Data'!$Y$201:$Y$260</definedName>
    <definedName name="DatatoExport">#REF!</definedName>
    <definedName name="DatatoExporttoAccess">#REF!</definedName>
    <definedName name="DATE">#REF!</definedName>
    <definedName name="Date_B05_1">#REF!</definedName>
    <definedName name="Date_B05_2">#REF!</definedName>
    <definedName name="Date_MAJ">#REF!</definedName>
    <definedName name="DATECHECKED_ELBK">#REF!</definedName>
    <definedName name="DATECHECKED_ELEQ">#REF!</definedName>
    <definedName name="DATECHECKED_INSTR">#REF!</definedName>
    <definedName name="DATES">'[1]Raw Data'!$AH$201:$AH$202</definedName>
    <definedName name="DAY">'[1]Raw Data'!$AO$193</definedName>
    <definedName name="db">'[1]Raw Data'!#REF!</definedName>
    <definedName name="DB_PRICING">#REF!</definedName>
    <definedName name="dbs">'[1]Raw Data'!#REF!</definedName>
    <definedName name="DCS_SYS">#REF!</definedName>
    <definedName name="dd">#REF!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'[1]Raw Data'!$H$497</definedName>
    <definedName name="DEC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DELETE">'[1]Raw Data'!#REF!</definedName>
    <definedName name="DELETE_D">'[1]Raw Data'!#REF!</definedName>
    <definedName name="DELETE_U">'[1]Raw Data'!#REF!</definedName>
    <definedName name="Des_Pkg">[25]Sheet2!$B$4:$C$10</definedName>
    <definedName name="Desc">#REF!</definedName>
    <definedName name="Desc_Cntl_Valves">IF(VLOOKUP(#REF!,CNTL_VALVE_PRICE,2,FALSE)=0,0,VLOOKUP(#REF!,CNTL_VALVE_PRICE,2,FALSE))</definedName>
    <definedName name="Desc_Conduit">IF(VLOOKUP(#REF!,COND_PRICING,2,FALSE)=0,0,VLOOKUP(#REF!,COND_PRICING,2,FALSE))</definedName>
    <definedName name="Desc_DB">IF(VLOOKUP(#REF!,DB_PRICING,2,FALSE)=0,0,VLOOKUP(#REF!,DB_PRICING,2,FALSE))</definedName>
    <definedName name="Desc_DB1">IF(VLOOKUP(#REF!,DB_PRICING,3,FALSE)=0,0,VLOOKUP(#REF!,DB_PRICING,3,FALSE))</definedName>
    <definedName name="Desc_MV_Cable">IF(VLOOKUP(#REF!,CABLE_PRICING,3,FALSE)=0,0,VLOOKUP(#REF!,CABLE_PRICING,3,FALSE))</definedName>
    <definedName name="Desc_Other">#N/A</definedName>
    <definedName name="Desc_Par1_Conduit">IF(VLOOKUP(#REF!,COND_PRICING,3,FALSE)=0,0,VLOOKUP(#REF!,COND_PRICING,3,FALSE))</definedName>
    <definedName name="Desc_Par1_DB">IF(VLOOKUP(#REF!,DB_PRICING,5,FALSE)=0,0,VLOOKUP(#REF!,DB_PRICING,5,FALSE))</definedName>
    <definedName name="Desc_Par2_Conduit">IF(VLOOKUP(#REF!,COND_PRICING,4,FALSE)=0,0,VLOOKUP(#REF!,COND_PRICING,4,FALSE))</definedName>
    <definedName name="Desc_Par3_DB">IF(VLOOKUP(#REF!,DB_PRICING,6,FALSE)=0,0,VLOOKUP(#REF!,DB_PRICING,6,FALSE))</definedName>
    <definedName name="Desc_Par6_DB">IF(VLOOKUP(#REF!,DB_PRICING,7,FALSE)=0,0,VLOOKUP(#REF!,DB_PRICING,7,FALSE))</definedName>
    <definedName name="Desc_Tray">#N/A</definedName>
    <definedName name="Desc1">#REF!</definedName>
    <definedName name="Desc1_Conduit">IF(VLOOKUP([15]Option!$G1,COND_PRICING,2,FALSE)=0,0,VLOOKUP([15]Option!$G1,COND_PRICING,2,FALSE))</definedName>
    <definedName name="Desc1_MV_Cable">IF(VLOOKUP([15]Option!$G1,CABLE_PRICING,2,FALSE)=0,0,VLOOKUP([15]Option!$G1,CABLE_PRICING,2,FALSE))</definedName>
    <definedName name="Desc1_Other">#N/A</definedName>
    <definedName name="Desc1_Par1_Conduit">IF(VLOOKUP([15]Option!$G1,COND_PRICING,3,FALSE)=0,0,VLOOKUP([15]Option!$G1,COND_PRICING,3,FALSE))</definedName>
    <definedName name="Desc1_Tray">#N/A</definedName>
    <definedName name="Desc2_MV_Cable">IF(VLOOKUP([15]Option!$G1,CABLE_PRICING,3,FALSE)=0,0,VLOOKUP([15]Option!$G1,CABLE_PRICING,3,FALSE))</definedName>
    <definedName name="Desc2_Par2_Conduit">IF(VLOOKUP([15]Option!$G1,COND_PRICING,4,FALSE)=0,0,VLOOKUP([15]Option!$G1,COND_PRICING,4,FALSE))</definedName>
    <definedName name="Description">[10]PDL!#REF!</definedName>
    <definedName name="DESCRIPTION2">'[1]Raw Data'!$C$12:$C$16,'[1]Raw Data'!$C$19:$C$30,'[1]Raw Data'!$C$33:$C$36,'[1]Raw Data'!$C$39:$C$40,'[1]Raw Data'!$C$42:$C$48,'[1]Raw Data'!$C$51:$C$55,'[1]Raw Data'!$C$57</definedName>
    <definedName name="DESUP_HTRS">#REF!</definedName>
    <definedName name="DETAIL_TOT">#REF!</definedName>
    <definedName name="d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df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hd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AM">#REF!</definedName>
    <definedName name="Diameter">#REF!</definedName>
    <definedName name="DIFF_1">#REF!</definedName>
    <definedName name="DIFF_10">#REF!</definedName>
    <definedName name="DIFF_11">#REF!</definedName>
    <definedName name="DIFF_12">#REF!</definedName>
    <definedName name="DIFF_2">#REF!</definedName>
    <definedName name="DIFF_3">#REF!</definedName>
    <definedName name="DIFF_4">#REF!</definedName>
    <definedName name="DIFF_5">#REF!</definedName>
    <definedName name="DIFF_6">#REF!</definedName>
    <definedName name="DIFF_7">#REF!</definedName>
    <definedName name="DIFF_8">#REF!</definedName>
    <definedName name="DIFF_9">#REF!</definedName>
    <definedName name="DIRECT_BURIAL">#REF!</definedName>
    <definedName name="DIRECTHIRE_LABOR_UNIT_HOURS">'[1]Raw Data'!$H$12:$H$16,'[1]Raw Data'!$H$19:$H$30,'[1]Raw Data'!$H$33:$H$36,'[1]Raw Data'!$H$39:$H$40,'[1]Raw Data'!$H$42:$H$48,'[1]Raw Data'!$H$51:$H$55,'[1]Raw Data'!$H$66</definedName>
    <definedName name="DIRECTHIRE_WAGE_RATE">'[1]Raw Data'!$D$12:$D$16,'[1]Raw Data'!$D$19:$D$30,'[1]Raw Data'!$D$33:$D$36,'[1]Raw Data'!$D$39:$D$40,'[1]Raw Data'!$D$42:$D$48,'[1]Raw Data'!$D$51:$D$55,'[1]Raw Data'!$D$66</definedName>
    <definedName name="DirHrs">#N/A</definedName>
    <definedName name="DirHrs1">#N/A</definedName>
    <definedName name="Dirigente">#REF!</definedName>
    <definedName name="Discount">#REF!</definedName>
    <definedName name="DiscRep">#REF!</definedName>
    <definedName name="Doc_Hrs">#REF!</definedName>
    <definedName name="DOC_NO">#REF!</definedName>
    <definedName name="DocumentNumber">#REF!</definedName>
    <definedName name="Dolars">[26]Variabili!$B$1</definedName>
    <definedName name="Dollaro">[5]Variabili!$B$1</definedName>
    <definedName name="dP_INST">#REF!</definedName>
    <definedName name="DPAGE">#REF!</definedName>
    <definedName name="DRYWEIGHT">#REF!</definedName>
    <definedName name="Durata_Contratto">#REF!</definedName>
    <definedName name="Durata_Corsi">#REF!</definedName>
    <definedName name="Duty">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g_id_001">#REF!</definedName>
    <definedName name="dwg_name">#REF!</definedName>
    <definedName name="dwg_name_001">#REF!</definedName>
    <definedName name="DYE">#REF!</definedName>
    <definedName name="E_101">#REF!</definedName>
    <definedName name="E_111">#REF!</definedName>
    <definedName name="eac">#REF!</definedName>
    <definedName name="eaclpr">#REF!</definedName>
    <definedName name="eacly">#REF!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ffective_Price">#REF!</definedName>
    <definedName name="Effettivo_1">#REF!</definedName>
    <definedName name="Effettivo_2">#REF!</definedName>
    <definedName name="Effettivo_3">#REF!</definedName>
    <definedName name="Effettivo_4">#REF!</definedName>
    <definedName name="eftr">'[1]Raw Data'!#REF!</definedName>
    <definedName name="EFTR2">#REF!</definedName>
    <definedName name="egwe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LBLK_REMARKS">#REF!</definedName>
    <definedName name="ELEC_INSTR">#REF!</definedName>
    <definedName name="ELECTRICAL">#REF!</definedName>
    <definedName name="ELEQ_REMARKS">#REF!</definedName>
    <definedName name="EMB_METAL_COND">#REF!</definedName>
    <definedName name="EmbedQty">IF(BASE=1,#REF!*#REF!,#REF!*#REF!/1.685552931)</definedName>
    <definedName name="EmbedQty1">IF(BASE=1,[15]Option!XFC1*[15]Option!A2,[15]Option!XFC1*[15]Option!A2/1.685552931)</definedName>
    <definedName name="Eng_Hrs">#REF!</definedName>
    <definedName name="Eng_Rev">#REF!</definedName>
    <definedName name="EPAGE">#REF!</definedName>
    <definedName name="equip_id_001">#REF!</definedName>
    <definedName name="EQUIP70_CITY">#REF!</definedName>
    <definedName name="EQUIP70_ESC">#REF!</definedName>
    <definedName name="EQUIP70_HRS">#REF!</definedName>
    <definedName name="EQUIP70_LAB">#REF!</definedName>
    <definedName name="EQUIP70_MAT">#REF!</definedName>
    <definedName name="EQUIP70_OLD_CITY">#REF!</definedName>
    <definedName name="EQUIP70_OLD_ESC">#REF!</definedName>
    <definedName name="EQUIP70_OLD_PROD">#REF!</definedName>
    <definedName name="EQUIP70_OLD_WAGE">#REF!</definedName>
    <definedName name="EQUIP70_PROD">#REF!</definedName>
    <definedName name="EQUIP70_SC">#REF!</definedName>
    <definedName name="EQUIP70_SCHRS">#REF!</definedName>
    <definedName name="EQUIP70_TOT">#REF!</definedName>
    <definedName name="EQUIP70_WAG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e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rre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s">#N/A</definedName>
    <definedName name="ESC">'[1]Raw Data'!#REF!/100</definedName>
    <definedName name="ESC_CABLE">#REF!</definedName>
    <definedName name="ESC_CNTL_VLVES">#REF!</definedName>
    <definedName name="ESC_COND">#REF!</definedName>
    <definedName name="ESC_DB">#REF!</definedName>
    <definedName name="ESC_OTHER">#REF!</definedName>
    <definedName name="ESC_TRAY">#REF!</definedName>
    <definedName name="EstimateType">#REF!</definedName>
    <definedName name="Estimating_Click">#N/A</definedName>
    <definedName name="Estimating_Click_PDBT">#N/A</definedName>
    <definedName name="_xlnm.Extract">#REF!</definedName>
    <definedName name="EV__LASTREFTIME__" hidden="1">40066.498599537</definedName>
    <definedName name="e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we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Exchange_rate">'[1]Raw Data'!$B$7</definedName>
    <definedName name="ExchangeRates">#REF!</definedName>
    <definedName name="ExchangerMSG">#REF!</definedName>
    <definedName name="ExchangerMSG2">#REF!</definedName>
    <definedName name="EXP_COND_G2">#REF!</definedName>
    <definedName name="EXP_COND_L2">#REF!</definedName>
    <definedName name="Expat_Perm">'[1]Raw Data'!$A$1:$O$52</definedName>
    <definedName name="Expat_Temp">'[1]Raw Data'!$A$1:$O$50</definedName>
    <definedName name="Extra_Festivi">#REF!</definedName>
    <definedName name="Extra_notturno">#REF!</definedName>
    <definedName name="Extra_turno">#REF!</definedName>
    <definedName name="F_1_Acc">#REF!</definedName>
    <definedName name="F_101">#REF!</definedName>
    <definedName name="F_102">#REF!</definedName>
    <definedName name="F_2_Acc">#REF!</definedName>
    <definedName name="FAC">#REF!</definedName>
    <definedName name="Fac_new">[25]Sheet2!$E$4:$F$168</definedName>
    <definedName name="Fac_old">[25]Sheet2!$B$13:$C$86</definedName>
    <definedName name="FaceArea">#REF!</definedName>
    <definedName name="FaceFlux">#REF!</definedName>
    <definedName name="FaceFluxMSG">#REF!</definedName>
    <definedName name="FaceVel">#REF!</definedName>
    <definedName name="FACILITY">#REF!</definedName>
    <definedName name="FanBHP">#REF!</definedName>
    <definedName name="FanDiameter">#REF!</definedName>
    <definedName name="FanEff">#REF!</definedName>
    <definedName name="FanMSG">#REF!</definedName>
    <definedName name="FanPerBay">#REF!</definedName>
    <definedName name="Fattore_Ammortamento">#REF!</definedName>
    <definedName name="Fattore_Risorse_Roma">#REF!</definedName>
    <definedName name="FCCM">'[1]Raw Data'!#REF!</definedName>
    <definedName name="fd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fdf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eder">[27]Data!$J$12:$L$13</definedName>
    <definedName name="FEFC_Salary">'[1]Raw Data'!#REF!</definedName>
    <definedName name="FEL_Stage_Lookup">#REF!</definedName>
    <definedName name="FF">[28]!FF</definedName>
    <definedName name="fg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fgas">'[21]Corrib Haz'!#REF!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ichaDeDisProc">'[29]Ficha de Proyecto'!$AD$33</definedName>
    <definedName name="Field_Ofc_OT">'[1]Raw Data'!$A$1:$M$32</definedName>
    <definedName name="Field_Ofc_ST">'[1]Raw Data'!$A$1:$M$45</definedName>
    <definedName name="Field100">#REF!</definedName>
    <definedName name="Field101">#REF!</definedName>
    <definedName name="Field102">#REF!</definedName>
    <definedName name="Field103">#REF!</definedName>
    <definedName name="Field104">#REF!</definedName>
    <definedName name="Field105">#REF!</definedName>
    <definedName name="Field106">#REF!</definedName>
    <definedName name="Field107">#REF!</definedName>
    <definedName name="Field108">#REF!</definedName>
    <definedName name="Field110">#REF!</definedName>
    <definedName name="Field111">#REF!</definedName>
    <definedName name="Field115">#REF!</definedName>
    <definedName name="Field116">#REF!</definedName>
    <definedName name="Field1161">[30]Cover!#REF!</definedName>
    <definedName name="Field1166">[30]Cover!#REF!</definedName>
    <definedName name="Field117">#REF!</definedName>
    <definedName name="Field118">#REF!</definedName>
    <definedName name="Field119">#REF!</definedName>
    <definedName name="Field120">#REF!</definedName>
    <definedName name="Field121">#REF!</definedName>
    <definedName name="Field122">#REF!</definedName>
    <definedName name="Field123">#REF!</definedName>
    <definedName name="Field124">#REF!</definedName>
    <definedName name="Field125">#REF!</definedName>
    <definedName name="Field126">#REF!</definedName>
    <definedName name="Field127">#REF!</definedName>
    <definedName name="Field128">#REF!</definedName>
    <definedName name="Field129">#REF!</definedName>
    <definedName name="Field131">#REF!</definedName>
    <definedName name="Field133">#REF!</definedName>
    <definedName name="Field134">#REF!</definedName>
    <definedName name="Field135">#REF!</definedName>
    <definedName name="Field136">#REF!</definedName>
    <definedName name="Field137">#REF!</definedName>
    <definedName name="Field138">#REF!</definedName>
    <definedName name="Field139">#REF!</definedName>
    <definedName name="Field140">#REF!</definedName>
    <definedName name="Field141">#REF!</definedName>
    <definedName name="Field142">#REF!</definedName>
    <definedName name="Field143">#REF!</definedName>
    <definedName name="Field144">#REF!</definedName>
    <definedName name="Field145">#REF!</definedName>
    <definedName name="Field146">#REF!</definedName>
    <definedName name="Field147">#REF!</definedName>
    <definedName name="Field148">#REF!</definedName>
    <definedName name="Field149">#REF!</definedName>
    <definedName name="Field150">#REF!</definedName>
    <definedName name="Field151">#REF!</definedName>
    <definedName name="Field152">#REF!</definedName>
    <definedName name="Field153">#REF!</definedName>
    <definedName name="Field1537">#REF!</definedName>
    <definedName name="Field154">#REF!</definedName>
    <definedName name="Field155">#REF!</definedName>
    <definedName name="Field156">#REF!</definedName>
    <definedName name="Field157">#REF!</definedName>
    <definedName name="Field158">#REF!</definedName>
    <definedName name="Field159">#REF!</definedName>
    <definedName name="Field160">#REF!</definedName>
    <definedName name="Field161">#REF!</definedName>
    <definedName name="Field162">#REF!</definedName>
    <definedName name="Field163">#REF!</definedName>
    <definedName name="Field164">#REF!</definedName>
    <definedName name="Field165">#REF!</definedName>
    <definedName name="Field166">#REF!</definedName>
    <definedName name="Field167">#REF!</definedName>
    <definedName name="Field168">#REF!</definedName>
    <definedName name="Field169">#REF!</definedName>
    <definedName name="Field170">#REF!</definedName>
    <definedName name="Field171">#REF!</definedName>
    <definedName name="Field172">#REF!</definedName>
    <definedName name="Field1722">#REF!</definedName>
    <definedName name="Field1728">#REF!</definedName>
    <definedName name="Field1729">#REF!</definedName>
    <definedName name="Field173">#REF!</definedName>
    <definedName name="Field1730">#REF!</definedName>
    <definedName name="Field1731">#REF!</definedName>
    <definedName name="Field1732">#REF!</definedName>
    <definedName name="Field1733">#REF!</definedName>
    <definedName name="Field1734">#REF!</definedName>
    <definedName name="Field1735">#REF!</definedName>
    <definedName name="Field1736">#REF!</definedName>
    <definedName name="Field1737">#REF!</definedName>
    <definedName name="Field1738">#REF!</definedName>
    <definedName name="Field1739">#REF!</definedName>
    <definedName name="Field174">#REF!</definedName>
    <definedName name="Field1740">#REF!</definedName>
    <definedName name="Field1741">#REF!</definedName>
    <definedName name="Field1742">#REF!</definedName>
    <definedName name="Field1743">#REF!</definedName>
    <definedName name="Field1744">#REF!</definedName>
    <definedName name="Field1745">#REF!</definedName>
    <definedName name="Field1746">#REF!</definedName>
    <definedName name="Field1747">#REF!</definedName>
    <definedName name="Field175">#REF!</definedName>
    <definedName name="Field1752">#REF!</definedName>
    <definedName name="Field1754">#REF!</definedName>
    <definedName name="Field176">#REF!</definedName>
    <definedName name="Field177">#REF!</definedName>
    <definedName name="Field178">#REF!</definedName>
    <definedName name="Field179">#REF!</definedName>
    <definedName name="Field180">#REF!</definedName>
    <definedName name="Field181">#REF!</definedName>
    <definedName name="Field194">#REF!</definedName>
    <definedName name="Field1945">#REF!</definedName>
    <definedName name="Field1946">#REF!</definedName>
    <definedName name="Field1947">#REF!</definedName>
    <definedName name="Field1948">#REF!</definedName>
    <definedName name="Field195">#REF!</definedName>
    <definedName name="Field1950">#REF!</definedName>
    <definedName name="Field1951">#REF!</definedName>
    <definedName name="Field1952">#REF!</definedName>
    <definedName name="Field1953">#REF!</definedName>
    <definedName name="Field1954">#REF!</definedName>
    <definedName name="Field1955">#REF!</definedName>
    <definedName name="Field1956">#REF!</definedName>
    <definedName name="Field1957">#REF!</definedName>
    <definedName name="Field1958">#REF!</definedName>
    <definedName name="Field1960">#REF!</definedName>
    <definedName name="Field1961">#REF!</definedName>
    <definedName name="Field1963">#REF!</definedName>
    <definedName name="Field20">#REF!</definedName>
    <definedName name="Field2087">#REF!</definedName>
    <definedName name="Field2088">#REF!</definedName>
    <definedName name="Field2089">#REF!</definedName>
    <definedName name="Field2090">#REF!</definedName>
    <definedName name="Field2091">#REF!</definedName>
    <definedName name="Field2092">#REF!</definedName>
    <definedName name="Field2093">#REF!</definedName>
    <definedName name="Field2094">#REF!</definedName>
    <definedName name="Field2095">#REF!</definedName>
    <definedName name="Field2096">#REF!</definedName>
    <definedName name="Field2097">#REF!</definedName>
    <definedName name="Field2098">#REF!</definedName>
    <definedName name="Field2099">#REF!</definedName>
    <definedName name="Field2100">#REF!</definedName>
    <definedName name="Field2101">#REF!</definedName>
    <definedName name="Field2102">#REF!</definedName>
    <definedName name="Field2103">#REF!</definedName>
    <definedName name="Field2104">#REF!</definedName>
    <definedName name="Field2105">#REF!</definedName>
    <definedName name="Field2106">#REF!</definedName>
    <definedName name="Field2107">#REF!</definedName>
    <definedName name="Field2108">#REF!</definedName>
    <definedName name="Field2109">#REF!</definedName>
    <definedName name="Field2110">#REF!</definedName>
    <definedName name="Field2111">#REF!</definedName>
    <definedName name="Field2112">#REF!</definedName>
    <definedName name="Field2113">#REF!</definedName>
    <definedName name="Field2114">#REF!</definedName>
    <definedName name="Field2115">#REF!</definedName>
    <definedName name="Field2116">#REF!</definedName>
    <definedName name="Field2117">#REF!</definedName>
    <definedName name="Field2118">#REF!</definedName>
    <definedName name="Field2119">#REF!</definedName>
    <definedName name="Field2120">#REF!</definedName>
    <definedName name="Field2121">#REF!</definedName>
    <definedName name="Field2122">#REF!</definedName>
    <definedName name="Field2123">#REF!</definedName>
    <definedName name="Field2124">#REF!</definedName>
    <definedName name="Field2125">#REF!</definedName>
    <definedName name="Field2126">#REF!</definedName>
    <definedName name="Field2193">#REF!</definedName>
    <definedName name="Field2194">#REF!</definedName>
    <definedName name="Field2195">#REF!</definedName>
    <definedName name="Field2196">#REF!</definedName>
    <definedName name="Field2197">#REF!</definedName>
    <definedName name="Field2198">#REF!</definedName>
    <definedName name="Field2199">#REF!</definedName>
    <definedName name="Field2269">#REF!</definedName>
    <definedName name="Field2270">#REF!</definedName>
    <definedName name="Field2271">#REF!</definedName>
    <definedName name="Field2272">#REF!</definedName>
    <definedName name="Field2289">#REF!</definedName>
    <definedName name="Field2290">#REF!</definedName>
    <definedName name="Field2291">#REF!</definedName>
    <definedName name="Field2292">#REF!</definedName>
    <definedName name="Field2293">#REF!</definedName>
    <definedName name="Field2294">#REF!</definedName>
    <definedName name="Field2295">#REF!</definedName>
    <definedName name="Field2296">#REF!</definedName>
    <definedName name="Field2297">#REF!</definedName>
    <definedName name="Field2298">#REF!</definedName>
    <definedName name="Field2299">#REF!</definedName>
    <definedName name="Field2300">#REF!</definedName>
    <definedName name="Field2301">#REF!</definedName>
    <definedName name="Field2302">#REF!</definedName>
    <definedName name="Field2333">#REF!</definedName>
    <definedName name="Field2335">#REF!</definedName>
    <definedName name="Field2336">#REF!</definedName>
    <definedName name="Field2337">#REF!</definedName>
    <definedName name="Field2338">#REF!</definedName>
    <definedName name="Field2345">#REF!</definedName>
    <definedName name="Field2353">#REF!</definedName>
    <definedName name="Field2359">#REF!</definedName>
    <definedName name="Field2360">#REF!</definedName>
    <definedName name="Field2361">#REF!</definedName>
    <definedName name="Field2362">#REF!</definedName>
    <definedName name="Field2366">#REF!</definedName>
    <definedName name="Field2368">#REF!</definedName>
    <definedName name="Field2370">#REF!</definedName>
    <definedName name="Field2371">#REF!</definedName>
    <definedName name="Field2419">#REF!</definedName>
    <definedName name="Field2422">#REF!</definedName>
    <definedName name="Field2423">#REF!</definedName>
    <definedName name="Field2424">#REF!</definedName>
    <definedName name="Field2425">#REF!</definedName>
    <definedName name="Field2426">#REF!</definedName>
    <definedName name="Field2427">#REF!</definedName>
    <definedName name="Field2428">#REF!</definedName>
    <definedName name="Field2429">#REF!</definedName>
    <definedName name="Field2430">#REF!</definedName>
    <definedName name="Field2431">#REF!</definedName>
    <definedName name="Field2432">#REF!</definedName>
    <definedName name="Field2433">#REF!</definedName>
    <definedName name="Field2434">#REF!</definedName>
    <definedName name="Field2435">#REF!</definedName>
    <definedName name="Field2469">#REF!</definedName>
    <definedName name="Field25">#REF!</definedName>
    <definedName name="Field252">#REF!</definedName>
    <definedName name="Field253">#REF!</definedName>
    <definedName name="Field254">#REF!</definedName>
    <definedName name="Field255">#REF!</definedName>
    <definedName name="Field256">#REF!</definedName>
    <definedName name="Field257">#REF!</definedName>
    <definedName name="Field258">#REF!</definedName>
    <definedName name="Field259">#REF!</definedName>
    <definedName name="Field26">#REF!</definedName>
    <definedName name="Field260">#REF!</definedName>
    <definedName name="Field261">#REF!</definedName>
    <definedName name="Field262">#REF!</definedName>
    <definedName name="Field263">#REF!</definedName>
    <definedName name="Field264">#REF!</definedName>
    <definedName name="Field265">#REF!</definedName>
    <definedName name="Field266">#REF!</definedName>
    <definedName name="Field267">#REF!</definedName>
    <definedName name="Field268">#REF!</definedName>
    <definedName name="Field269">#REF!</definedName>
    <definedName name="Field27">#REF!</definedName>
    <definedName name="Field270">#REF!</definedName>
    <definedName name="Field271">#REF!</definedName>
    <definedName name="Field272">#REF!</definedName>
    <definedName name="Field273">#REF!</definedName>
    <definedName name="Field274">#REF!</definedName>
    <definedName name="Field275">#REF!</definedName>
    <definedName name="Field276">#REF!</definedName>
    <definedName name="Field277">#REF!</definedName>
    <definedName name="Field278">#REF!</definedName>
    <definedName name="Field279">#REF!</definedName>
    <definedName name="Field28">#REF!</definedName>
    <definedName name="Field280">#REF!</definedName>
    <definedName name="Field281">#REF!</definedName>
    <definedName name="Field282">#REF!</definedName>
    <definedName name="Field283">#REF!</definedName>
    <definedName name="Field284">#REF!</definedName>
    <definedName name="Field285">#REF!</definedName>
    <definedName name="Field289">#REF!</definedName>
    <definedName name="Field29">#REF!</definedName>
    <definedName name="Field290">#REF!</definedName>
    <definedName name="Field293">#REF!</definedName>
    <definedName name="Field297">#REF!</definedName>
    <definedName name="Field298">#REF!</definedName>
    <definedName name="Field299">#REF!</definedName>
    <definedName name="Field30">#REF!</definedName>
    <definedName name="Field300">#REF!</definedName>
    <definedName name="Field303">#REF!</definedName>
    <definedName name="Field304">#REF!</definedName>
    <definedName name="Field306">#REF!</definedName>
    <definedName name="Field307">#REF!</definedName>
    <definedName name="Field308">#REF!</definedName>
    <definedName name="Field309">#REF!</definedName>
    <definedName name="Field31">#REF!</definedName>
    <definedName name="Field310">#REF!</definedName>
    <definedName name="Field311">#REF!</definedName>
    <definedName name="Field312">#REF!</definedName>
    <definedName name="Field313">#REF!</definedName>
    <definedName name="Field314">#REF!</definedName>
    <definedName name="Field315">#REF!</definedName>
    <definedName name="Field316">#REF!</definedName>
    <definedName name="Field317">#REF!</definedName>
    <definedName name="Field318">#REF!</definedName>
    <definedName name="Field319">#REF!</definedName>
    <definedName name="Field32">#REF!</definedName>
    <definedName name="Field320">#REF!</definedName>
    <definedName name="Field321">#REF!</definedName>
    <definedName name="Field322">#REF!</definedName>
    <definedName name="Field323">#REF!</definedName>
    <definedName name="Field324">#REF!</definedName>
    <definedName name="Field325">#REF!</definedName>
    <definedName name="Field326">#REF!</definedName>
    <definedName name="Field327">#REF!</definedName>
    <definedName name="Field328">#REF!</definedName>
    <definedName name="Field329">#REF!</definedName>
    <definedName name="Field33">#REF!</definedName>
    <definedName name="Field330">#REF!</definedName>
    <definedName name="Field331">#REF!</definedName>
    <definedName name="Field332">#REF!</definedName>
    <definedName name="Field333">#REF!</definedName>
    <definedName name="Field334">#REF!</definedName>
    <definedName name="Field335">#REF!</definedName>
    <definedName name="Field336">#REF!</definedName>
    <definedName name="Field337">#REF!</definedName>
    <definedName name="Field338">#REF!</definedName>
    <definedName name="Field339">#REF!</definedName>
    <definedName name="Field340">#REF!</definedName>
    <definedName name="Field341">#REF!</definedName>
    <definedName name="Field342">#REF!</definedName>
    <definedName name="Field343">#REF!</definedName>
    <definedName name="Field344">#REF!</definedName>
    <definedName name="Field345">#REF!</definedName>
    <definedName name="Field346">#REF!</definedName>
    <definedName name="Field347">#REF!</definedName>
    <definedName name="Field348">#REF!</definedName>
    <definedName name="Field349">#REF!</definedName>
    <definedName name="Field35">#REF!</definedName>
    <definedName name="Field350">#REF!</definedName>
    <definedName name="Field351">#REF!</definedName>
    <definedName name="Field352">#REF!</definedName>
    <definedName name="Field353">#REF!</definedName>
    <definedName name="Field354">#REF!</definedName>
    <definedName name="Field355">#REF!</definedName>
    <definedName name="Field356">#REF!</definedName>
    <definedName name="Field357">#REF!</definedName>
    <definedName name="Field358">#REF!</definedName>
    <definedName name="Field359">#REF!</definedName>
    <definedName name="Field36">#REF!</definedName>
    <definedName name="Field360">#REF!</definedName>
    <definedName name="Field361">#REF!</definedName>
    <definedName name="Field362">#REF!</definedName>
    <definedName name="Field363">#REF!</definedName>
    <definedName name="Field365">#REF!</definedName>
    <definedName name="Field366">#REF!</definedName>
    <definedName name="Field367">#REF!</definedName>
    <definedName name="Field368">#REF!</definedName>
    <definedName name="Field369">#REF!</definedName>
    <definedName name="Field37">#REF!</definedName>
    <definedName name="Field370">#REF!</definedName>
    <definedName name="Field371">#REF!</definedName>
    <definedName name="Field372">#REF!</definedName>
    <definedName name="Field373">#REF!</definedName>
    <definedName name="Field374">#REF!</definedName>
    <definedName name="Field375">#REF!</definedName>
    <definedName name="Field376">#REF!</definedName>
    <definedName name="Field377">#REF!</definedName>
    <definedName name="Field378">#REF!</definedName>
    <definedName name="Field379">#REF!</definedName>
    <definedName name="Field38">#REF!</definedName>
    <definedName name="Field380">#REF!</definedName>
    <definedName name="Field381">#REF!</definedName>
    <definedName name="Field382">#REF!</definedName>
    <definedName name="Field384">#REF!</definedName>
    <definedName name="Field385">#REF!</definedName>
    <definedName name="Field386">#REF!</definedName>
    <definedName name="Field387">#REF!</definedName>
    <definedName name="Field388">#REF!</definedName>
    <definedName name="Field389">#REF!</definedName>
    <definedName name="Field39">#REF!</definedName>
    <definedName name="Field390">#REF!</definedName>
    <definedName name="Field391">#REF!</definedName>
    <definedName name="Field392">#REF!</definedName>
    <definedName name="Field393">#REF!</definedName>
    <definedName name="Field394">#REF!</definedName>
    <definedName name="Field395">#REF!</definedName>
    <definedName name="Field396">#REF!</definedName>
    <definedName name="Field397">#REF!</definedName>
    <definedName name="Field398">#REF!</definedName>
    <definedName name="Field399">#REF!</definedName>
    <definedName name="Field40">#REF!</definedName>
    <definedName name="Field400">#REF!</definedName>
    <definedName name="Field401">#REF!</definedName>
    <definedName name="Field402">#REF!</definedName>
    <definedName name="Field403">#REF!</definedName>
    <definedName name="Field404">#REF!</definedName>
    <definedName name="Field405">#REF!</definedName>
    <definedName name="Field406">#REF!</definedName>
    <definedName name="Field407">#REF!</definedName>
    <definedName name="Field408">#REF!</definedName>
    <definedName name="Field409">#REF!</definedName>
    <definedName name="Field41">#REF!</definedName>
    <definedName name="Field410">#REF!</definedName>
    <definedName name="Field411">#REF!</definedName>
    <definedName name="Field412">#REF!</definedName>
    <definedName name="Field413">#REF!</definedName>
    <definedName name="Field414">#REF!</definedName>
    <definedName name="Field415">#REF!</definedName>
    <definedName name="Field416">#REF!</definedName>
    <definedName name="Field417">#REF!</definedName>
    <definedName name="Field418">#REF!</definedName>
    <definedName name="Field419">#REF!</definedName>
    <definedName name="Field42">#REF!</definedName>
    <definedName name="Field420">#REF!</definedName>
    <definedName name="Field421">#REF!</definedName>
    <definedName name="Field422">#REF!</definedName>
    <definedName name="Field423">#REF!</definedName>
    <definedName name="Field424">#REF!</definedName>
    <definedName name="Field425">#REF!</definedName>
    <definedName name="Field426">#REF!</definedName>
    <definedName name="Field427">#REF!</definedName>
    <definedName name="Field428">#REF!</definedName>
    <definedName name="Field429">#REF!</definedName>
    <definedName name="Field43">#REF!</definedName>
    <definedName name="Field430">#REF!</definedName>
    <definedName name="Field431">#REF!</definedName>
    <definedName name="Field432">#REF!</definedName>
    <definedName name="Field433">#REF!</definedName>
    <definedName name="Field434">#REF!</definedName>
    <definedName name="Field437">#REF!</definedName>
    <definedName name="Field438">#REF!</definedName>
    <definedName name="Field439">#REF!</definedName>
    <definedName name="Field44">#REF!</definedName>
    <definedName name="Field440">#REF!</definedName>
    <definedName name="Field441">#REF!</definedName>
    <definedName name="Field442">#REF!</definedName>
    <definedName name="Field443">#REF!</definedName>
    <definedName name="Field444">#REF!</definedName>
    <definedName name="Field445">#REF!</definedName>
    <definedName name="Field446">#REF!</definedName>
    <definedName name="Field447">#REF!</definedName>
    <definedName name="Field448">#REF!</definedName>
    <definedName name="Field449">#REF!</definedName>
    <definedName name="Field45">#REF!</definedName>
    <definedName name="Field450">#REF!</definedName>
    <definedName name="Field451">#REF!</definedName>
    <definedName name="Field452">#REF!</definedName>
    <definedName name="Field454">#REF!</definedName>
    <definedName name="Field455">#REF!</definedName>
    <definedName name="Field456">#REF!</definedName>
    <definedName name="Field457">#REF!</definedName>
    <definedName name="Field458">#REF!</definedName>
    <definedName name="Field459">#REF!</definedName>
    <definedName name="Field46">#REF!</definedName>
    <definedName name="Field460">#REF!</definedName>
    <definedName name="Field463">#REF!</definedName>
    <definedName name="Field464">#REF!</definedName>
    <definedName name="Field465">#REF!</definedName>
    <definedName name="Field466">#REF!</definedName>
    <definedName name="Field467">#REF!</definedName>
    <definedName name="Field468">#REF!</definedName>
    <definedName name="Field469">#REF!</definedName>
    <definedName name="Field47">#REF!</definedName>
    <definedName name="Field470">#REF!</definedName>
    <definedName name="Field471">#REF!</definedName>
    <definedName name="Field472">#REF!</definedName>
    <definedName name="Field474">#REF!</definedName>
    <definedName name="Field475">#REF!</definedName>
    <definedName name="Field476">#REF!</definedName>
    <definedName name="Field477">#REF!</definedName>
    <definedName name="Field478">#REF!</definedName>
    <definedName name="Field479">#REF!</definedName>
    <definedName name="Field48">#REF!</definedName>
    <definedName name="Field480">#REF!</definedName>
    <definedName name="Field483">#REF!</definedName>
    <definedName name="Field485">#REF!</definedName>
    <definedName name="Field486">#REF!</definedName>
    <definedName name="Field487">#REF!</definedName>
    <definedName name="Field488">#REF!</definedName>
    <definedName name="Field489">#REF!</definedName>
    <definedName name="Field49">#REF!</definedName>
    <definedName name="Field490">#REF!</definedName>
    <definedName name="Field491">#REF!</definedName>
    <definedName name="Field492">#REF!</definedName>
    <definedName name="Field493">#REF!</definedName>
    <definedName name="Field494">#REF!</definedName>
    <definedName name="Field495">#REF!</definedName>
    <definedName name="Field496">#REF!</definedName>
    <definedName name="Field498">#REF!</definedName>
    <definedName name="Field499">#REF!</definedName>
    <definedName name="Field50">#REF!</definedName>
    <definedName name="Field500">#REF!</definedName>
    <definedName name="Field501">#REF!</definedName>
    <definedName name="Field502">#REF!</definedName>
    <definedName name="Field503">#REF!</definedName>
    <definedName name="Field504">#REF!</definedName>
    <definedName name="Field505">#REF!</definedName>
    <definedName name="Field506">#REF!</definedName>
    <definedName name="Field51">#REF!</definedName>
    <definedName name="Field52">#REF!</definedName>
    <definedName name="Field53">#REF!</definedName>
    <definedName name="Field54">#REF!</definedName>
    <definedName name="Field546">#REF!</definedName>
    <definedName name="Field547">#REF!</definedName>
    <definedName name="Field548">#REF!</definedName>
    <definedName name="Field549">#REF!</definedName>
    <definedName name="Field55">#REF!</definedName>
    <definedName name="Field550">#REF!</definedName>
    <definedName name="Field551">#REF!</definedName>
    <definedName name="Field552">#REF!</definedName>
    <definedName name="Field553">#REF!</definedName>
    <definedName name="Field554">#REF!</definedName>
    <definedName name="Field555">#REF!</definedName>
    <definedName name="Field556">#REF!</definedName>
    <definedName name="Field557">#REF!</definedName>
    <definedName name="Field559">#REF!</definedName>
    <definedName name="Field56">#REF!</definedName>
    <definedName name="Field562">#REF!</definedName>
    <definedName name="Field563">#REF!</definedName>
    <definedName name="Field564">#REF!</definedName>
    <definedName name="Field565">#REF!</definedName>
    <definedName name="Field566">#REF!</definedName>
    <definedName name="Field567">#REF!</definedName>
    <definedName name="Field568">#REF!</definedName>
    <definedName name="Field569">#REF!</definedName>
    <definedName name="Field57">#REF!</definedName>
    <definedName name="Field570">#REF!</definedName>
    <definedName name="Field571">#REF!</definedName>
    <definedName name="Field573">#REF!</definedName>
    <definedName name="Field574">#REF!</definedName>
    <definedName name="Field575">#REF!</definedName>
    <definedName name="Field577">#REF!</definedName>
    <definedName name="Field578">#REF!</definedName>
    <definedName name="Field579">#REF!</definedName>
    <definedName name="Field58">#REF!</definedName>
    <definedName name="Field580">#REF!</definedName>
    <definedName name="Field581">#REF!</definedName>
    <definedName name="Field582">#REF!</definedName>
    <definedName name="Field583">#REF!</definedName>
    <definedName name="Field584">#REF!</definedName>
    <definedName name="Field585">#REF!</definedName>
    <definedName name="Field586">#REF!</definedName>
    <definedName name="Field587">#REF!</definedName>
    <definedName name="Field588">#REF!</definedName>
    <definedName name="Field589">#REF!</definedName>
    <definedName name="Field59">#REF!</definedName>
    <definedName name="Field590">#REF!</definedName>
    <definedName name="Field591">#REF!</definedName>
    <definedName name="Field592">#REF!</definedName>
    <definedName name="Field593">#REF!</definedName>
    <definedName name="Field594">#REF!</definedName>
    <definedName name="Field595">#REF!</definedName>
    <definedName name="Field596">#REF!</definedName>
    <definedName name="Field597">#REF!</definedName>
    <definedName name="Field598">#REF!</definedName>
    <definedName name="Field599">#REF!</definedName>
    <definedName name="Field60">#REF!</definedName>
    <definedName name="Field600">#REF!</definedName>
    <definedName name="Field601">#REF!</definedName>
    <definedName name="Field602">#REF!</definedName>
    <definedName name="Field605">#REF!</definedName>
    <definedName name="Field606">#REF!</definedName>
    <definedName name="Field607">#REF!</definedName>
    <definedName name="Field608">#REF!</definedName>
    <definedName name="Field609">#REF!</definedName>
    <definedName name="Field61">#REF!</definedName>
    <definedName name="Field610">#REF!</definedName>
    <definedName name="Field611">#REF!</definedName>
    <definedName name="Field612">#REF!</definedName>
    <definedName name="Field613">#REF!</definedName>
    <definedName name="Field619">#REF!</definedName>
    <definedName name="Field62">#REF!</definedName>
    <definedName name="Field620">#REF!</definedName>
    <definedName name="Field621">#REF!</definedName>
    <definedName name="Field623">#REF!</definedName>
    <definedName name="Field624">#REF!</definedName>
    <definedName name="Field626">#REF!</definedName>
    <definedName name="Field628">#REF!</definedName>
    <definedName name="Field629">#REF!</definedName>
    <definedName name="Field63">#REF!</definedName>
    <definedName name="Field630">#REF!</definedName>
    <definedName name="Field631">#REF!</definedName>
    <definedName name="Field632">#REF!</definedName>
    <definedName name="Field633">#REF!</definedName>
    <definedName name="Field634">#REF!</definedName>
    <definedName name="Field635">#REF!</definedName>
    <definedName name="Field636">#REF!</definedName>
    <definedName name="Field637">#REF!</definedName>
    <definedName name="Field638">#REF!</definedName>
    <definedName name="Field639">#REF!</definedName>
    <definedName name="Field64">#REF!</definedName>
    <definedName name="Field640">#REF!</definedName>
    <definedName name="Field641">#REF!</definedName>
    <definedName name="Field642">#REF!</definedName>
    <definedName name="Field643">#REF!</definedName>
    <definedName name="Field645">#REF!</definedName>
    <definedName name="Field647">#REF!</definedName>
    <definedName name="Field648">#REF!</definedName>
    <definedName name="Field649">#REF!</definedName>
    <definedName name="Field65">#REF!</definedName>
    <definedName name="Field650">#REF!</definedName>
    <definedName name="Field651">#REF!</definedName>
    <definedName name="Field652">#REF!</definedName>
    <definedName name="Field653">#REF!</definedName>
    <definedName name="Field654">#REF!</definedName>
    <definedName name="Field658">#REF!</definedName>
    <definedName name="Field659">#REF!</definedName>
    <definedName name="Field66">#REF!</definedName>
    <definedName name="Field660">#REF!</definedName>
    <definedName name="Field661">#REF!</definedName>
    <definedName name="Field662">#REF!</definedName>
    <definedName name="Field663">#REF!</definedName>
    <definedName name="Field666">#REF!</definedName>
    <definedName name="Field667">#REF!</definedName>
    <definedName name="Field668">#REF!</definedName>
    <definedName name="Field669">#REF!</definedName>
    <definedName name="Field67">#REF!</definedName>
    <definedName name="Field670">#REF!</definedName>
    <definedName name="Field671">#REF!</definedName>
    <definedName name="Field672">#REF!</definedName>
    <definedName name="Field68">#REF!</definedName>
    <definedName name="Field69">#REF!</definedName>
    <definedName name="Field70">#REF!</definedName>
    <definedName name="Field700">#REF!</definedName>
    <definedName name="Field701">#REF!</definedName>
    <definedName name="Field706">#REF!</definedName>
    <definedName name="Field709">#REF!</definedName>
    <definedName name="Field71">#REF!</definedName>
    <definedName name="Field710">#REF!</definedName>
    <definedName name="Field712">#REF!</definedName>
    <definedName name="Field713">#REF!</definedName>
    <definedName name="Field714">#REF!</definedName>
    <definedName name="Field715">#REF!</definedName>
    <definedName name="Field716">#REF!</definedName>
    <definedName name="Field717">#REF!</definedName>
    <definedName name="Field718">#REF!</definedName>
    <definedName name="Field719">#REF!</definedName>
    <definedName name="Field72">#REF!</definedName>
    <definedName name="Field720">#REF!</definedName>
    <definedName name="Field721">#REF!</definedName>
    <definedName name="Field722">#REF!</definedName>
    <definedName name="Field723">#REF!</definedName>
    <definedName name="Field724">#REF!</definedName>
    <definedName name="Field725">#REF!</definedName>
    <definedName name="Field726">#REF!</definedName>
    <definedName name="Field727">#REF!</definedName>
    <definedName name="Field728">#REF!</definedName>
    <definedName name="Field729">#REF!</definedName>
    <definedName name="Field73">#REF!</definedName>
    <definedName name="Field730">'[31]Anti-Scalant Heater'!#REF!</definedName>
    <definedName name="Field731">'[31]Anti-Scalant Heater'!#REF!</definedName>
    <definedName name="Field732">'[31]Anti-Scalant Heater'!#REF!</definedName>
    <definedName name="Field733">'[31]Anti-Scalant Heater'!#REF!</definedName>
    <definedName name="Field734">'[31]Anti-Scalant Heater'!#REF!</definedName>
    <definedName name="Field735">'[31]Anti-Scalant Heater'!#REF!</definedName>
    <definedName name="Field736">'[31]Anti-Scalant Heater'!#REF!</definedName>
    <definedName name="Field737">'[31]Anti-Scalant Heater'!#REF!</definedName>
    <definedName name="Field738">'[31]Anti-Scalant Heater'!#REF!</definedName>
    <definedName name="Field739">'[31]Anti-Scalant Heater'!#REF!</definedName>
    <definedName name="Field74">#REF!</definedName>
    <definedName name="Field740">'[31]Anti-Scalant Heater'!#REF!</definedName>
    <definedName name="Field741">'[31]Anti-Scalant Heater'!#REF!</definedName>
    <definedName name="Field742">'[31]Anti-Scalant Heater'!#REF!</definedName>
    <definedName name="Field743">#REF!</definedName>
    <definedName name="Field744">#REF!</definedName>
    <definedName name="Field745">#REF!</definedName>
    <definedName name="Field746">#REF!</definedName>
    <definedName name="Field747">#REF!</definedName>
    <definedName name="Field748">#REF!</definedName>
    <definedName name="Field749">#REF!</definedName>
    <definedName name="Field75">#REF!</definedName>
    <definedName name="Field750">#REF!</definedName>
    <definedName name="Field751">#REF!</definedName>
    <definedName name="Field752">#REF!</definedName>
    <definedName name="Field753">#REF!</definedName>
    <definedName name="Field754">#REF!</definedName>
    <definedName name="Field755">#REF!</definedName>
    <definedName name="Field756">#REF!</definedName>
    <definedName name="Field757">#REF!</definedName>
    <definedName name="Field758">#REF!</definedName>
    <definedName name="Field759">#REF!</definedName>
    <definedName name="Field76">#REF!</definedName>
    <definedName name="Field760">#REF!</definedName>
    <definedName name="Field761">#REF!</definedName>
    <definedName name="Field762">#REF!</definedName>
    <definedName name="Field763">#REF!</definedName>
    <definedName name="Field764">#REF!</definedName>
    <definedName name="Field765">'[31]Anti-Scalant Heater'!#REF!</definedName>
    <definedName name="Field766">'[31]Anti-Scalant Heater'!#REF!</definedName>
    <definedName name="Field77">#REF!</definedName>
    <definedName name="Field78">#REF!</definedName>
    <definedName name="Field79">#REF!</definedName>
    <definedName name="Field80">#REF!</definedName>
    <definedName name="Field81">#REF!</definedName>
    <definedName name="Field82">#REF!</definedName>
    <definedName name="Field83">#REF!</definedName>
    <definedName name="Field84">#REF!</definedName>
    <definedName name="Field85">#REF!</definedName>
    <definedName name="Field86">#REF!</definedName>
    <definedName name="Field87">#REF!</definedName>
    <definedName name="Field89">#REF!</definedName>
    <definedName name="Field90">#REF!</definedName>
    <definedName name="Field91">#REF!</definedName>
    <definedName name="Field92">#REF!</definedName>
    <definedName name="Field93">#REF!</definedName>
    <definedName name="Field94">#REF!</definedName>
    <definedName name="Field95">#REF!</definedName>
    <definedName name="Field96">#REF!</definedName>
    <definedName name="Field97">#REF!</definedName>
    <definedName name="Field98">#REF!</definedName>
    <definedName name="Filter_input_fac">#REF!</definedName>
    <definedName name="Fin_Hrs">#REF!</definedName>
    <definedName name="Fin_Rev">#REF!</definedName>
    <definedName name="FindingCount">[32]Config!$B$10</definedName>
    <definedName name="fine">#REF!</definedName>
    <definedName name="FinSelect">#REF!</definedName>
    <definedName name="FIRST">#REF!</definedName>
    <definedName name="FirstWarn">#REF!</definedName>
    <definedName name="FKIS_Salary">'[1]Raw Data'!#REF!</definedName>
    <definedName name="flow_flag_001">#REF!</definedName>
    <definedName name="fluids2">'[21]Corrib Haz'!#REF!</definedName>
    <definedName name="fluids3">'[21]Corrib Haz'!#REF!</definedName>
    <definedName name="foot">'[1]Raw Data'!#REF!</definedName>
    <definedName name="FOOTER">#REF!</definedName>
    <definedName name="Forecast_per_month">'[11]Contract Milestones'!#REF!</definedName>
    <definedName name="Formalización_Contrato">#REF!</definedName>
    <definedName name="FormQty">IF(BASE=1,#REF!*#REF!,#REF!*#REF!/8.2296)</definedName>
    <definedName name="FormQty1">IF(BASE=1,[15]Option!XFC1*[15]Option!A4,[15]Option!XFC1*[15]Option!A4/8.2296)</definedName>
    <definedName name="FORMULA_ELECT">#REF!</definedName>
    <definedName name="FPAGE">#REF!</definedName>
    <definedName name="FR">#REF!</definedName>
    <definedName name="Freight_Duty">#REF!</definedName>
    <definedName name="FRF">#REF!</definedName>
    <definedName name="ftjf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Full_Job">#REF!</definedName>
    <definedName name="Functional_Areas_Lookup">#REF!</definedName>
    <definedName name="Furniture_Charge_Rate">#REF!</definedName>
    <definedName name="GAEU_LAB">'[1]Raw Data'!$D$6</definedName>
    <definedName name="gas">'[21]Corrib Haz'!#REF!</definedName>
    <definedName name="GClientComp0">[10]Grafico!#REF!</definedName>
    <definedName name="GClientCompany">[10]Grafico!#REF!</definedName>
    <definedName name="GClientCountry">[10]Grafico!#REF!</definedName>
    <definedName name="GClientDepartment">[10]Grafico!#REF!</definedName>
    <definedName name="GClientEmail">[10]Grafico!#REF!</definedName>
    <definedName name="GClientFax">[10]Grafico!#REF!</definedName>
    <definedName name="GClientName">[10]Grafico!#REF!</definedName>
    <definedName name="GClientStreet">[10]Grafico!#REF!</definedName>
    <definedName name="GClientTel">[10]Grafico!#REF!</definedName>
    <definedName name="GClientTown">[10]Grafico!#REF!</definedName>
    <definedName name="gdg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GE">#REF!</definedName>
    <definedName name="GearEff">#REF!</definedName>
    <definedName name="GEN_VALVE">#REF!</definedName>
    <definedName name="general">'[21]Corrib Haz'!#REF!</definedName>
    <definedName name="GFaxInfo">[10]Grafico!#REF!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uomo">#REF!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M">'[1]Raw Data'!$AI$201:$AI$260</definedName>
    <definedName name="gmghk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GPAGE">#REF!</definedName>
    <definedName name="GraphicsSystem">[10]Grafico!#REF!</definedName>
    <definedName name="Green">'[1]Raw Data'!$C$24:$D$25</definedName>
    <definedName name="Gross_Price">#REF!</definedName>
    <definedName name="GROUND_WIRE">#REF!</definedName>
    <definedName name="GROUNDING">#REF!</definedName>
    <definedName name="GSAP">[10]Grafico!#REF!</definedName>
    <definedName name="gsdfzg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gsgvs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GT_ELECT">#REF!</definedName>
    <definedName name="GUserCompany">[10]Grafico!#REF!</definedName>
    <definedName name="GUserEmail">[10]Grafico!#REF!</definedName>
    <definedName name="GUserFax">[10]Grafico!#REF!</definedName>
    <definedName name="GUserFSC">[10]Grafico!#REF!</definedName>
    <definedName name="GUserName">[10]Grafico!#REF!</definedName>
    <definedName name="GUserStreet">[10]Grafico!#REF!</definedName>
    <definedName name="GUserTel">[10]Grafico!#REF!</definedName>
    <definedName name="GUserTown">[10]Grafico!#REF!</definedName>
    <definedName name="HAND_VLV_MANIF">#REF!</definedName>
    <definedName name="HCD_ALSLIGHTCOND_QTY">#REF!</definedName>
    <definedName name="HCD_BUS_HRS">#REF!</definedName>
    <definedName name="HCD_BUS_LAB">#REF!</definedName>
    <definedName name="HCD_BUS_MAT">#REF!</definedName>
    <definedName name="HCD_BUS_QTY">#REF!</definedName>
    <definedName name="HCD_BUS_SC">#REF!</definedName>
    <definedName name="HCD_BUS_SCHRS">#REF!</definedName>
    <definedName name="HCD_CBL_HRS">#REF!</definedName>
    <definedName name="HCD_CBL_LAB">#REF!</definedName>
    <definedName name="HCD_CBL_MAT">#REF!</definedName>
    <definedName name="HCD_CBL_QTY">#REF!</definedName>
    <definedName name="HCD_CBL_SC">#REF!</definedName>
    <definedName name="HCD_CBL_SCHRS">#REF!</definedName>
    <definedName name="HCD_CKT_QTY">#REF!</definedName>
    <definedName name="HCD_CONNECT_HRS">#REF!</definedName>
    <definedName name="HCD_CONNECT_LAB">#REF!</definedName>
    <definedName name="HCD_CONNECT_MAT">#REF!</definedName>
    <definedName name="HCD_CONNECT_QTY">#REF!</definedName>
    <definedName name="HCD_CONNECT_SC">#REF!</definedName>
    <definedName name="HCD_CONNECT_SCHRS">#REF!</definedName>
    <definedName name="HCD_CSCBL_QTY">#REF!</definedName>
    <definedName name="HCD_CSCOND_QTY">#REF!</definedName>
    <definedName name="HCD_DBLGTCBL_QTY">#REF!</definedName>
    <definedName name="HCD_DCUPS_HRS">#REF!</definedName>
    <definedName name="HCD_DCUPS_LAB">#REF!</definedName>
    <definedName name="HCD_DCUPS_MAT">#REF!</definedName>
    <definedName name="HCD_DCUPS_QTY">#REF!</definedName>
    <definedName name="HCD_DCUPS_SC">#REF!</definedName>
    <definedName name="HCD_DCUPS_SCHRS">#REF!</definedName>
    <definedName name="HCD_DEMO_HRS">#REF!</definedName>
    <definedName name="HCD_DEMO_LAB">#REF!</definedName>
    <definedName name="HCD_DEMO_MAT">#REF!</definedName>
    <definedName name="HCD_DEMO_QTY">#REF!</definedName>
    <definedName name="HCD_DEMO_SC">#REF!</definedName>
    <definedName name="HCD_DEMO_SCHRS">#REF!</definedName>
    <definedName name="HCD_FIXT_QTY">#REF!</definedName>
    <definedName name="HCD_GNDCBL_QTY">#REF!</definedName>
    <definedName name="HCD_INDRFIXT_QTY">#REF!</definedName>
    <definedName name="HCD_INSTRAUXPNL_HRS">#REF!</definedName>
    <definedName name="HCD_INSTRAUXPNL_LAB">#REF!</definedName>
    <definedName name="HCD_INSTRAUXPNL_MAT">#REF!</definedName>
    <definedName name="HCD_INSTRAUXPNL_QTY">#REF!</definedName>
    <definedName name="HCD_INSTRAUXPNL_SC">#REF!</definedName>
    <definedName name="HCD_INSTRAUXPNL_SCHRS">#REF!</definedName>
    <definedName name="HCD_INSTRCEMS_HRS">#REF!</definedName>
    <definedName name="HCD_INSTRCEMS_LAB">#REF!</definedName>
    <definedName name="HCD_INSTRCEMS_MAT">#REF!</definedName>
    <definedName name="HCD_INSTRCEMS_QTY">#REF!</definedName>
    <definedName name="HCD_INSTRCEMS_SC">#REF!</definedName>
    <definedName name="HCD_INSTRCEMS_SCHRS">#REF!</definedName>
    <definedName name="HCD_INSTRDCS_HRS">#REF!</definedName>
    <definedName name="HCD_INSTRDCS_LAB">#REF!</definedName>
    <definedName name="HCD_INSTRDCS_MAT">#REF!</definedName>
    <definedName name="HCD_INSTRDCS_QTY">#REF!</definedName>
    <definedName name="HCD_INSTRDCS_SC">#REF!</definedName>
    <definedName name="HCD_INSTRDCS_SCHRS">#REF!</definedName>
    <definedName name="HCD_INSTRELEC_HRS">#REF!</definedName>
    <definedName name="HCD_INSTRELEC_LAB">#REF!</definedName>
    <definedName name="HCD_INSTRELEC_MAT">#REF!</definedName>
    <definedName name="HCD_INSTRELEC_QTY">#REF!</definedName>
    <definedName name="HCD_INSTRELEC_SC">#REF!</definedName>
    <definedName name="HCD_INSTRELEC_SCHRS">#REF!</definedName>
    <definedName name="HCD_INSTRMECH_HRS">#REF!</definedName>
    <definedName name="HCD_INSTRMECH_LAB">#REF!</definedName>
    <definedName name="HCD_INSTRMECH_MAT">#REF!</definedName>
    <definedName name="HCD_INSTRMECH_QTY">#REF!</definedName>
    <definedName name="HCD_INSTRMECH_SC">#REF!</definedName>
    <definedName name="HCD_INSTRMECH_SCHRS">#REF!</definedName>
    <definedName name="HCD_INSTRMECHMISC_HRS">#REF!</definedName>
    <definedName name="HCD_INSTRMECHMISC_LAB">#REF!</definedName>
    <definedName name="HCD_INSTRMECHMISC_MAT">#REF!</definedName>
    <definedName name="HCD_INSTRMECHMISC_QTY">#REF!</definedName>
    <definedName name="HCD_INSTRMECHMISC_SC">#REF!</definedName>
    <definedName name="HCD_INSTRMECHMISC_SCHRS">#REF!</definedName>
    <definedName name="HCD_INSTRMISC_HRS">#REF!</definedName>
    <definedName name="HCD_INSTRMISC_LAB">#REF!</definedName>
    <definedName name="HCD_INSTRMISC_MAT">#REF!</definedName>
    <definedName name="HCD_INSTRMISC_QTY">#REF!</definedName>
    <definedName name="HCD_INSTRMISC_SC">#REF!</definedName>
    <definedName name="HCD_INSTRMISC_SCHRS">#REF!</definedName>
    <definedName name="HCD_INSTRMODSTND_HRS">#REF!</definedName>
    <definedName name="HCD_INSTRMODSTND_LAB">#REF!</definedName>
    <definedName name="HCD_INSTRMODSTND_MAT">#REF!</definedName>
    <definedName name="HCD_INSTRMODSTND_QTY">#REF!</definedName>
    <definedName name="HCD_INSTRMODSTND_SC">#REF!</definedName>
    <definedName name="HCD_INSTRMODSTND_SCHRS">#REF!</definedName>
    <definedName name="HCD_INSTRTUBE_HRS">#REF!</definedName>
    <definedName name="HCD_INSTRTUBE_LAB">#REF!</definedName>
    <definedName name="HCD_INSTRTUBE_MAT">#REF!</definedName>
    <definedName name="HCD_INSTRTUBE_QTY">#REF!</definedName>
    <definedName name="HCD_INSTRTUBE_SC">#REF!</definedName>
    <definedName name="HCD_INSTRTUBE_SCHRS">#REF!</definedName>
    <definedName name="HCD_INSTRVLVS_HRS">#REF!</definedName>
    <definedName name="HCD_INSTRVLVS_LAB">#REF!</definedName>
    <definedName name="HCD_INSTRVLVS_MAT">#REF!</definedName>
    <definedName name="HCD_INSTRVLVS_QTY">#REF!</definedName>
    <definedName name="HCD_INSTRVLVS_SC">#REF!</definedName>
    <definedName name="HCD_INSTRVLVS_SCHRS">#REF!</definedName>
    <definedName name="HCD_INSTRWRTAN_HRS">#REF!</definedName>
    <definedName name="HCD_INSTRWRTAN_LAB">#REF!</definedName>
    <definedName name="HCD_INSTRWRTAN_MAT">#REF!</definedName>
    <definedName name="HCD_INSTRWRTAN_QTY">#REF!</definedName>
    <definedName name="HCD_INSTRWRTAN_SC">#REF!</definedName>
    <definedName name="HCD_INSTRWRTAN_SCHRS">#REF!</definedName>
    <definedName name="HCD_LGTCBL_QTY">#REF!</definedName>
    <definedName name="HCD_LGTCOND_QTY">#REF!</definedName>
    <definedName name="HCD_LIGHTCOND_QTY">#REF!</definedName>
    <definedName name="HCD_MCC480_HRS">#REF!</definedName>
    <definedName name="HCD_MCC480_LAB">#REF!</definedName>
    <definedName name="HCD_MCC480_MAT">#REF!</definedName>
    <definedName name="HCD_MCC480_QTY">#REF!</definedName>
    <definedName name="HCD_MCC480_SC">#REF!</definedName>
    <definedName name="HCD_MCC480_SCHRS">#REF!</definedName>
    <definedName name="HCD_METCOND_HRS">#REF!</definedName>
    <definedName name="HCD_METCOND_LAB">#REF!</definedName>
    <definedName name="HCD_METCOND_MAT">#REF!</definedName>
    <definedName name="HCD_METCOND_QTY">#REF!</definedName>
    <definedName name="HCD_METCOND_SC">#REF!</definedName>
    <definedName name="HCD_METCOND_SCHRS">#REF!</definedName>
    <definedName name="HCD_METEMBCOND_HRS">#REF!</definedName>
    <definedName name="HCD_METEMBCOND_LAB">#REF!</definedName>
    <definedName name="HCD_METEMBCOND_MAT">#REF!</definedName>
    <definedName name="HCD_METEMBCOND_QTY">#REF!</definedName>
    <definedName name="HCD_METEMBCOND_SC">#REF!</definedName>
    <definedName name="HCD_METEMBCOND_SCHRS">#REF!</definedName>
    <definedName name="HCD_MISCPNLS_HRS">#REF!</definedName>
    <definedName name="HCD_MISCPNLS_LAB">#REF!</definedName>
    <definedName name="HCD_MISCPNLS_MAT">#REF!</definedName>
    <definedName name="HCD_MISCPNLS_QTY">#REF!</definedName>
    <definedName name="HCD_MISCPNLS_SC">#REF!</definedName>
    <definedName name="HCD_MISCPNLS_SCHRS">#REF!</definedName>
    <definedName name="HCD_NMETCOND_HRS">#REF!</definedName>
    <definedName name="HCD_NMETCOND_LAB">#REF!</definedName>
    <definedName name="HCD_NMETCOND_MAT">#REF!</definedName>
    <definedName name="HCD_NMETCOND_QTY">#REF!</definedName>
    <definedName name="HCD_NMETCOND_SC">#REF!</definedName>
    <definedName name="HCD_NMETCOND_SCHRS">#REF!</definedName>
    <definedName name="HCD_OTDRFIXT_QTY">#REF!</definedName>
    <definedName name="HCD_OTHEREQ_HRS">#REF!</definedName>
    <definedName name="HCD_OTHEREQ_LAB">#REF!</definedName>
    <definedName name="HCD_OTHEREQ_MAT">#REF!</definedName>
    <definedName name="HCD_OTHEREQ_QTY">#REF!</definedName>
    <definedName name="HCD_OTHEREQ_SC">#REF!</definedName>
    <definedName name="HCD_OTHEREQ_SCHRS">#REF!</definedName>
    <definedName name="HCD_PNLS_QTY">#REF!</definedName>
    <definedName name="HCD_POLEFIXT_QTY">#REF!</definedName>
    <definedName name="HCD_RACKTRAY_QTY">#REF!</definedName>
    <definedName name="HCD_RECEPT_QTY">#REF!</definedName>
    <definedName name="HCD_SCHCOND_HRS">#REF!</definedName>
    <definedName name="HCD_SCHCOND_LAB">#REF!</definedName>
    <definedName name="HCD_SCHCOND_MAT">#REF!</definedName>
    <definedName name="HCD_SCHCOND_SC">#REF!</definedName>
    <definedName name="HCD_SCHCOND_SCHRS">#REF!</definedName>
    <definedName name="HCD_SWGR_HRS">#REF!</definedName>
    <definedName name="HCD_SWGR_LAB">#REF!</definedName>
    <definedName name="HCD_SWGR_MAT">#REF!</definedName>
    <definedName name="HCD_SWGR_QTY">#REF!</definedName>
    <definedName name="HCD_SWGR_SC">#REF!</definedName>
    <definedName name="HCD_SWGR_SCHRS">#REF!</definedName>
    <definedName name="HCD_SWYD_HRS">#REF!</definedName>
    <definedName name="HCD_SWYD_LAB">#REF!</definedName>
    <definedName name="HCD_SWYD_MAT">#REF!</definedName>
    <definedName name="HCD_SWYD_QTY">#REF!</definedName>
    <definedName name="HCD_SWYD_SC">#REF!</definedName>
    <definedName name="HCD_SWYD_SCHRS">#REF!</definedName>
    <definedName name="HCD_TL_HRS">#REF!</definedName>
    <definedName name="HCD_TL_LAB">#REF!</definedName>
    <definedName name="HCD_TL_MAT">#REF!</definedName>
    <definedName name="HCD_TL_QTY">#REF!</definedName>
    <definedName name="HCD_TL_SC">#REF!</definedName>
    <definedName name="HCD_TL_SCHRS">#REF!</definedName>
    <definedName name="HCD_TRAY_HRS">#REF!</definedName>
    <definedName name="HCD_TRAY_LAB">#REF!</definedName>
    <definedName name="HCD_TRAY_MAT">#REF!</definedName>
    <definedName name="HCD_TRAY_QTY">#REF!</definedName>
    <definedName name="HCD_TRAY_SC">#REF!</definedName>
    <definedName name="HCD_TRAY_SCHRS">#REF!</definedName>
    <definedName name="HCD_UNSCHCBL_HRS">#REF!</definedName>
    <definedName name="HCD_UNSCHCBL_LAB">#REF!</definedName>
    <definedName name="HCD_UNSCHCBL_MAT">#REF!</definedName>
    <definedName name="HCD_UNSCHCBL_QTY">#REF!</definedName>
    <definedName name="HCD_UNSCHCBL_SC">#REF!</definedName>
    <definedName name="HCD_UNSCHCBL_SCHRS">#REF!</definedName>
    <definedName name="HCD_UNSCHCOND_HRS">#REF!</definedName>
    <definedName name="HCD_UNSCHCOND_LAB">#REF!</definedName>
    <definedName name="HCD_UNSCHCOND_MAT">#REF!</definedName>
    <definedName name="HCD_UNSCHCOND_QTY">#REF!</definedName>
    <definedName name="HCD_UNSCHCOND_SC">#REF!</definedName>
    <definedName name="HCD_UNSCHCOND_SCHRS">#REF!</definedName>
    <definedName name="HCD_XFMR_HRS">#REF!</definedName>
    <definedName name="HCD_XFMR_LAB">#REF!</definedName>
    <definedName name="HCD_XFMR_MAT">#REF!</definedName>
    <definedName name="HCD_XFMR_QTY">#REF!</definedName>
    <definedName name="HCD_XFMR_SC">#REF!</definedName>
    <definedName name="HCD_XFMR_SCHRS">#REF!</definedName>
    <definedName name="HCDNMETCOND_HRS">#REF!</definedName>
    <definedName name="HCDNMETCOND_LAB">#REF!</definedName>
    <definedName name="HCDNMETCOND_MAT">#REF!</definedName>
    <definedName name="HCDNMETCOND_SC">#REF!</definedName>
    <definedName name="head1">'[1]Raw Data'!$A$1:$H$1</definedName>
    <definedName name="HEADER">#REF!</definedName>
    <definedName name="headers">#REF!</definedName>
    <definedName name="HEADINGS">#REF!</definedName>
    <definedName name="heat">[27]Data!$J$6:$L$6</definedName>
    <definedName name="HEAT_TRACE">#REF!</definedName>
    <definedName name="HEAT_TRACE_PROT">#REF!</definedName>
    <definedName name="Help_Types_Lookup">#REF!</definedName>
    <definedName name="hgh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hhj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Hints">[10]Totale!#REF!</definedName>
    <definedName name="Home_Ofc_OT">'[1]Raw Data'!$A$1:$M$32</definedName>
    <definedName name="Home_Ofc_ST">[0]!Home_Ofc</definedName>
    <definedName name="HOURS_A">'[1]Raw Data'!$A$7:$O$227</definedName>
    <definedName name="HOURS_C">'[1]Raw Data'!$A$261:$O$274</definedName>
    <definedName name="Hours_Per_Month_For_Recitals">#REF!</definedName>
    <definedName name="Hours_Per_Month_For_Ss_And_FCs">#REF!</definedName>
    <definedName name="HPAGE">#REF!</definedName>
    <definedName name="HpGPMFth">IF(#REF!&lt;&gt;0,(ROUND(#REF!*#REF!/3364*1.33,0)),0)</definedName>
    <definedName name="HRSG_Boiler_Conc">#REF!</definedName>
    <definedName name="HTML_CodePage" hidden="1">1252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>#REF!</definedName>
    <definedName name="Import_Sales_Tax">#REF!</definedName>
    <definedName name="IndCurrentDates">#REF!</definedName>
    <definedName name="INDIRECT_CITY">#REF!</definedName>
    <definedName name="INDIRECT_ESC">#REF!</definedName>
    <definedName name="INDIRECT_MATRL_UNIT_COST">'[1]Raw Data'!#REF!,'[1]Raw Data'!#REF!,'[1]Raw Data'!#REF!,'[1]Raw Data'!#REF!,'[1]Raw Data'!#REF!,'[1]Raw Data'!#REF!,'[1]Raw Data'!#REF!</definedName>
    <definedName name="INDIRECT_OLD_CITY">#REF!</definedName>
    <definedName name="INDIRECT_OLD_ESC">#REF!</definedName>
    <definedName name="INDIRECT_OLD_PROD">#REF!</definedName>
    <definedName name="INDIRECT_OLD_WAGE">#REF!</definedName>
    <definedName name="INDIRECT_PCT_LABOR_COST">'[1]Raw Data'!$G$12:$G$16,'[1]Raw Data'!$G$19:$G$30,'[1]Raw Data'!$G$33:$G$36,'[1]Raw Data'!$G$39:$G$40,'[1]Raw Data'!$G$42:$G$48,'[1]Raw Data'!$G$51:$G$55,'[1]Raw Data'!$G$66</definedName>
    <definedName name="INDIRECT_PROD">#REF!</definedName>
    <definedName name="INDIRECT_WAGE">#REF!</definedName>
    <definedName name="INDOOR_COND">#REF!</definedName>
    <definedName name="IndPreviousDates">#REF!</definedName>
    <definedName name="industry">#REF!</definedName>
    <definedName name="InflationInstallYr1">'[12]Port Operation Systems'!#REF!</definedName>
    <definedName name="InflationInstallYr2">'[12]Port Operation Systems'!#REF!</definedName>
    <definedName name="INGSISTEMA">[33]Par!$F$7</definedName>
    <definedName name="inst">[34]CSQ!#REF!</definedName>
    <definedName name="INST60_OLD_CITY">#REF!</definedName>
    <definedName name="INST60_OLD_ESC">#REF!</definedName>
    <definedName name="INST60_OLD_PROD">#REF!</definedName>
    <definedName name="INST60_OLD_WAGE">#REF!</definedName>
    <definedName name="INSTR_REMARKS">#REF!</definedName>
    <definedName name="INSTR_STANDS">#REF!</definedName>
    <definedName name="INSTR_TUBING">#REF!</definedName>
    <definedName name="INSTR60_CITY">#REF!</definedName>
    <definedName name="INSTR60_ESC">#REF!</definedName>
    <definedName name="INSTR60_HRS">#REF!</definedName>
    <definedName name="INSTR60_LAB">#REF!</definedName>
    <definedName name="INSTR60_MAT">#REF!</definedName>
    <definedName name="INSTR60_PROD">#REF!</definedName>
    <definedName name="INSTR60_SC">#REF!</definedName>
    <definedName name="INSTR60_SCHRS">#REF!</definedName>
    <definedName name="INSTR60_TOT">#REF!</definedName>
    <definedName name="INSTR60_WAGE">#REF!</definedName>
    <definedName name="Insurance">'[1]Raw Data'!$D$20</definedName>
    <definedName name="IPAGE">#REF!</definedName>
    <definedName name="isdn">#REF!</definedName>
    <definedName name="IT">#REF!</definedName>
    <definedName name="ITEM">#REF!</definedName>
    <definedName name="ITL">'[1]Raw Data'!$C$59</definedName>
    <definedName name="IVENTS">'[21]Corrib Haz'!#REF!</definedName>
    <definedName name="jgtj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j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jkkj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Job_key_k2_costi">[35]profili1!$B$2:$E$29</definedName>
    <definedName name="Job_No">#REF!</definedName>
    <definedName name="JobDate">#REF!</definedName>
    <definedName name="Junior">#REF!</definedName>
    <definedName name="jy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kco">'[9]OIL SYST DATA SHTS'!#REF!</definedName>
    <definedName name="KDPC_tp">#REF!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m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kmb">#REF!</definedName>
    <definedName name="Labor">#N/A</definedName>
    <definedName name="LABOR_C">'[1]Raw Data'!#REF!</definedName>
    <definedName name="LABOR1">#N/A</definedName>
    <definedName name="Land">[26]Variabili!$B$3</definedName>
    <definedName name="Landing">[5]Variabili!$B$4</definedName>
    <definedName name="LCC_EXPAT">'[1]Raw Data'!$D$7</definedName>
    <definedName name="LCC_LOCAL">'[1]Raw Data'!$D$8</definedName>
    <definedName name="LENGTH">#REF!</definedName>
    <definedName name="LEVEL_INSTRUMENTS___DISPLACEMENT_TYPE">#REF!</definedName>
    <definedName name="light">[27]Data!$J$10:$L$10</definedName>
    <definedName name="LIGHTING">#REF!</definedName>
    <definedName name="LINE">#REF!</definedName>
    <definedName name="line_cmpnt_id_001">#REF!</definedName>
    <definedName name="line_i_d_001">#REF!</definedName>
    <definedName name="line_id_001">#REF!</definedName>
    <definedName name="line_num_001">#REF!</definedName>
    <definedName name="line_sched_001">#REF!</definedName>
    <definedName name="line_size_001">#REF!</definedName>
    <definedName name="line_uom_001">#REF!</definedName>
    <definedName name="LiqProps">[36]Settings!$C$30:$C$81</definedName>
    <definedName name="Lista">[37]Sheet2!$B$22:$B$43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MH_Rating_Lookup">#REF!</definedName>
    <definedName name="LMTD">#REF!</definedName>
    <definedName name="LMTDCorr">#REF!</definedName>
    <definedName name="Location">#REF!</definedName>
    <definedName name="logo_001">#REF!</definedName>
    <definedName name="london">'[1]Raw Data'!#REF!</definedName>
    <definedName name="LookPump">#N/A</definedName>
    <definedName name="LookPump1">#N/A</definedName>
    <definedName name="LookUp_Range">#REF!</definedName>
    <definedName name="LookupPump">#REF!</definedName>
    <definedName name="LTG_ALS">#REF!</definedName>
    <definedName name="LTG_CONDUIT">#REF!</definedName>
    <definedName name="LTG_INDOOR">#REF!</definedName>
    <definedName name="LTG_OUTDOOR">#REF!</definedName>
    <definedName name="LTG_POLES">#REF!</definedName>
    <definedName name="LTG_PWR_EQUIP">#REF!</definedName>
    <definedName name="LTG_WIRE">#REF!</definedName>
    <definedName name="M_sales_values">'[11]Contract Milestones'!#REF!</definedName>
    <definedName name="M1122_">'[21]Corrib Haz'!#REF!</definedName>
    <definedName name="Maggiore_di_300_Km">'[20]Extracosto CDN HYP HQ PPUSER'!$B$7</definedName>
    <definedName name="MAIL">#REF!</definedName>
    <definedName name="MAN_HRS">'[1]Raw Data'!$E$15</definedName>
    <definedName name="MAN_LAB">'[1]Raw Data'!$D$15</definedName>
    <definedName name="Management_Fee_at_Risk">'[1]Raw Data'!#REF!</definedName>
    <definedName name="management_graph">'[1]Raw Data'!#REF!</definedName>
    <definedName name="management_schedule">'[1]Raw Data'!$A$2:$T$49</definedName>
    <definedName name="Manager">'[8]Tariffe sul cliente'!$D$10</definedName>
    <definedName name="marg">#REF!</definedName>
    <definedName name="margBT">#REF!</definedName>
    <definedName name="margcssp">#REF!</definedName>
    <definedName name="margfee">#REF!</definedName>
    <definedName name="margi">#REF!</definedName>
    <definedName name="margine">#REF!</definedName>
    <definedName name="margm">#REF!</definedName>
    <definedName name="margREP">#REF!</definedName>
    <definedName name="margV">#REF!</definedName>
    <definedName name="Mark_up">#REF!</definedName>
    <definedName name="MassRate">#REF!</definedName>
    <definedName name="MassRatePerBay">#REF!</definedName>
    <definedName name="MATH_CHK_AFTER_ELEC">#REF!</definedName>
    <definedName name="MATH_CHK_BEFORE_ELEC">#REF!</definedName>
    <definedName name="MATH_CHK_BOX_ELEC">#REF!</definedName>
    <definedName name="MATH_CHK_DATE_ELEC">#REF!</definedName>
    <definedName name="MATH_CHK_DELTA_ELEC">#REF!</definedName>
    <definedName name="MATH_CHK_STAT_ELEC">#REF!</definedName>
    <definedName name="MATL">#N/A</definedName>
    <definedName name="MATL_DISC_AG_COND">#REF!</definedName>
    <definedName name="MATL_DISC_DB">#REF!</definedName>
    <definedName name="MATL_DISC_EMB_COND">#REF!</definedName>
    <definedName name="MATL_DISC_MV">#REF!</definedName>
    <definedName name="MATL_DISC_OTHER">#REF!</definedName>
    <definedName name="MATL_DISC_TRAY">#REF!</definedName>
    <definedName name="MATL1">#N/A</definedName>
    <definedName name="MaxDataRows">#REF!</definedName>
    <definedName name="MaxRiskID">#REF!</definedName>
    <definedName name="MCH_1">#REF!</definedName>
    <definedName name="MCH_10">#REF!</definedName>
    <definedName name="MCH_11">#REF!</definedName>
    <definedName name="MCH_12">#REF!</definedName>
    <definedName name="MCH_2">#REF!</definedName>
    <definedName name="MCH_3">#REF!</definedName>
    <definedName name="MCH_4">#REF!</definedName>
    <definedName name="MCH_5">#REF!</definedName>
    <definedName name="MCH_6">#REF!</definedName>
    <definedName name="MCH_7">#REF!</definedName>
    <definedName name="MCH_8">#REF!</definedName>
    <definedName name="MCH_9">#REF!</definedName>
    <definedName name="ME_Salary">'[1]Raw Data'!#REF!</definedName>
    <definedName name="MECH_INSTR">#REF!</definedName>
    <definedName name="MECH30_CITY">#REF!</definedName>
    <definedName name="MECH30_ESC">#REF!</definedName>
    <definedName name="MECH30_OLD_CITY">#REF!</definedName>
    <definedName name="MECH30_OLD_ESC">#REF!</definedName>
    <definedName name="MECH30_OLD_PROD">#REF!</definedName>
    <definedName name="MECH30_OLD_WAGE">#REF!</definedName>
    <definedName name="MECH30_PROD">#REF!</definedName>
    <definedName name="MECH30_WAGE">#REF!</definedName>
    <definedName name="Medio">'[8]Tariffe sul cliente'!$D$8</definedName>
    <definedName name="meseAnalisi">[38]BSC!$C$13</definedName>
    <definedName name="Mesi_Contratto">#REF!</definedName>
    <definedName name="METRIC">'[14]50 m3_h'!#REF!</definedName>
    <definedName name="Metrics_TotalRiskCount">#REF!</definedName>
    <definedName name="MetricsLog_Datestamp">#REF!</definedName>
    <definedName name="MH_HH">#REF!</definedName>
    <definedName name="MHRS_CONDENSER">#REF!</definedName>
    <definedName name="MHRS_GTG">#REF!</definedName>
    <definedName name="MHRS_STG">#REF!</definedName>
    <definedName name="MIDPOINT">'[1]Raw Data'!$Y$231</definedName>
    <definedName name="milan">'[1]Raw Data'!#REF!</definedName>
    <definedName name="Minore_di_60_Km">'[20]Extracosto CDN HYP HQ PPUSER'!$B$5</definedName>
    <definedName name="MirrorMode">[10]PDL!#REF!</definedName>
    <definedName name="MISC">#REF!</definedName>
    <definedName name="Misc_Steel_1">#REF!</definedName>
    <definedName name="MIsc_Steel_10">#REF!</definedName>
    <definedName name="Misc_Steel_100">#REF!</definedName>
    <definedName name="MIsc_Steel_20">#REF!</definedName>
    <definedName name="Misc_Steel_30">#REF!</definedName>
    <definedName name="MIsc_Steel_40">#REF!</definedName>
    <definedName name="Misc_Steel_50">#REF!</definedName>
    <definedName name="Misc_Steel_60">#REF!</definedName>
    <definedName name="MIsc_Steel_70">#REF!</definedName>
    <definedName name="Misc_Steel_80">#REF!</definedName>
    <definedName name="Misc_Steel_90">#REF!</definedName>
    <definedName name="Mitigation_Deadline_Col">#REF!</definedName>
    <definedName name="Mitigation_Signal_Col">#REF!</definedName>
    <definedName name="Mitigation_Status_Col">#REF!</definedName>
    <definedName name="Mitigation_Strategies_Lookup">#REF!</definedName>
    <definedName name="Modalidades_de_internamiento">#REF!</definedName>
    <definedName name="mole_wt">#REF!</definedName>
    <definedName name="Monedas">#REF!</definedName>
    <definedName name="MONTH">'[1]Raw Data'!$AM$193</definedName>
    <definedName name="monthdays">[39]Names!$B$2</definedName>
    <definedName name="MONTHS">'[1]Raw Data'!$AH$201:$AH$260</definedName>
    <definedName name="Motivo_de_Proveedor_condicionado">#REF!</definedName>
    <definedName name="Motivos_de_No_computar_ahorros">#REF!</definedName>
    <definedName name="motor">#REF!</definedName>
    <definedName name="Motor_Hp">#REF!</definedName>
    <definedName name="MOTOR_HP_OFFSITE">#REF!</definedName>
    <definedName name="MOTOR_HP_PB">#REF!</definedName>
    <definedName name="MOTOR_HP_PB10">#REF!</definedName>
    <definedName name="MOTOR_HP_PB100">#REF!</definedName>
    <definedName name="MOTOR_HP_PB1000">#REF!</definedName>
    <definedName name="MOTOR_HP_PB10000">#REF!</definedName>
    <definedName name="MOTOR_HP_PB15000">#REF!</definedName>
    <definedName name="MOTOR_HP_PB200">#REF!</definedName>
    <definedName name="MOTOR_HP_PB2000">#REF!</definedName>
    <definedName name="MOTOR_HP_PB25">#REF!</definedName>
    <definedName name="MOTOR_HP_PB3000">#REF!</definedName>
    <definedName name="MOTOR_HP_PB400">#REF!</definedName>
    <definedName name="MOTOR_HP_PB4000">#REF!</definedName>
    <definedName name="MOTOR_HP_PB50">#REF!</definedName>
    <definedName name="MOTOR_HP_PB500">#REF!</definedName>
    <definedName name="MOTOR_HP_PB5000">#REF!</definedName>
    <definedName name="MOTOR_HP_PB7500">#REF!</definedName>
    <definedName name="MOTOR_HP_YARD">#REF!</definedName>
    <definedName name="MOTOR_HP_YARD10">#REF!</definedName>
    <definedName name="MOTOR_HP_YARD100">#REF!</definedName>
    <definedName name="MOTOR_HP_YARD1000">#REF!</definedName>
    <definedName name="MOTOR_HP_YARD10000">#REF!</definedName>
    <definedName name="MOTOR_HP_YARD15000">#REF!</definedName>
    <definedName name="MOTOR_HP_YARD200">#REF!</definedName>
    <definedName name="MOTOR_HP_YARD2000">#REF!</definedName>
    <definedName name="MOTOR_HP_YARD25">#REF!</definedName>
    <definedName name="MOTOR_HP_YARD3000">#REF!</definedName>
    <definedName name="MOTOR_HP_YARD400">#REF!</definedName>
    <definedName name="MOTOR_HP_YARD4000">#REF!</definedName>
    <definedName name="MOTOR_HP_YARD50">#REF!</definedName>
    <definedName name="MOTOR_HP_YARD500">#REF!</definedName>
    <definedName name="MOTOR_HP_YARD5000">#REF!</definedName>
    <definedName name="MOTOR_HP_YARD7500">#REF!</definedName>
    <definedName name="motor2">[27]Data!$A$5:$C$34</definedName>
    <definedName name="motor4">[27]Data!$E$5:$G$34</definedName>
    <definedName name="MotorHP">#REF!</definedName>
    <definedName name="Movimenti">[40]Movimenti!$A$3:$I$1249</definedName>
    <definedName name="MTHS_TO_DEL">'[1]Raw Data'!#REF!</definedName>
    <definedName name="MULTIPLO">#REF!</definedName>
    <definedName name="MUP_min">'[41]Costo Personale'!#REF!</definedName>
    <definedName name="MUP_min2">'[42]Costo Personale'!#REF!</definedName>
    <definedName name="MWeGross">#REF!</definedName>
    <definedName name="MWeNet">#REF!</definedName>
    <definedName name="NationalePrice">[10]PDL!#REF!</definedName>
    <definedName name="Net_Price">#REF!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'[1]Raw Data'!$D$22</definedName>
    <definedName name="No_of_Hollidays">#REF!</definedName>
    <definedName name="No_Ramadan_Days">#REF!</definedName>
    <definedName name="No_Week_Days">#REF!</definedName>
    <definedName name="No_Weekend_Days">#REF!</definedName>
    <definedName name="nonreimb">'[1]Raw Data'!#REF!</definedName>
    <definedName name="note_note">#REF!</definedName>
    <definedName name="nù">#REF!</definedName>
    <definedName name="Numberx">[10]PDL!#REF!</definedName>
    <definedName name="NumInputFields">#REF!</definedName>
    <definedName name="NumRegisterFields">[32]Config!$B$5</definedName>
    <definedName name="NumRiskFields">#REF!</definedName>
    <definedName name="OClientComp0">[10]Totale!#REF!</definedName>
    <definedName name="OClientCompany">[10]Totale!#REF!</definedName>
    <definedName name="OClientCountry">[10]Totale!#REF!</definedName>
    <definedName name="OClientEmail">[10]Totale!#REF!</definedName>
    <definedName name="OClientFax">[10]Totale!#REF!</definedName>
    <definedName name="OClientName">[10]Totale!#REF!</definedName>
    <definedName name="OClientStreet">[10]Totale!#REF!</definedName>
    <definedName name="OClientTel">[10]Totale!#REF!</definedName>
    <definedName name="OClientTown">[10]Totale!#REF!</definedName>
    <definedName name="OCR">#REF!</definedName>
    <definedName name="OD_FACTOR">#REF!</definedName>
    <definedName name="ODC">'[1]Raw Data'!$D$17</definedName>
    <definedName name="ODC_Allowance_Rates">#REF!</definedName>
    <definedName name="OF">[34]CSQ!#REF!</definedName>
    <definedName name="Office_Charge_Rate">#REF!</definedName>
    <definedName name="Office_Supplies_Unit_Rate">#REF!</definedName>
    <definedName name="Offices">#REF!</definedName>
    <definedName name="OH">#REF!</definedName>
    <definedName name="OldNumber">[10]PDL!#REF!</definedName>
    <definedName name="oldprinttotal">'[1]Raw Data'!$A$1:$CE$126</definedName>
    <definedName name="OM">'[1]Raw Data'!$AJ$201:$AJ$260</definedName>
    <definedName name="op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OpenRiskCount">#REF!</definedName>
    <definedName name="Operations_Impacts_Lookup">#REF!</definedName>
    <definedName name="OPTIONS">'[1]Raw Data'!#REF!</definedName>
    <definedName name="Orange">'[1]Raw Data'!$C$30:$E$32</definedName>
    <definedName name="Organizations_Lookup">[32]Config!$L$4:$L$14</definedName>
    <definedName name="OS">[10]PDL!#REF!</definedName>
    <definedName name="OSBL_Costs">#REF!</definedName>
    <definedName name="OSBL_Mhrs">#REF!</definedName>
    <definedName name="OTH_DIR">'[1]Raw Data'!$AP$310</definedName>
    <definedName name="OTHER">#REF!</definedName>
    <definedName name="OTHER_PRICING">#REF!</definedName>
    <definedName name="other_schedule">'[1]Raw Data'!$A$2:$T$49</definedName>
    <definedName name="OTHER_VALVES">#REF!</definedName>
    <definedName name="OUTDOOR_COND">#REF!</definedName>
    <definedName name="OverallProps">[36]Settings!$A$30:$A$150</definedName>
    <definedName name="OVersion">[10]Totale!#REF!</definedName>
    <definedName name="PA_CABLE">#REF!</definedName>
    <definedName name="PA_CONDUIT">#REF!</definedName>
    <definedName name="PA_EQUIP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R_1">#REF!</definedName>
    <definedName name="PAR_2">#REF!</definedName>
    <definedName name="PAR_3">#REF!</definedName>
    <definedName name="PAR_4">#REF!</definedName>
    <definedName name="PAR_5">#REF!</definedName>
    <definedName name="PAR_6">#REF!</definedName>
    <definedName name="PAR_7">#REF!</definedName>
    <definedName name="Parm_Civil_Build_01">#REF!</definedName>
    <definedName name="Parm_Civil_Build_02">#REF!</definedName>
    <definedName name="Parm_Civil_Build_03">#REF!</definedName>
    <definedName name="Parm_Civil_Build_04">#REF!</definedName>
    <definedName name="Parm_Civil_Build_05">#REF!</definedName>
    <definedName name="Parm_Civil_Build_06">#REF!</definedName>
    <definedName name="Parm_Civil_Build_07">#REF!</definedName>
    <definedName name="Parm_Civil_Build_08">#REF!</definedName>
    <definedName name="Parm_Civil_Build_09">#REF!</definedName>
    <definedName name="Parm_Civil_Build_10">#REF!</definedName>
    <definedName name="Parm_Civil_Build_11">#REF!</definedName>
    <definedName name="Parm_Civil_Build_12">#REF!</definedName>
    <definedName name="Parm_Civil_Build_13">#REF!</definedName>
    <definedName name="Parm_Civil_Build_14">#REF!</definedName>
    <definedName name="Parm_Civil_Build_15">#REF!</definedName>
    <definedName name="Parm_Civil_Build_16">#REF!</definedName>
    <definedName name="Parm_Civil_Build_17">#REF!</definedName>
    <definedName name="Parm_Civil_Build_18">#REF!</definedName>
    <definedName name="Parm_Civil_Build_19">#REF!</definedName>
    <definedName name="Parm_Civil_Build_20">#REF!</definedName>
    <definedName name="Parm_Civil_Build_21">#REF!</definedName>
    <definedName name="Parm_Civil_Parm_01">#REF!</definedName>
    <definedName name="Parm_Civil_Parm_02">#REF!</definedName>
    <definedName name="Parm_Civil_Parm_03">#REF!</definedName>
    <definedName name="Parm_Civil_Parm_04">#REF!</definedName>
    <definedName name="Parm_Civil_Parm_05">#REF!</definedName>
    <definedName name="Parm_Civil_Parm_06">#REF!</definedName>
    <definedName name="Parm_Civil_Parm_07">#REF!</definedName>
    <definedName name="Parm_Civil_Parm_08">#REF!</definedName>
    <definedName name="Parm_Civil_Parm_09">#REF!</definedName>
    <definedName name="Parm_Civil_Parm_10">#REF!</definedName>
    <definedName name="Parm_Civil_Parm_11">#REF!</definedName>
    <definedName name="Parm_Civil_Parm_12">#REF!</definedName>
    <definedName name="Parm_Civil_Parm_13">#REF!</definedName>
    <definedName name="Parm_Civil_Parm_14">#REF!</definedName>
    <definedName name="Parm_Civil_Parm_15">#REF!</definedName>
    <definedName name="Parm_Civil_Parm_16">#REF!</definedName>
    <definedName name="Parm_Civil_Parm_17">#REF!</definedName>
    <definedName name="Parm_Civil_Parm_18">#REF!</definedName>
    <definedName name="Parm_Civil_Site_01">#REF!</definedName>
    <definedName name="Parm_Civil_Site_02">#REF!</definedName>
    <definedName name="Parm_Civil_Site_03">#REF!</definedName>
    <definedName name="Parm_Civil_Site_04">#REF!</definedName>
    <definedName name="Parm_Civil_Site_05">#REF!</definedName>
    <definedName name="Parm_Civil_Site_06">#REF!</definedName>
    <definedName name="Parm_Civil_Site_07">#REF!</definedName>
    <definedName name="Parm_Civil_Site_08">#REF!</definedName>
    <definedName name="Parm_Civil_Site_09">#REF!</definedName>
    <definedName name="Parm_Civil_Site_10">#REF!</definedName>
    <definedName name="Parm_Civil_Site_11">#REF!</definedName>
    <definedName name="Parm_Civil_Site_12">#REF!</definedName>
    <definedName name="Parm_Civil_Site_13">#REF!</definedName>
    <definedName name="Parm_Civil_Site_14">#REF!</definedName>
    <definedName name="Parm_Civil_Site_15">#REF!</definedName>
    <definedName name="Parm_Civil_Site_16">#REF!</definedName>
    <definedName name="Parm_Civil_Site_17">#REF!</definedName>
    <definedName name="Parm_Civil_Site_18">#REF!</definedName>
    <definedName name="Parm_Civil_Site_19">#REF!</definedName>
    <definedName name="Parm_Civil_Site_20">#REF!</definedName>
    <definedName name="Parm_Civil_Site_21">#REF!</definedName>
    <definedName name="Parm_Civil_Site_22">#REF!</definedName>
    <definedName name="Parm_Civil_Site_23">#REF!</definedName>
    <definedName name="Parm_Elect_Switchgear_01">#REF!</definedName>
    <definedName name="Parm_Elect_Switchgear_02">#REF!</definedName>
    <definedName name="Parm_Elect_Switchgear_03">#REF!</definedName>
    <definedName name="Parm_Elect_Switchgear_04">#REF!</definedName>
    <definedName name="Parm_Elect_Switchgear_05">#REF!</definedName>
    <definedName name="Parm_Elect_Switchgear_06">#REF!</definedName>
    <definedName name="Parm_Elect_Switchgear_07">#REF!</definedName>
    <definedName name="Parm_Elect_Switchgear_08">#REF!</definedName>
    <definedName name="Parm_Elect_Switchgear_09">#REF!</definedName>
    <definedName name="Parm_Elect_Switchgear_10">#REF!</definedName>
    <definedName name="Parm_Elect_Switchgear_11">#REF!</definedName>
    <definedName name="Parm_Elect_Switchgear_12">#REF!</definedName>
    <definedName name="Parm_Elect_Switchgear_13">#REF!</definedName>
    <definedName name="Parm_Elect_Switchgear_14">#REF!</definedName>
    <definedName name="Parm_Elect_Switchgear_15">#REF!</definedName>
    <definedName name="Parm_Elect_Switchgear_16">#REF!</definedName>
    <definedName name="Parm_Elect_Switchgear_17">#REF!</definedName>
    <definedName name="Parm_Elect_Switchgear_18">#REF!</definedName>
    <definedName name="Parm_Elect_Switchgear_19">#REF!</definedName>
    <definedName name="Parm_Elect_Switchgear_20">#REF!</definedName>
    <definedName name="Parm_Elect_Switchgear_21">#REF!</definedName>
    <definedName name="Parm_Elect_Switchyd_01">#REF!</definedName>
    <definedName name="Parm_Elect_Switchyd_02">#REF!</definedName>
    <definedName name="Parm_Elect_Switchyd_03">#REF!</definedName>
    <definedName name="Parm_Elect_Switchyd_04">#REF!</definedName>
    <definedName name="Parm_Elect_Switchyd_05">#REF!</definedName>
    <definedName name="Parm_Elect_Switchyd_06">#REF!</definedName>
    <definedName name="Parm_Elect_Switchyd_07">#REF!</definedName>
    <definedName name="Parm_Elect_Switchyd_08">#REF!</definedName>
    <definedName name="Parm_Elect_Switchyd_09">#REF!</definedName>
    <definedName name="Parm_Elect_Switchyd_10">#REF!</definedName>
    <definedName name="Parm_Elect_Switchyd_11">#REF!</definedName>
    <definedName name="Parm_Elect_Switchyd_12">#REF!</definedName>
    <definedName name="Parm_Elect_Switchyd_13">#REF!</definedName>
    <definedName name="Parm_Elect_Switchyd_14">#REF!</definedName>
    <definedName name="Parm_Elect_Switchyd_15">#REF!</definedName>
    <definedName name="Parm_Elect_Switchyd_16">#REF!</definedName>
    <definedName name="Parm_Elect_Switchyd_17">#REF!</definedName>
    <definedName name="Parm_Elect_Switchyd_18">#REF!</definedName>
    <definedName name="Parm_Elect_Switchyd_19">#REF!</definedName>
    <definedName name="Parm_Elect_Switchyd_20">#REF!</definedName>
    <definedName name="Parm_Elect_Switchyd_21">#REF!</definedName>
    <definedName name="Parm_Elect_Transfmr_01">#REF!</definedName>
    <definedName name="Parm_Elect_Transfmr_02">#REF!</definedName>
    <definedName name="Parm_Elect_Transfmr_03">#REF!</definedName>
    <definedName name="Parm_Elect_Transfmr_04">#REF!</definedName>
    <definedName name="Parm_Elect_Transfmr_05">#REF!</definedName>
    <definedName name="Parm_Elect_Transfmr_06">#REF!</definedName>
    <definedName name="Parm_Elect_Transfmr_07">#REF!</definedName>
    <definedName name="Parm_Elect_Transfmr_08">#REF!</definedName>
    <definedName name="Parm_Elect_Transfmr_09">#REF!</definedName>
    <definedName name="Parm_Elect_Transfmr_10">#REF!</definedName>
    <definedName name="Parm_Elect_Transfmr_11">#REF!</definedName>
    <definedName name="Parm_Elect_Transfmr_12">#REF!</definedName>
    <definedName name="Parm_Elect_Transfmr_13">#REF!</definedName>
    <definedName name="Parm_Elect_Transfmr_14">#REF!</definedName>
    <definedName name="Parm_Elect_Transfmr_15">#REF!</definedName>
    <definedName name="Parm_Elect_Transfmr_16">#REF!</definedName>
    <definedName name="Parm_Elect_Transfmr_17">#REF!</definedName>
    <definedName name="Parm_Elect_Transfmr_18">#REF!</definedName>
    <definedName name="Parm_Elect_Transfmr_19">#REF!</definedName>
    <definedName name="Parm_Elect_Transfmr_20">#REF!</definedName>
    <definedName name="Parm_Elect_Transfmr_21">#REF!</definedName>
    <definedName name="Parm_Elect_Transfmr_22">#REF!</definedName>
    <definedName name="Parm_Elect_Transfmr_23">#REF!</definedName>
    <definedName name="Parm_Elect_Transfmr_24">#REF!</definedName>
    <definedName name="Parm_Elect_Transfmr_25">#REF!</definedName>
    <definedName name="Parm_Elect_Transfmr_26">#REF!</definedName>
    <definedName name="Parm_Elect_Transfmr_27">#REF!</definedName>
    <definedName name="Parm_Elect_Transfmr_28">#REF!</definedName>
    <definedName name="Parm_Elect_Transfmr_29">#REF!</definedName>
    <definedName name="Parm_Elect_Transfmr_30">#REF!</definedName>
    <definedName name="Parm_Elect_Transfmr_31">#REF!</definedName>
    <definedName name="Parm_Elect_Transfmr_32">#REF!</definedName>
    <definedName name="Parm_Elect_Transfmr_33">#REF!</definedName>
    <definedName name="Parm_Elect_Transfmr_34">#REF!</definedName>
    <definedName name="Parm_Elect_Transfmr_35">#REF!</definedName>
    <definedName name="Parm_Elect_Transfmr_36">#REF!</definedName>
    <definedName name="Parm_Elect_Transfmr_37">#REF!</definedName>
    <definedName name="Parm_Elect_Transfmr_38">#REF!</definedName>
    <definedName name="Parm_Elect_Transfmr_39">#REF!</definedName>
    <definedName name="Parm_Elect_Transfmr_40">#REF!</definedName>
    <definedName name="Parm_Elect_Transfmr_41">#REF!</definedName>
    <definedName name="Parm_Elect_Transfmr_42">#REF!</definedName>
    <definedName name="Parm_Elect_Transfmr_43">#REF!</definedName>
    <definedName name="Parm_Elect_Transfmr_44">#REF!</definedName>
    <definedName name="Parm_Elect_Transfmr_45">#REF!</definedName>
    <definedName name="Parm_Elect_Transfmr_46">#REF!</definedName>
    <definedName name="Parm_Elect_Transfmr_47">#REF!</definedName>
    <definedName name="Parm_Elect_Transfmr_48">#REF!</definedName>
    <definedName name="Parm_Elect_Transfmr_49">#REF!</definedName>
    <definedName name="Parm_Elect_Transfmr_50">#REF!</definedName>
    <definedName name="Parm_Elect_Transfmr_51">#REF!</definedName>
    <definedName name="Parm_Elect_Transfmr_52">#REF!</definedName>
    <definedName name="Parm_Elect_Transfmr_53">#REF!</definedName>
    <definedName name="Parm_Elect_Transfmr_54">#REF!</definedName>
    <definedName name="Parm_Elect_Transfmr_55">#REF!</definedName>
    <definedName name="Parm_Elect_Transfmr_56">#REF!</definedName>
    <definedName name="Parm_Elect_Transfmr_57">#REF!</definedName>
    <definedName name="Parm_Elect_Transfmr_58">#REF!</definedName>
    <definedName name="Parm_Elect_Transfmr_59">#REF!</definedName>
    <definedName name="Parm_Elect_Transfmr_60">#REF!</definedName>
    <definedName name="Parm_Elect_Transfmr_61">#REF!</definedName>
    <definedName name="Parm_Elect_Transfmr_62">#REF!</definedName>
    <definedName name="Parm_Elect_Transfmr_63">#REF!</definedName>
    <definedName name="Parm_Elect_Transfmr_64">#REF!</definedName>
    <definedName name="Parm_Elect_Transfmr_65">#REF!</definedName>
    <definedName name="Parm_Elect_Transfmr_66">#REF!</definedName>
    <definedName name="Parm_Elect_Transfmr_67">#REF!</definedName>
    <definedName name="Parm_Elect_Transm_01">#REF!</definedName>
    <definedName name="Parm_Elect_Transm_02">#REF!</definedName>
    <definedName name="Parm_Elect_Transm_03">#REF!</definedName>
    <definedName name="Parm_Elect_Transm_04">#REF!</definedName>
    <definedName name="Parm_Elect_Transm_05">#REF!</definedName>
    <definedName name="Parm_Elect_Transm_06">#REF!</definedName>
    <definedName name="Parm_Elect_Transm_07">#REF!</definedName>
    <definedName name="Parm_Elect_Transm_08">#REF!</definedName>
    <definedName name="Parm_General_01">#REF!</definedName>
    <definedName name="Parm_General_02">#REF!</definedName>
    <definedName name="Parm_General_03">#REF!</definedName>
    <definedName name="Parm_General_04">#REF!</definedName>
    <definedName name="Parm_General_05">#REF!</definedName>
    <definedName name="Parm_General_06">#REF!</definedName>
    <definedName name="Parm_General_07">#REF!</definedName>
    <definedName name="Parm_General_08">#REF!</definedName>
    <definedName name="Parm_General_09">#REF!</definedName>
    <definedName name="Parm_Guar_Envirmt_01">#REF!</definedName>
    <definedName name="Parm_Guar_Envirmt_02">#REF!</definedName>
    <definedName name="Parm_Guar_Envirmt_03">#REF!</definedName>
    <definedName name="Parm_Guar_Envirmt_04">#REF!</definedName>
    <definedName name="Parm_Guar_Envirmt_05">#REF!</definedName>
    <definedName name="Parm_Guar_Envirmt_06">#REF!</definedName>
    <definedName name="Parm_Guar_Envirmt_07">#REF!</definedName>
    <definedName name="Parm_Guar_Envirmt_08">#REF!</definedName>
    <definedName name="Parm_Guar_Envirmt_09">#REF!</definedName>
    <definedName name="Parm_Guar_Envirmt_10">#REF!</definedName>
    <definedName name="Parm_Guar_Envirmt_11">#REF!</definedName>
    <definedName name="Parm_Guar_Envirmt_12">#REF!</definedName>
    <definedName name="Parm_Guar_Perf_01">#REF!</definedName>
    <definedName name="Parm_Guar_Perf_02">#REF!</definedName>
    <definedName name="Parm_Guar_Perf_03">#REF!</definedName>
    <definedName name="Parm_Guar_Perf_04">#REF!</definedName>
    <definedName name="Parm_Guar_Perf_05">#REF!</definedName>
    <definedName name="Parm_Guar_Perf_06">#REF!</definedName>
    <definedName name="Parm_Guar_Perf_07">#REF!</definedName>
    <definedName name="Parm_Guar_Perf_08">#REF!</definedName>
    <definedName name="Parm_Guar_Perf_09">#REF!</definedName>
    <definedName name="Parm_Guar_Perf_10">#REF!</definedName>
    <definedName name="Parm_Guar_Perf_11">#REF!</definedName>
    <definedName name="Parm_Guar_Perf_Marg_01">#REF!</definedName>
    <definedName name="Parm_Guar_Perf_Marg_02">#REF!</definedName>
    <definedName name="Parm_Guar_Perf_Marg_03">#REF!</definedName>
    <definedName name="Parm_Guar_Perf_Marg_04">#REF!</definedName>
    <definedName name="Parm_Guar_Perf_Marg_05">#REF!</definedName>
    <definedName name="Parm_Guar_Perf_Marg_06">#REF!</definedName>
    <definedName name="Parm_Guar_Perf_Marg_07">#REF!</definedName>
    <definedName name="Parm_Guar_Perf_Marg_08">#REF!</definedName>
    <definedName name="Parm_Guar_Perf_Marg_09">#REF!</definedName>
    <definedName name="Parm_Guar_Perf_Marg_10">#REF!</definedName>
    <definedName name="Parm_Guar_Perf_Marg_11">#REF!</definedName>
    <definedName name="Parm_Mech_Boiler_01">#REF!</definedName>
    <definedName name="Parm_Mech_Boiler_02">#REF!</definedName>
    <definedName name="Parm_Mech_Boiler_03">#REF!</definedName>
    <definedName name="Parm_Mech_Boiler_04">#REF!</definedName>
    <definedName name="Parm_Mech_Boiler_05">#REF!</definedName>
    <definedName name="Parm_Mech_Boiler_06">#REF!</definedName>
    <definedName name="Parm_Mech_Boiler_07">#REF!</definedName>
    <definedName name="Parm_Mech_Boiler_08">#REF!</definedName>
    <definedName name="Parm_Mech_Boiler_09">#REF!</definedName>
    <definedName name="Parm_Mech_Boiler_10">#REF!</definedName>
    <definedName name="Parm_Mech_Boiler_11">#REF!</definedName>
    <definedName name="Parm_Mech_Boiler_12">#REF!</definedName>
    <definedName name="Parm_Mech_Boiler_13">#REF!</definedName>
    <definedName name="Parm_Mech_Boiler_14">#REF!</definedName>
    <definedName name="Parm_Mech_Boiler_15">#REF!</definedName>
    <definedName name="Parm_Mech_Boiler_16">#REF!</definedName>
    <definedName name="Parm_Mech_Boiler_17">#REF!</definedName>
    <definedName name="Parm_Mech_Boiler_18">#REF!</definedName>
    <definedName name="Parm_Mech_Boiler_19">#REF!</definedName>
    <definedName name="Parm_Mech_Boiler_20">#REF!</definedName>
    <definedName name="Parm_Mech_Boiler_21">#REF!</definedName>
    <definedName name="Parm_Mech_Boiler_22">#REF!</definedName>
    <definedName name="Parm_Mech_Boiler_23">#REF!</definedName>
    <definedName name="Parm_Mech_Boiler_24">#REF!</definedName>
    <definedName name="Parm_Mech_BOP_01">#REF!</definedName>
    <definedName name="Parm_Mech_BOP_02">#REF!</definedName>
    <definedName name="Parm_Mech_BOP_03">#REF!</definedName>
    <definedName name="Parm_Mech_BOP_04">#REF!</definedName>
    <definedName name="Parm_Mech_BOP_05">#REF!</definedName>
    <definedName name="Parm_Mech_BOP_06">#REF!</definedName>
    <definedName name="Parm_Mech_BOP_07">#REF!</definedName>
    <definedName name="Parm_Mech_BOP_08">#REF!</definedName>
    <definedName name="Parm_Mech_BOP_09">#REF!</definedName>
    <definedName name="Parm_Mech_BOP_10">#REF!</definedName>
    <definedName name="Parm_Mech_BOP_11">#REF!</definedName>
    <definedName name="Parm_Mech_BOP_12">#REF!</definedName>
    <definedName name="Parm_Mech_BOP_13">#REF!</definedName>
    <definedName name="Parm_Mech_BOP_14">#REF!</definedName>
    <definedName name="Parm_Mech_BOP_15">#REF!</definedName>
    <definedName name="Parm_Mech_BOP_16">#REF!</definedName>
    <definedName name="Parm_Mech_BOP_17">#REF!</definedName>
    <definedName name="Parm_Mech_BOP_18">#REF!</definedName>
    <definedName name="Parm_Mech_BOP_19">#REF!</definedName>
    <definedName name="Parm_Mech_BOP_20">#REF!</definedName>
    <definedName name="Parm_Mech_BOP_21">#REF!</definedName>
    <definedName name="Parm_Mech_BOP_22">#REF!</definedName>
    <definedName name="Parm_Mech_BOP_23">#REF!</definedName>
    <definedName name="Parm_Mech_BOP_24">#REF!</definedName>
    <definedName name="Parm_Mech_BOP_25">#REF!</definedName>
    <definedName name="Parm_Mech_BOP_26">#REF!</definedName>
    <definedName name="Parm_Mech_BOP_27">#REF!</definedName>
    <definedName name="Parm_Mech_BOP_28">#REF!</definedName>
    <definedName name="Parm_Mech_BOP_29">#REF!</definedName>
    <definedName name="Parm_Mech_BOP_30">#REF!</definedName>
    <definedName name="Parm_Mech_BOP_31">#REF!</definedName>
    <definedName name="Parm_Mech_Emissions_01">#REF!</definedName>
    <definedName name="Parm_Mech_Emissions_02">#REF!</definedName>
    <definedName name="Parm_Mech_Emissions_03">#REF!</definedName>
    <definedName name="Parm_Mech_Emissions_04">#REF!</definedName>
    <definedName name="Parm_Mech_Emissions_05">#REF!</definedName>
    <definedName name="Parm_Mech_Emissions_06">#REF!</definedName>
    <definedName name="Parm_Mech_Emissions_07">#REF!</definedName>
    <definedName name="Parm_Mech_Emissions_08">#REF!</definedName>
    <definedName name="Parm_Mech_Emissions_09">#REF!</definedName>
    <definedName name="Parm_Mech_Emissions_10">#REF!</definedName>
    <definedName name="Parm_Mech_Emissions_11">#REF!</definedName>
    <definedName name="Parm_Mech_Emissions_12">#REF!</definedName>
    <definedName name="Parm_Mech_Emissions_13">#REF!</definedName>
    <definedName name="Parm_Mech_Emissions_14">#REF!</definedName>
    <definedName name="Parm_Mech_Emissions_15">#REF!</definedName>
    <definedName name="Parm_Mech_Emissions_16">#REF!</definedName>
    <definedName name="Parm_Mech_Emissions_17">#REF!</definedName>
    <definedName name="Parm_Mech_Emissions_18">#REF!</definedName>
    <definedName name="Parm_Mech_Emissions_19">#REF!</definedName>
    <definedName name="Parm_Mech_Emissions_20">#REF!</definedName>
    <definedName name="Parm_Mech_Emissions_21">#REF!</definedName>
    <definedName name="Parm_Mech_Emissions_22">#REF!</definedName>
    <definedName name="Parm_Mech_Emissions_23">#REF!</definedName>
    <definedName name="Parm_Mech_Emissions_24">#REF!</definedName>
    <definedName name="Parm_Mech_Emissions_25">#REF!</definedName>
    <definedName name="Parm_Mech_Emissions_26">#REF!</definedName>
    <definedName name="Parm_Mech_Emissions_27">#REF!</definedName>
    <definedName name="Parm_Mech_Emissions_28">#REF!</definedName>
    <definedName name="Parm_Mech_Emissions_29">#REF!</definedName>
    <definedName name="Parm_Mech_Emissions_30">#REF!</definedName>
    <definedName name="Parm_Mech_Fuel_01">#REF!</definedName>
    <definedName name="Parm_Mech_Fuel_02">#REF!</definedName>
    <definedName name="Parm_Mech_Fuel_03">#REF!</definedName>
    <definedName name="Parm_Mech_Fuel_04">#REF!</definedName>
    <definedName name="Parm_Mech_Fuel_05">#REF!</definedName>
    <definedName name="Parm_Mech_Fuel_06">#REF!</definedName>
    <definedName name="Parm_Mech_Fuel_07">#REF!</definedName>
    <definedName name="Parm_Mech_Fuel_08">#REF!</definedName>
    <definedName name="Parm_Mech_Fuel_09">#REF!</definedName>
    <definedName name="Parm_Mech_Fuel_10">#REF!</definedName>
    <definedName name="Parm_Mech_Fuel_11">#REF!</definedName>
    <definedName name="Parm_Mech_Fuel_12">#REF!</definedName>
    <definedName name="Parm_Mech_Fuel_13">#REF!</definedName>
    <definedName name="Parm_Mech_Fuel_14">#REF!</definedName>
    <definedName name="Parm_Mech_Fuel_15">#REF!</definedName>
    <definedName name="Parm_Mech_Fuel_16">#REF!</definedName>
    <definedName name="Parm_Mech_Mtlhd_01">#REF!</definedName>
    <definedName name="Parm_Mech_Mtlhd_02">#REF!</definedName>
    <definedName name="Parm_Mech_Mtlhd_03">#REF!</definedName>
    <definedName name="Parm_Mech_Mtlhd_04">#REF!</definedName>
    <definedName name="Parm_Mech_Mtlhd_05">#REF!</definedName>
    <definedName name="Parm_Mech_Mtlhd_06">#REF!</definedName>
    <definedName name="Parm_Mech_Mtlhd_07">#REF!</definedName>
    <definedName name="Parm_Mech_Mtlhd_08">#REF!</definedName>
    <definedName name="Parm_Mech_Mtlhd_09">#REF!</definedName>
    <definedName name="Parm_Mech_Mtlhd_10">#REF!</definedName>
    <definedName name="Parm_Mech_Mtlhd_11">#REF!</definedName>
    <definedName name="Parm_Mech_Mtlhd_12">#REF!</definedName>
    <definedName name="Parm_Mech_Mtlhd_13">#REF!</definedName>
    <definedName name="Parm_Mech_Mtlhd_14">#REF!</definedName>
    <definedName name="Parm_Mech_Mtlhd_15">#REF!</definedName>
    <definedName name="Parm_Mech_Mtlhd_16">#REF!</definedName>
    <definedName name="Parm_Mech_Mtlhd_17">#REF!</definedName>
    <definedName name="Parm_Mech_STG_01">#REF!</definedName>
    <definedName name="Parm_Mech_STG_02">#REF!</definedName>
    <definedName name="Parm_Mech_STG_03">#REF!</definedName>
    <definedName name="Parm_Mech_STG_04">#REF!</definedName>
    <definedName name="Parm_Mech_STG_05">#REF!</definedName>
    <definedName name="Parm_Mech_STG_06">#REF!</definedName>
    <definedName name="Parm_Mech_STG_07">#REF!</definedName>
    <definedName name="Parm_Mech_STG_08">#REF!</definedName>
    <definedName name="Parm_Mech_STG_09">#REF!</definedName>
    <definedName name="Parm_Mech_STG_10">#REF!</definedName>
    <definedName name="Parm_Mech_STG_11">#REF!</definedName>
    <definedName name="Parm_Mech_STG_12">#REF!</definedName>
    <definedName name="Parm_Mech_STG_13">#REF!</definedName>
    <definedName name="Parm_Mech_STG_14">#REF!</definedName>
    <definedName name="Parm_Mech_STG_15">#REF!</definedName>
    <definedName name="Parm_Mech_STG_16">#REF!</definedName>
    <definedName name="Parm_Mech_STG_17">#REF!</definedName>
    <definedName name="Parm_Mech_STG_18">#REF!</definedName>
    <definedName name="Parm_Mech_STG_19">#REF!</definedName>
    <definedName name="Parm_Mech_STG_20">#REF!</definedName>
    <definedName name="Parm_Mech_STG_21">#REF!</definedName>
    <definedName name="Parm_Mech_Storage_01">#REF!</definedName>
    <definedName name="Parm_Mech_Storage_02">#REF!</definedName>
    <definedName name="Parm_Mech_Storage_03">#REF!</definedName>
    <definedName name="Parm_Mech_Storage_04">#REF!</definedName>
    <definedName name="Parm_Mech_Storage_05">#REF!</definedName>
    <definedName name="Parm_Mech_Storage_06">#REF!</definedName>
    <definedName name="Parm_Mech_Storage_07">#REF!</definedName>
    <definedName name="Parm_Mech_Storage_08">#REF!</definedName>
    <definedName name="Parm_Mech_Storage_09">#REF!</definedName>
    <definedName name="Parm_Mech_Storage_10">#REF!</definedName>
    <definedName name="Parm_Mech_Storage_11">#REF!</definedName>
    <definedName name="Parm_Plant_Design_01">#REF!</definedName>
    <definedName name="Parm_Plant_Design_02">#REF!</definedName>
    <definedName name="Parm_Plant_Design_03">#REF!</definedName>
    <definedName name="Parm_Plant_Design_04">#REF!</definedName>
    <definedName name="Parm_Plant_Design_05">#REF!</definedName>
    <definedName name="Parm_Plant_Design_06">#REF!</definedName>
    <definedName name="Parm_Plant_Design_07">#REF!</definedName>
    <definedName name="Parm_Plant_Design_08">#REF!</definedName>
    <definedName name="Parm_Plant_Design_09">#REF!</definedName>
    <definedName name="Parm_Plant_Design_10">#REF!</definedName>
    <definedName name="Parm_Plant_Design_11">#REF!</definedName>
    <definedName name="Parm_Plant_Design_12">#REF!</definedName>
    <definedName name="Parm_Plant_Design_13">#REF!</definedName>
    <definedName name="Parm_Plant_Design_14">#REF!</definedName>
    <definedName name="Parm_Plant_Design_15">#REF!</definedName>
    <definedName name="Parm_Plant_Design_16">#REF!</definedName>
    <definedName name="Parm_Plant_Design_17">#REF!</definedName>
    <definedName name="Parm_Plant_Design_18">#REF!</definedName>
    <definedName name="Parm_Plant_Design_19">#REF!</definedName>
    <definedName name="Parm_Plant_Design_20">#REF!</definedName>
    <definedName name="Parm_Plant_Design_21">#REF!</definedName>
    <definedName name="Parm_Plant_Design_22">#REF!</definedName>
    <definedName name="Parm_Plant_Design_23">#REF!</definedName>
    <definedName name="Parm_Plant_Design_24">#REF!</definedName>
    <definedName name="Parm_Plant_Design_25">#REF!</definedName>
    <definedName name="Parm_Plant_Design_26">#REF!</definedName>
    <definedName name="Parm_Plant_Design_27">#REF!</definedName>
    <definedName name="Parm_Plant_Design_28">#REF!</definedName>
    <definedName name="Parm_Plant_Design_29">#REF!</definedName>
    <definedName name="Parsons">#REF!</definedName>
    <definedName name="PAY">#REF!</definedName>
    <definedName name="PAYCRIT">#REF!</definedName>
    <definedName name="PAYITEM">#REF!</definedName>
    <definedName name="PAYMENT_SCHEDUL">'[1]Raw Data'!$X$185</definedName>
    <definedName name="PAYROLL">#REF!</definedName>
    <definedName name="PC_Hrs1">#REF!</definedName>
    <definedName name="PC_HRS2">#REF!</definedName>
    <definedName name="pd_accumulation">#REF!</definedName>
    <definedName name="pd_accumulation_001">#REF!</definedName>
    <definedName name="pd_angle_of_repose_001">#REF!</definedName>
    <definedName name="pd_calc_code_001">#REF!</definedName>
    <definedName name="pd_compres_flow_nor">#REF!</definedName>
    <definedName name="pd_compres_flow_nor_001">#REF!</definedName>
    <definedName name="pd_const_back_pres">#REF!</definedName>
    <definedName name="pd_const_back_pres_001">#REF!</definedName>
    <definedName name="pd_const_back_pres_uflg_001">#REF!</definedName>
    <definedName name="pd_const_back_pres_uid_001">#REF!</definedName>
    <definedName name="pd_cp_cv_nor">#REF!</definedName>
    <definedName name="pd_cp_cv_nor_001">#REF!</definedName>
    <definedName name="pd_dens_relief">#REF!</definedName>
    <definedName name="pd_dens_relief_001">#REF!</definedName>
    <definedName name="pd_dens_relief_uid_001">#REF!</definedName>
    <definedName name="pd_design_temp_max">#REF!</definedName>
    <definedName name="pd_design_temp_max_001">#REF!</definedName>
    <definedName name="pd_design_temp_min">#REF!</definedName>
    <definedName name="pd_design_temp_min_001">#REF!</definedName>
    <definedName name="pd_design_temp_uid_001">#REF!</definedName>
    <definedName name="pd_fluid_name">#REF!</definedName>
    <definedName name="pd_fluid_name_001">#REF!</definedName>
    <definedName name="pd_fluid_phase_001">#REF!</definedName>
    <definedName name="pd_line_eq_flg_001">#REF!</definedName>
    <definedName name="pd_material">#REF!</definedName>
    <definedName name="pd_material_001">#REF!</definedName>
    <definedName name="pd_max_discharge">#REF!</definedName>
    <definedName name="pd_max_discharge_001">#REF!</definedName>
    <definedName name="pd_max_discharge_uflg_001">#REF!</definedName>
    <definedName name="pd_max_discharge_uid_001">#REF!</definedName>
    <definedName name="pd_press_des">#REF!</definedName>
    <definedName name="pd_press_des_001">#REF!</definedName>
    <definedName name="pd_press_des_min">#REF!</definedName>
    <definedName name="pd_press_des_min_001">#REF!</definedName>
    <definedName name="pd_press_des_min_uflg_001">#REF!</definedName>
    <definedName name="pd_press_des_min_uid_001">#REF!</definedName>
    <definedName name="pd_press_des_uflg_001">#REF!</definedName>
    <definedName name="pd_press_des_uid_001">#REF!</definedName>
    <definedName name="pd_press_nor">#REF!</definedName>
    <definedName name="pd_press_nor_001">#REF!</definedName>
    <definedName name="pd_press_uflg_001">#REF!</definedName>
    <definedName name="pd_press_uid_001">#REF!</definedName>
    <definedName name="pd_relief_temp">#REF!</definedName>
    <definedName name="pd_relief_temp_001">#REF!</definedName>
    <definedName name="pd_relief_temp_uid_001">#REF!</definedName>
    <definedName name="pd_stat_001">#REF!</definedName>
    <definedName name="pd_temp_nor">#REF!</definedName>
    <definedName name="pd_temp_nor_001">#REF!</definedName>
    <definedName name="pd_temp_uid_001">#REF!</definedName>
    <definedName name="pd_val_set_pres_min">#REF!</definedName>
    <definedName name="pd_val_set_pres_min_001">#REF!</definedName>
    <definedName name="pd_val_set_pres_uflg_001">#REF!</definedName>
    <definedName name="pd_val_set_pres_uid_001">#REF!</definedName>
    <definedName name="pd_var_back_pres">#REF!</definedName>
    <definedName name="pd_var_back_pres_001">#REF!</definedName>
    <definedName name="pd_var_back_pres_uflg_001">#REF!</definedName>
    <definedName name="pd_var_back_pres_uid_001">#REF!</definedName>
    <definedName name="pd_visc_relief">#REF!</definedName>
    <definedName name="pd_visc_relief_001">#REF!</definedName>
    <definedName name="pd_visc_relief_uid_001">#REF!</definedName>
    <definedName name="Periodo_ammort_Hw_Sw">#REF!</definedName>
    <definedName name="Periodo_ammortamento_Hw">#REF!</definedName>
    <definedName name="Periodo_de_pago">#REF!</definedName>
    <definedName name="Perioricidad">#REF!</definedName>
    <definedName name="PFSR">#REF!</definedName>
    <definedName name="PGLANDS">'[21]Corrib Haz'!#REF!</definedName>
    <definedName name="pid_no_001">#REF!</definedName>
    <definedName name="PILOTVLV">#REF!</definedName>
    <definedName name="PIPE_CLASS">#REF!</definedName>
    <definedName name="PIPE_RACK_TRAY">#REF!</definedName>
    <definedName name="PIPE50_CITY">#REF!</definedName>
    <definedName name="PIPE50_ESC">#REF!</definedName>
    <definedName name="PIPE50_OLD_CITY">#REF!</definedName>
    <definedName name="PIPE50_OLD_ESC">#REF!</definedName>
    <definedName name="PIPE50_OLD_PROD">#REF!</definedName>
    <definedName name="PIPE50_OLD_WAGE">#REF!</definedName>
    <definedName name="PIPE50_PROD">#REF!</definedName>
    <definedName name="PIPE50_WAGE">#REF!</definedName>
    <definedName name="PIPENB">#REF!</definedName>
    <definedName name="pippo">#REF!</definedName>
    <definedName name="Pitch">#REF!</definedName>
    <definedName name="PitchSelect">#REF!</definedName>
    <definedName name="plant_id_001">#REF!</definedName>
    <definedName name="PlantName">#REF!</definedName>
    <definedName name="PlantPPH">#REF!</definedName>
    <definedName name="PlantType">#REF!</definedName>
    <definedName name="plus">#REF!</definedName>
    <definedName name="PM_Hrs">#REF!</definedName>
    <definedName name="PM_Rev">#REF!</definedName>
    <definedName name="PNEUTX">#REF!</definedName>
    <definedName name="PO_HRS">'[1]Raw Data'!$E$5</definedName>
    <definedName name="PosPhases">[36]Settings!$H$4:$H$14</definedName>
    <definedName name="pranzo">[17]Servizi!#REF!</definedName>
    <definedName name="PRE_TRACED_TUBE">#REF!</definedName>
    <definedName name="preAB">#REF!</definedName>
    <definedName name="preAP">#REF!</definedName>
    <definedName name="preCP">#REF!</definedName>
    <definedName name="Premised_Capital">#REF!</definedName>
    <definedName name="Premised_Schedule">#REF!</definedName>
    <definedName name="prePRO">#REF!</definedName>
    <definedName name="PRES">#REF!</definedName>
    <definedName name="Pressure">#REF!</definedName>
    <definedName name="PREVIOUS">'[14]50 m3_h'!#REF!</definedName>
    <definedName name="PrgMngr">#REF!</definedName>
    <definedName name="Price">[10]PDL!#REF!</definedName>
    <definedName name="Price_menu">#REF!</definedName>
    <definedName name="PriceColumnEuro">[10]Totale!#REF!</definedName>
    <definedName name="PriceCur">[10]PDL!#REF!</definedName>
    <definedName name="print">#REF!</definedName>
    <definedName name="PRINT_1">'[1]Raw Data'!$F$56</definedName>
    <definedName name="PRINT_AREA_MI">#REF!</definedName>
    <definedName name="Print_closedown">#REF!</definedName>
    <definedName name="Print_cont_status">#REF!</definedName>
    <definedName name="Print_handover">#REF!</definedName>
    <definedName name="print_launch_pack">#REF!</definedName>
    <definedName name="Print_supplement">#REF!</definedName>
    <definedName name="Printfile">[43]!Printfile</definedName>
    <definedName name="printmac">[44]!printmac</definedName>
    <definedName name="PrintTotal">'[1]Raw Data'!$A$1:$CE$125</definedName>
    <definedName name="PRJ_ELBK_CST_EDITBY">#REF!</definedName>
    <definedName name="PRJ_ELBK_CST_EDITDATE">#REF!</definedName>
    <definedName name="PRJ_ELEQ_CST_EDITBY">#REF!</definedName>
    <definedName name="PRJ_ELEQ_CST_EDITDATE">#REF!</definedName>
    <definedName name="PRJ_INSTR_CST_EDITBY">#REF!</definedName>
    <definedName name="PRJ_INSTR_CST_EDITDATE">#REF!</definedName>
    <definedName name="proc_func_id_001">#REF!</definedName>
    <definedName name="Proc_Hrs">#REF!</definedName>
    <definedName name="Proc_Rev">#REF!</definedName>
    <definedName name="ProcessMSG">#REF!</definedName>
    <definedName name="profili">#REF!</definedName>
    <definedName name="profili2">[45]Cod!$C$15:$C$22</definedName>
    <definedName name="Progetto">#REF!</definedName>
    <definedName name="PROGRAM">[33]Par!$F$15</definedName>
    <definedName name="proj_id_001">#REF!</definedName>
    <definedName name="PROJ_OFF_HRS">'[1]Raw Data'!$E$9</definedName>
    <definedName name="PROJ_OFF_LAB">'[1]Raw Data'!$D$9</definedName>
    <definedName name="Project_LastReportDate">#REF!</definedName>
    <definedName name="prroma">[17]Servizi!#REF!</definedName>
    <definedName name="PTin">#REF!</definedName>
    <definedName name="PTout">#REF!</definedName>
    <definedName name="PWR_BLK_TRAY">#REF!</definedName>
    <definedName name="Q_Cash_values">'[11]Contract Milestones'!#REF!</definedName>
    <definedName name="qa_graph">'[1]Raw Data'!$E$51:$AM$180</definedName>
    <definedName name="qa_schedule">'[1]Raw Data'!$B$2:$AN$38</definedName>
    <definedName name="qqq">#REF!</definedName>
    <definedName name="qqqqqqq">#REF!</definedName>
    <definedName name="QTY">#N/A</definedName>
    <definedName name="Qty_Cntl_Valves">ROUND(IF(VLOOKUP(#REF!,CNTL_VALVE_PRICE,9,FALSE)=0,0,VLOOKUP(#REF!,CNTL_VALVE_PRICE,9,FALSE)),0)</definedName>
    <definedName name="QTY_DISC_MV">#REF!</definedName>
    <definedName name="QUANTITY">'[1]Raw Data'!$E$12:$E$16,'[1]Raw Data'!$E$19:$E$30,'[1]Raw Data'!$E$33:$E$36,'[1]Raw Data'!$E$39:$E$40,'[1]Raw Data'!$E$42:$E$48,'[1]Raw Data'!$E$51:$E$55,'[1]Raw Data'!$E$66</definedName>
    <definedName name="Quick_Risk_Group_Lookup">#REF!</definedName>
    <definedName name="Quota_fissa_compresa_tra_60_e_300">'[20]Extracosto CDN HYP HQ PPUSER'!$C$6</definedName>
    <definedName name="Quota_fissa_maggiore_300">'[20]Extracosto CDN HYP HQ PPUSER'!$C$7</definedName>
    <definedName name="q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qweqwe">#REF!</definedName>
    <definedName name="qwq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R_CapitalImpact_C">#REF!</definedName>
    <definedName name="R_DATA">#REF!</definedName>
    <definedName name="R_OperationsImpact_C">#REF!</definedName>
    <definedName name="R_OperationsMetric_C">#REF!</definedName>
    <definedName name="R_Probability_C">#REF!</definedName>
    <definedName name="R_ScheduleImpact_C">#REF!</definedName>
    <definedName name="R_Status_C">#REF!</definedName>
    <definedName name="R_TimeControlling_C">#REF!</definedName>
    <definedName name="RankScoreBase">#REF!</definedName>
    <definedName name="RATES">'[1]Raw Data'!$B$6:$K$59</definedName>
    <definedName name="Rating_Table_Lookup">#REF!</definedName>
    <definedName name="Rating_TL">#REF!</definedName>
    <definedName name="Rc_Costs">#REF!</definedName>
    <definedName name="RC_Mhrs">#REF!</definedName>
    <definedName name="RCA">#REF!</definedName>
    <definedName name="rClient">'[1]Raw Data'!$D$7</definedName>
    <definedName name="rDate">'[1]Raw Data'!$D$5</definedName>
    <definedName name="rDesc">'[1]Raw Data'!$D$9</definedName>
    <definedName name="RebarQty">IF(BASE=1,(#REF!*#REF!)/2000,(#REF!*#REF!)/1685.552931)</definedName>
    <definedName name="RebarQty1">IF(BASE=1,([15]Option!XFC1*[15]Option!A3)/2000,([15]Option!XFC1*[15]Option!A3)/1685.552931)</definedName>
    <definedName name="RECEPT">#REF!</definedName>
    <definedName name="Ref_sheet">#REF!</definedName>
    <definedName name="Ref_to_date_B05_1">#REF!</definedName>
    <definedName name="Ref_to_date_B05_2">#REF!</definedName>
    <definedName name="RefMWeGross">#REF!</definedName>
    <definedName name="RefPlant">#REF!</definedName>
    <definedName name="RefPlantBasis">#REF!</definedName>
    <definedName name="RefPlantDate">#REF!</definedName>
    <definedName name="RefPlantPPH">#REF!</definedName>
    <definedName name="region">#REF!</definedName>
    <definedName name="Register_ActionStage_Col">[32]Register!#REF!</definedName>
    <definedName name="Register_All_Data">#N/A</definedName>
    <definedName name="Register_CapitalImpact_Col">#REF!</definedName>
    <definedName name="Register_DateStamp_Col">#REF!</definedName>
    <definedName name="Register_DeadlineType_Col">[32]Register!#REF!</definedName>
    <definedName name="Register_FindingNumber_Col">[32]Register!#REF!</definedName>
    <definedName name="Register_FunctionalArea_Base">#REF!</definedName>
    <definedName name="Register_IDCode_Col">#REF!</definedName>
    <definedName name="Register_OperationsImpact_Base">#REF!</definedName>
    <definedName name="Register_OperationsImpact_Col">#REF!</definedName>
    <definedName name="Register_OperationsMetric_Base">#REF!</definedName>
    <definedName name="Register_OperationsMetric_Col">#REF!</definedName>
    <definedName name="Register_OverallScore_Col">#REF!</definedName>
    <definedName name="Register_PreviousFindingNumber_Col">[32]Register!#REF!</definedName>
    <definedName name="Register_PreviousReviewDate_Col">[32]Register!#REF!</definedName>
    <definedName name="Register_Probability_Col">#REF!</definedName>
    <definedName name="Register_RiskCategory_Base">#REF!</definedName>
    <definedName name="Register_RiskCategory_Col">#REF!</definedName>
    <definedName name="Register_RiskID_Base">#REF!</definedName>
    <definedName name="Register_RiskStatus_Base">#REF!</definedName>
    <definedName name="Register_ScheduleImpact_Col">#REF!</definedName>
    <definedName name="Register_Status_Col">#REF!</definedName>
    <definedName name="Register_TimeControlling_Col">#REF!</definedName>
    <definedName name="Register_TotalHSEScore_Col">#REF!</definedName>
    <definedName name="RegisterBase">#REF!</definedName>
    <definedName name="RegisterDataBase">#REF!</definedName>
    <definedName name="RegisterSheet">#REF!</definedName>
    <definedName name="_xlnm.Recorder">#REF!</definedName>
    <definedName name="reimb">'[1]Raw Data'!#REF!</definedName>
    <definedName name="RelacionCambio">#REF!</definedName>
    <definedName name="Relocation_Allowance">'[1]Raw Data'!$I$25:$J$26</definedName>
    <definedName name="rere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rert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rEstimator">'[1]Raw Data'!$D$11</definedName>
    <definedName name="rete">#REF!</definedName>
    <definedName name="REV">#REF!</definedName>
    <definedName name="rev_id_001">#REF!</definedName>
    <definedName name="Rev_No">#REF!</definedName>
    <definedName name="RevDate">#REF!</definedName>
    <definedName name="Review_Type_Lookup">[32]Config!$F$4:$F$6</definedName>
    <definedName name="RiskAfterRecalcMacro">"FailureLoop"</definedName>
    <definedName name="RiskAutoStopPercChange">1.5</definedName>
    <definedName name="RiskBeforeSimMacro">"Initialise_Model"</definedName>
    <definedName name="RiskCategories_Lookups">#REF!</definedName>
    <definedName name="RiskCollectDistributionSamples">2</definedName>
    <definedName name="RiskCorrelationSheet">'[1]Raw Data'!#REF!</definedName>
    <definedName name="RiskCount">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ocation">'[1]Raw Data'!$D$8</definedName>
    <definedName name="ROADWAY_FIXT">#REF!</definedName>
    <definedName name="Rows">#REF!</definedName>
    <definedName name="rProjectNo">'[1]Raw Data'!$D$6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_1">#REF!</definedName>
    <definedName name="RRT_10">#REF!</definedName>
    <definedName name="RRT_11">#REF!</definedName>
    <definedName name="RRT_12">#REF!</definedName>
    <definedName name="RRT_2">#REF!</definedName>
    <definedName name="RRT_3">#REF!</definedName>
    <definedName name="RRT_4">#REF!</definedName>
    <definedName name="RRT_5">#REF!</definedName>
    <definedName name="RRT_6">#REF!</definedName>
    <definedName name="RRT_7">#REF!</definedName>
    <definedName name="RRT_8">#REF!</definedName>
    <definedName name="RRT_9">#REF!</definedName>
    <definedName name="rt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rWorkWeek">'[1]Raw Data'!$G$11</definedName>
    <definedName name="s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aa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AP">[10]PDL!#REF!</definedName>
    <definedName name="SBP2_per_month">'[11]Contract Milestones'!#REF!</definedName>
    <definedName name="SC">#N/A</definedName>
    <definedName name="SC_MAT_EQUIP">'[1]Raw Data'!$D$16</definedName>
    <definedName name="SCALE_UP">'[1]Raw Data'!$AE$266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fm">#REF!</definedName>
    <definedName name="SCHrs">#N/A</definedName>
    <definedName name="SCHrs1">#N/A</definedName>
    <definedName name="scoAVA">[46]CM!$C$2</definedName>
    <definedName name="scoBA">#REF!</definedName>
    <definedName name="scoFP">#REF!</definedName>
    <definedName name="scontosegi">'[33]Simulazione SAP'!$F$19</definedName>
    <definedName name="scontoselcom">'[33]Simulazione SAP'!$F$13</definedName>
    <definedName name="ScrollFlag">#REF!</definedName>
    <definedName name="ScrollPos">#REF!</definedName>
    <definedName name="sctn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d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ddd">#REF!</definedName>
    <definedName name="SDS">#REF!</definedName>
    <definedName name="SECOND">#REF!</definedName>
    <definedName name="Seguiminto">#REF!</definedName>
    <definedName name="Senior">#REF!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'[1]Raw Data'!$AM$192:$AO$193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>#REF!</definedName>
    <definedName name="SHD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heet">'[1]Raw Data'!$B$1:$Q$84</definedName>
    <definedName name="sheet_name_list">#REF!</definedName>
    <definedName name="sheet_status_act">#REF!</definedName>
    <definedName name="sheet6">#REF!</definedName>
    <definedName name="sheet7">#REF!</definedName>
    <definedName name="SI">'[14]50 m3_h'!#REF!</definedName>
    <definedName name="sing_dollrs">'[1]Raw Data'!$F$133</definedName>
    <definedName name="SingleCur">[10]PDL!#REF!</definedName>
    <definedName name="SingleEuro">[10]PDL!#REF!</definedName>
    <definedName name="SinglrCur">[10]PDL!#REF!</definedName>
    <definedName name="SISTEMISTA">[33]Par!$F$14</definedName>
    <definedName name="site">'[1]Raw Data'!#REF!</definedName>
    <definedName name="site_id_001">#REF!</definedName>
    <definedName name="SN_Salary">'[1]Raw Data'!#REF!</definedName>
    <definedName name="SNM_EXPAT">'[1]Raw Data'!$D$13</definedName>
    <definedName name="SNM_EXPAT_HRS">'[1]Raw Data'!$E$13</definedName>
    <definedName name="SNM_FOREIGN">'[1]Raw Data'!$D$14</definedName>
    <definedName name="SNM_FOREIGN_HRS">'[1]Raw Data'!$E$14</definedName>
    <definedName name="SNM_HRS">'[1]Raw Data'!$E$12</definedName>
    <definedName name="SNM_LAB">'[1]Raw Data'!$D$12</definedName>
    <definedName name="SORT">#REF!</definedName>
    <definedName name="Sort_Types_Lookup">#REF!</definedName>
    <definedName name="spec_cmpnt_po_item_no_001">#REF!</definedName>
    <definedName name="spec_cmpnt_po_no_001">#REF!</definedName>
    <definedName name="spec_cmpnt_price_001">#REF!</definedName>
    <definedName name="spec_cmpnt_sn_001">#REF!</definedName>
    <definedName name="spec_cmpnt_type_001">#REF!</definedName>
    <definedName name="spec_entity_type_id_001">#REF!</definedName>
    <definedName name="spec_id_001">#REF!</definedName>
    <definedName name="spec_note">#REF!</definedName>
    <definedName name="spec_note_001">#REF!</definedName>
    <definedName name="spec_type_flg_001">#REF!</definedName>
    <definedName name="spec_udf_c01_001">#REF!</definedName>
    <definedName name="spec_udf_c02_001">#REF!</definedName>
    <definedName name="spec_udf_c03_001">#REF!</definedName>
    <definedName name="spec_udf_c04_001">#REF!</definedName>
    <definedName name="spec_udf_c05_001">#REF!</definedName>
    <definedName name="spec_udf_c07">#REF!</definedName>
    <definedName name="spec_udf_c07_001">#REF!</definedName>
    <definedName name="spec_udf_c09">#REF!</definedName>
    <definedName name="spec_udf_c09_001">#REF!</definedName>
    <definedName name="spec_udf_c15">#REF!</definedName>
    <definedName name="spec_udf_c15_001">#REF!</definedName>
    <definedName name="spec_udf_c17">#REF!</definedName>
    <definedName name="spec_udf_c17_001">#REF!</definedName>
    <definedName name="spec_udf_c18">#REF!</definedName>
    <definedName name="spec_udf_c18_001">#REF!</definedName>
    <definedName name="spec_udf_c19">#REF!</definedName>
    <definedName name="spec_udf_c19_001">#REF!</definedName>
    <definedName name="spec_udf_c21">#REF!</definedName>
    <definedName name="spec_udf_c21_001">#REF!</definedName>
    <definedName name="spec_udf_c22">#REF!</definedName>
    <definedName name="spec_udf_c22_001">#REF!</definedName>
    <definedName name="spec_udf_c23">#REF!</definedName>
    <definedName name="spec_udf_c23_001">#REF!</definedName>
    <definedName name="spec_udf_c24">#REF!</definedName>
    <definedName name="spec_udf_c24_001">#REF!</definedName>
    <definedName name="spec_udf_c26">#REF!</definedName>
    <definedName name="spec_udf_c26_001">#REF!</definedName>
    <definedName name="spec_udf_c30">#REF!</definedName>
    <definedName name="spec_udf_c30_001">#REF!</definedName>
    <definedName name="spec_udf_c31">#REF!</definedName>
    <definedName name="spec_udf_c31_001">#REF!</definedName>
    <definedName name="spec_udf_c32">#REF!</definedName>
    <definedName name="spec_udf_c32_001">#REF!</definedName>
    <definedName name="spec_udf_c35">#REF!</definedName>
    <definedName name="spec_udf_c35_001">#REF!</definedName>
    <definedName name="spec_udf_c38">#REF!</definedName>
    <definedName name="spec_udf_c38_001">#REF!</definedName>
    <definedName name="spec_udf_c40">#REF!</definedName>
    <definedName name="spec_udf_c40_001">#REF!</definedName>
    <definedName name="spec_udf_c42">#REF!</definedName>
    <definedName name="spec_udf_c42_001">#REF!</definedName>
    <definedName name="spec_udf_c43">#REF!</definedName>
    <definedName name="spec_udf_c43_001">#REF!</definedName>
    <definedName name="sri">#REF!</definedName>
    <definedName name="ss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rt">#REF!</definedName>
    <definedName name="StaticDP">#REF!</definedName>
    <definedName name="Status">[47]Setup!$H$2:$J$2</definedName>
    <definedName name="Status_Lookup">#REF!</definedName>
    <definedName name="StatusC01">#REF!</definedName>
    <definedName name="StatusC02">#REF!</definedName>
    <definedName name="STEEL_CITY">#REF!</definedName>
    <definedName name="STEEL_ESC">#REF!</definedName>
    <definedName name="STEEL_OLD_CITY">#REF!</definedName>
    <definedName name="STEEL_OLD_ESC">#REF!</definedName>
    <definedName name="STEEL_OLD_PROD">#REF!</definedName>
    <definedName name="STEEL_OLD_WAGE">#REF!</definedName>
    <definedName name="STEEL_PROD">#REF!</definedName>
    <definedName name="STEEL_WAGE">#REF!</definedName>
    <definedName name="Struct_Steel_1">#REF!</definedName>
    <definedName name="Struct_Steel_10">#REF!</definedName>
    <definedName name="Struct_Steel_100">#REF!</definedName>
    <definedName name="Struct_Steel_20">#REF!</definedName>
    <definedName name="Struct_Steel_30">#REF!</definedName>
    <definedName name="Struct_Steel_40">#REF!</definedName>
    <definedName name="Struct_Steel_50">#REF!</definedName>
    <definedName name="Struct_Steel_60">#REF!</definedName>
    <definedName name="Struct_Steel_70">#REF!</definedName>
    <definedName name="Struct_Steel_80">#REF!</definedName>
    <definedName name="Struct_Steel_90">#REF!</definedName>
    <definedName name="Sub_Fac_old">[25]Sheet2!$B$89:$C$390</definedName>
    <definedName name="SUBCONTRACT_MTRL_UNIT_COST">'[1]Raw Data'!$L$12:$L$16,'[1]Raw Data'!$L$19:$L$30,'[1]Raw Data'!$L$33:$L$36,'[1]Raw Data'!$L$39:$L$40,'[1]Raw Data'!$L$42:$L$48,'[1]Raw Data'!$L$51:$L$55,'[1]Raw Data'!$L$66</definedName>
    <definedName name="SUCTHD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sum">#REF!</definedName>
    <definedName name="SUM_DATA">#REF!</definedName>
    <definedName name="SumCur">[10]PDL!#REF!</definedName>
    <definedName name="SumEuro">[10]PDL!#REF!</definedName>
    <definedName name="SUMM">'[1]Raw Data'!#REF!</definedName>
    <definedName name="SUMMARY">#REF!</definedName>
    <definedName name="SWITCH">#REF!</definedName>
    <definedName name="SWYD_DUCT_SIZE">#REF!</definedName>
    <definedName name="Swyd_Scope">#REF!</definedName>
    <definedName name="SWYD_TYPE">#REF!</definedName>
    <definedName name="SYS">#REF!</definedName>
    <definedName name="SysName">[10]PDL!#REF!</definedName>
    <definedName name="SYSTEM">#REF!</definedName>
    <definedName name="SystemName">[10]PDL!#REF!</definedName>
    <definedName name="T0">#REF!</definedName>
    <definedName name="Tab_Figure">'[41]Costo Personale'!$B$3:$D$55</definedName>
    <definedName name="Tab_form">#REF!</definedName>
    <definedName name="Tab_si_no">'[41]Costo Personale'!$B$74:$B$75</definedName>
    <definedName name="Tabella">[37]Sheet2!$B$22:$C$43</definedName>
    <definedName name="Tabla_de_motivos_de__No_computar_ahorros">#REF!</definedName>
    <definedName name="TABLAS">#REF!</definedName>
    <definedName name="TABLE">#REF!</definedName>
    <definedName name="TABLE_1">[48]MAM!#REF!</definedName>
    <definedName name="TABLE_2_1">[48]MAM!#REF!</definedName>
    <definedName name="TABLE2">#REF!</definedName>
    <definedName name="TABLE5KV">#REF!</definedName>
    <definedName name="TablesRankCol">#REF!</definedName>
    <definedName name="tag_number_note">#REF!</definedName>
    <definedName name="Taxes">'[1]Raw Data'!$D$19</definedName>
    <definedName name="TELE_CABLE">#REF!</definedName>
    <definedName name="TELE_CONDUIT">#REF!</definedName>
    <definedName name="TELE_EQUIP">#REF!</definedName>
    <definedName name="TemperatureMSG">#REF!</definedName>
    <definedName name="TERMS_5KV">#REF!</definedName>
    <definedName name="TERMS_600V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ousand">[39]Names!$B$1</definedName>
    <definedName name="Threat_Opportunity_Lookup">#REF!</definedName>
    <definedName name="Tipo_Presupuesto">#REF!</definedName>
    <definedName name="TipoProy">'[29]Ficha de Proyecto'!$AD$19:$AH$19</definedName>
    <definedName name="TITLE">#REF!</definedName>
    <definedName name="TITLES_A_HRS">'[1]Raw Data'!$A$2:$IV$5</definedName>
    <definedName name="_xlnm.Print_Titles">#REF!</definedName>
    <definedName name="TITRE_AFFAIRE">#REF!</definedName>
    <definedName name="TITRE_CA">#REF!</definedName>
    <definedName name="TITRE_COUTS">#REF!</definedName>
    <definedName name="TITRE_DATE">#REF!</definedName>
    <definedName name="TITRE_EFFORT">#REF!</definedName>
    <definedName name="TITRE_FFT">#REF!</definedName>
    <definedName name="TITRE_FFT_TYPE">#REF!</definedName>
    <definedName name="TITRE_FFT_W">#REF!</definedName>
    <definedName name="TITRE_FFT_X">#REF!</definedName>
    <definedName name="TITRE_FFT_Y">#REF!</definedName>
    <definedName name="TITRE_FFT_Z">#REF!</definedName>
    <definedName name="TITRE_GRAPHIC1">#REF!</definedName>
    <definedName name="TITRE_GRAPHIC2">#REF!</definedName>
    <definedName name="TITRE_INDIC1">#REF!</definedName>
    <definedName name="TITRE_JALONS">#REF!</definedName>
    <definedName name="TITRE_RCA">#REF!</definedName>
    <definedName name="TITRE_REQ">#REF!</definedName>
    <definedName name="TITRE_RISK_COUTS">#REF!</definedName>
    <definedName name="TITRE_RISK_TENDANCE">#REF!</definedName>
    <definedName name="TITRE_SIZE">#REF!</definedName>
    <definedName name="TITRE_TRESO">#REF!</definedName>
    <definedName name="tjy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TO">#REF!</definedName>
    <definedName name="to_commit">#REF!</definedName>
    <definedName name="TOP_DIMS">'[1]Raw Data'!$A$1:$IV$5</definedName>
    <definedName name="TOT_CV">'[1]Raw Data'!$D$4</definedName>
    <definedName name="TOT_EXP_COND">#REF!</definedName>
    <definedName name="TOT_FIXTURES">#REF!</definedName>
    <definedName name="tot_IC">#REF!</definedName>
    <definedName name="tot_MS_p">#REF!</definedName>
    <definedName name="tot_MS_s">#REF!</definedName>
    <definedName name="tot_NI_p">#REF!</definedName>
    <definedName name="tot_NI_s">#REF!</definedName>
    <definedName name="tot_PS">#REF!</definedName>
    <definedName name="TOT_PVC_COND">#REF!</definedName>
    <definedName name="tot_Si_p">#REF!</definedName>
    <definedName name="tot_SI_s">#REF!</definedName>
    <definedName name="total">#REF!</definedName>
    <definedName name="Total_Burden">'[1]Raw Data'!$D$20</definedName>
    <definedName name="TOTAL_DIRECTS">#REF!</definedName>
    <definedName name="total_graph">'[1]Raw Data'!$B$86:$AF$242</definedName>
    <definedName name="TOTAL_INDIRECTS">#REF!</definedName>
    <definedName name="total_schedule">'[1]Raw Data'!$B$1:$AI$81</definedName>
    <definedName name="TOTAL1">'[1]Raw Data'!$C$1:$U$156</definedName>
    <definedName name="TotalDP">#REF!</definedName>
    <definedName name="TotalFans">#REF!</definedName>
    <definedName name="TotalMHP">#REF!</definedName>
    <definedName name="TotalScore">#REF!</definedName>
    <definedName name="t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traffico">#REF!</definedName>
    <definedName name="Trattativa">#REF!</definedName>
    <definedName name="TRAY">#REF!</definedName>
    <definedName name="TRAY_PRICING">#REF!</definedName>
    <definedName name="TRAY_TYPE">#REF!</definedName>
    <definedName name="Tray_Width">IF(VLOOKUP(#REF!,TRAY_PRICING,2,FALSE)=0,0,VLOOKUP(#REF!,TRAY_PRICING,2,FALSE))</definedName>
    <definedName name="Tray1_Width">IF(VLOOKUP([15]Option!$G1,TRAY_PRICING,2,FALSE)=0,0,VLOOKUP([15]Option!$G1,TRAY_PRICING,2,FALSE))</definedName>
    <definedName name="TRENCHES">#REF!</definedName>
    <definedName name="TUBED_INST">#REF!</definedName>
    <definedName name="TubeLength">#REF!</definedName>
    <definedName name="TubeNo">#REF!</definedName>
    <definedName name="Turno_8_ore">#REF!</definedName>
    <definedName name="Turno_Std">#REF!</definedName>
    <definedName name="TYPE">#REF!</definedName>
    <definedName name="U_G">#REF!</definedName>
    <definedName name="UHrs_Civil">IF(VLOOKUP(#REF!,PRICE_CIVIL,9,FALSE)=0,0,VLOOKUP(#REF!,PRICE_CIVIL,9,FALSE))</definedName>
    <definedName name="Uhrs_Cntl_Valves">ROUND(IF(VLOOKUP(#REF!,CNTL_VALVE_PRICE,12,FALSE)=0,0,VLOOKUP(#REF!,CNTL_VALVE_PRICE,12,FALSE)),2)</definedName>
    <definedName name="UHrs_Conduit">IF(VLOOKUP(#REF!,COND_PRICING,12,FALSE)=0,0,VLOOKUP(#REF!,COND_PRICING,12,FALSE))</definedName>
    <definedName name="Uhrs_DB">IF(VLOOKUP(#REF!,DB_PRICING,12,FALSE)=0,0,VLOOKUP(#REF!,DB_PRICING,12,FALSE))</definedName>
    <definedName name="UHrs_MV_Cable">IF(VLOOKUP(#REF!,CABLE_PRICING,10,FALSE)=0,0,VLOOKUP(#REF!,CABLE_PRICING,10,FALSE))</definedName>
    <definedName name="UHrs_Other">IF(VLOOKUP(#REF!,OTHER_PRICING,10,FALSE)=0,0,VLOOKUP(#REF!,OTHER_PRICING,10,FALSE))</definedName>
    <definedName name="UHrs_tray">IF(VLOOKUP(#REF!,TRAY_PRICING,14,FALSE)=0,0,VLOOKUP(#REF!,TRAY_PRICING,14,FALSE))</definedName>
    <definedName name="Uhrs1_Civil">IF(VLOOKUP([15]Option!$G1,PRICE_CIVIL,9,FALSE)=0,0,VLOOKUP([15]Option!$G1,PRICE_CIVIL,9,FALSE))</definedName>
    <definedName name="UHrs1_Conduit">IF(VLOOKUP([15]Option!$G1,COND_PRICING,10,FALSE)=0,0,VLOOKUP([15]Option!$G1,COND_PRICING,10,FALSE))</definedName>
    <definedName name="UHrs1_MV_Cable">IF(VLOOKUP([15]Option!$G1,CABLE_PRICING,10,FALSE)=0,0,VLOOKUP([15]Option!$G1,CABLE_PRICING,10,FALSE))</definedName>
    <definedName name="UHrs1_Other">IF(VLOOKUP([15]Option!$G1,OTHER_PRICING,10,FALSE)=0,0,VLOOKUP([15]Option!$G1,OTHER_PRICING,10,FALSE))</definedName>
    <definedName name="UHrs1_tray">IF(VLOOKUP([15]Option!$G1,TRAY_PRICING,12,FALSE)=0,0,VLOOKUP([15]Option!$G1,TRAY_PRICING,12,FALSE))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">#REF!</definedName>
    <definedName name="uk_in_uk">'[1]Raw Data'!$A$9:$V$17</definedName>
    <definedName name="UMatl_Civil">IF(VLOOKUP(#REF!,PRICE_CIVIL,7,FALSE)=0,0,VLOOKUP(#REF!,PRICE_CIVIL,7,FALSE))</definedName>
    <definedName name="UMatl_Cntl_Valves">ROUND(IF(VLOOKUP(#REF!,CNTL_VALVE_PRICE,10,FALSE)=0,0,VLOOKUP(#REF!,CNTL_VALVE_PRICE,10,FALSE)),-2)</definedName>
    <definedName name="UMatl_Conduit">IF(VLOOKUP(#REF!,COND_PRICING,11,FALSE)=0,0,VLOOKUP(#REF!,COND_PRICING,11,FALSE))</definedName>
    <definedName name="UMatl_DB">IF(VLOOKUP(#REF!,DB_PRICING,11,FALSE)=0,0,VLOOKUP(#REF!,DB_PRICING,11,FALSE))</definedName>
    <definedName name="UMatl_MV_Cable">IF(VLOOKUP(#REF!,CABLE_PRICING,9,FALSE)=0,0,VLOOKUP(#REF!,CABLE_PRICING,9,FALSE))</definedName>
    <definedName name="UMatl_Other">IF(VLOOKUP(#REF!,OTHER_PRICING,9,FALSE)=0,0,VLOOKUP(#REF!,OTHER_PRICING,9,FALSE))</definedName>
    <definedName name="UMatl_Tray">IF(VLOOKUP(#REF!,TRAY_PRICING,13,FALSE)=0,0,VLOOKUP(#REF!,TRAY_PRICING,13,FALSE))</definedName>
    <definedName name="UMatl1_Civil">IF(VLOOKUP([15]Option!$G1,PRICE_CIVIL,7,FALSE)=0,0,VLOOKUP([15]Option!$G1,PRICE_CIVIL,7,FALSE))</definedName>
    <definedName name="UMatl1_Conduit">IF(VLOOKUP([15]Option!$G1,COND_PRICING,9,FALSE)=0,0,VLOOKUP([15]Option!$G1,COND_PRICING,9,FALSE))</definedName>
    <definedName name="UMatl1_MV_Cable">IF(VLOOKUP([15]Option!$G1,CABLE_PRICING,9,FALSE)=0,0,VLOOKUP([15]Option!$G1,CABLE_PRICING,9,FALSE))</definedName>
    <definedName name="UMatl1_Other">IF(VLOOKUP([15]Option!$G1,OTHER_PRICING,9,FALSE)=0,0,VLOOKUP([15]Option!$G1,OTHER_PRICING,9,FALSE))</definedName>
    <definedName name="UMatl1_Tray">IF(VLOOKUP([15]Option!$G1,TRAY_PRICING,11,FALSE)=0,0,VLOOKUP([15]Option!$G1,TRAY_PRICING,11,FALSE))</definedName>
    <definedName name="uniformat">#REF!</definedName>
    <definedName name="Unit">#REF!</definedName>
    <definedName name="unit_id_001">#REF!</definedName>
    <definedName name="UNIT1">#N/A</definedName>
    <definedName name="UnitName">#REF!</definedName>
    <definedName name="Units">[47]Setup!$D$2:$F$2</definedName>
    <definedName name="Units_Selector_Range">#REF!</definedName>
    <definedName name="Units_Value">#REF!</definedName>
    <definedName name="UOM">#REF!</definedName>
    <definedName name="Uplift">#REF!</definedName>
    <definedName name="US_C_Civil">IF(VLOOKUP(#REF!,PRICE_CIVIL,8,FALSE)=0,0,VLOOKUP(#REF!,PRICE_CIVIL,8,FALSE))</definedName>
    <definedName name="US_C1_Civil">IF(VLOOKUP([15]Option!$G1,PRICE_CIVIL,8)=0,0,VLOOKUP([15]Option!$G1,PRICE_CIVIL,8))</definedName>
    <definedName name="USC_Cntl_Valves">ROUND(IF(VLOOKUP(#REF!,CNTL_VALVE_PRICE,11,FALSE)=0,0,VLOOKUP(#REF!,CNTL_VALVE_PRICE,11,FALSE)),0)</definedName>
    <definedName name="USC_Conduit">ROUND(IF(VLOOKUP(#REF!,COND_PRICING,19,FALSE)=0,0,VLOOKUP(#REF!,COND_PRICING,19,FALSE)),0)</definedName>
    <definedName name="USC_DB">ROUND(IF(VLOOKUP(#REF!,DB_PRICING,17,FALSE)=0,0,VLOOKUP(#REF!,DB_PRICING,17,FALSE)),0)</definedName>
    <definedName name="USC_MV_Cable">ROUND(IF(VLOOKUP(#REF!,CABLE_PRICING,15,FALSE)=0,0,VLOOKUP(#REF!,CABLE_PRICING,15,FALSE)),0)</definedName>
    <definedName name="USC_Other">ROUND(IF(VLOOKUP(#REF!,OTHER_PRICING,15,FALSE)=0,0,VLOOKUP(#REF!,OTHER_PRICING,15,FALSE)),0)</definedName>
    <definedName name="USC_Tray">ROUND(IF(VLOOKUP(#REF!,TRAY_PRICING,21,FALSE)=0,0,VLOOKUP(#REF!,TRAY_PRICING,21,FALSE)),0)</definedName>
    <definedName name="USC1_Conduit">ROUND(IF(VLOOKUP([15]Option!$G1,COND_PRICING,15,FALSE)=0,0,VLOOKUP([15]Option!$G1,COND_PRICING,15,FALSE)),0)</definedName>
    <definedName name="USC1_MV_Cable">ROUND(IF(VLOOKUP([15]Option!$G1,CABLE_PRICING,15,FALSE)=0,0,VLOOKUP([15]Option!$G1,CABLE_PRICING,15,FALSE)),0)</definedName>
    <definedName name="USC1_Other">ROUND(IF(VLOOKUP([15]Option!$G1,OTHER_PRICING,15,FALSE)=0,0,VLOOKUP([15]Option!$G1,OTHER_PRICING,15,FALSE)),0)</definedName>
    <definedName name="USC1_Tray">ROUND(IF(VLOOKUP([15]Option!$G1,TRAY_PRICING,17,FALSE)=0,0,VLOOKUP([15]Option!$G1,TRAY_PRICING,17,FALSE)),0)</definedName>
    <definedName name="USCHrs_Civil">IF(VLOOKUP(#REF!,PRICE_CIVIL,10,FALSE)=0,0,VLOOKUP(#REF!,PRICE_CIVIL,10,FALSE))</definedName>
    <definedName name="USChrs_Cntl_Valves">ROUND(IF(VLOOKUP(#REF!,CNTL_VALVE_PRICE,13,FALSE)=0,0,VLOOKUP(#REF!,CNTL_VALVE_PRICE,13,FALSE)),2)</definedName>
    <definedName name="USChrs_Conduit">IF(VLOOKUP(#REF!,COND_PRICING,18,FALSE)=0,0,VLOOKUP(#REF!,COND_PRICING,18,FALSE))</definedName>
    <definedName name="USChrs_DB">ROUND(IF(VLOOKUP(#REF!,DB_PRICING,18,FALSE)=0,0,VLOOKUP(#REF!,DB_PRICING,18,FALSE)),2)</definedName>
    <definedName name="USChrs_MV_Cable">IF(VLOOKUP(#REF!,CABLE_PRICING,16,FALSE)=0,0,VLOOKUP(#REF!,CABLE_PRICING,16,FALSE))</definedName>
    <definedName name="USChrs_Other">IF(VLOOKUP(#REF!,OTHER_PRICING,16,FALSE)=0,0,VLOOKUP(#REF!,OTHER_PRICING,16,FALSE))</definedName>
    <definedName name="USChrs_tray">IF(VLOOKUP(#REF!,TRAY_PRICING,20,FALSE)=0,0,VLOOKUP(#REF!,TRAY_PRICING,20,FALSE))</definedName>
    <definedName name="USChrs1_Civil">IF(VLOOKUP([15]Option!$G1,PRICE_CIVIL,10,FALSE)=0,0,VLOOKUP([15]Option!$G1,PRICE_CIVIL,10,FALSE))</definedName>
    <definedName name="USChrs1_Conduit">IF(VLOOKUP([15]Option!$G1,COND_PRICING,16,FALSE)=0,0,VLOOKUP([15]Option!$G1,COND_PRICING,16,FALSE))</definedName>
    <definedName name="USChrs1_MV_Cable">IF(VLOOKUP([15]Option!$G1,CABLE_PRICING,16,FALSE)=0,0,VLOOKUP([15]Option!$G1,CABLE_PRICING,16,FALSE))</definedName>
    <definedName name="USChrs1_Other">IF(VLOOKUP([15]Option!$G1,OTHER_PRICING,16,FALSE)=0,0,VLOOKUP([15]Option!$G1,OTHER_PRICING,16,FALSE))</definedName>
    <definedName name="USChrs1_tray">IF(VLOOKUP([15]Option!$G1,TRAY_PRICING,18,FALSE)=0,0,VLOOKUP([15]Option!$G1,TRAY_PRICING,18,FALSE))</definedName>
    <definedName name="user_name_001">#REF!</definedName>
    <definedName name="USERCF">#REF!</definedName>
    <definedName name="UserCompany">[10]PDL!#REF!</definedName>
    <definedName name="UserEmail">[10]PDL!#REF!</definedName>
    <definedName name="UserFaceVel">#REF!</definedName>
    <definedName name="UserFax">[10]PDL!#REF!</definedName>
    <definedName name="UserFSC">[10]PDL!#REF!</definedName>
    <definedName name="UserName">[10]PDL!#REF!</definedName>
    <definedName name="UserStreet">[10]PDL!#REF!</definedName>
    <definedName name="UserTel">[10]PDL!#REF!</definedName>
    <definedName name="UserTown">[10]PDL!#REF!</definedName>
    <definedName name="Ux">#REF!</definedName>
    <definedName name="uyuyu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V_1_Acc">#REF!</definedName>
    <definedName name="V_101">#REF!</definedName>
    <definedName name="V_111">#REF!</definedName>
    <definedName name="V101_">#REF!</definedName>
    <definedName name="V111_">#REF!</definedName>
    <definedName name="VapourProps">[36]Settings!$B$30:$B$80</definedName>
    <definedName name="VAPOURS">#N/A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ersion">[10]PDL!#REF!</definedName>
    <definedName name="VersionText">[10]PDL!#REF!</definedName>
    <definedName name="vess">'[21]Corrib Haz'!#REF!</definedName>
    <definedName name="vi">[17]Servizi!#REF!</definedName>
    <definedName name="vicaserta">[17]Servizi!#REF!</definedName>
    <definedName name="VIEW">#REF!</definedName>
    <definedName name="virom">[17]Servizi!#REF!</definedName>
    <definedName name="viroma">[17]Servizi!#REF!</definedName>
    <definedName name="virrr">[17]Servizi!#REF!</definedName>
    <definedName name="VLV_DESUP_HTRS">#REF!</definedName>
    <definedName name="vop">#REF!</definedName>
    <definedName name="WASTE_FACTOR">#REF!</definedName>
    <definedName name="WATER_ANAL_SYS">#REF!</definedName>
    <definedName name="WCAP">'[1]Raw Data'!$AK$201:$AK$260</definedName>
    <definedName name="we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ee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eight_cost_opp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wer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e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idth">#REF!</definedName>
    <definedName name="WidthperBay">#REF!</definedName>
    <definedName name="Worsley_Alumina_Expansion_Project___23747">#REF!</definedName>
    <definedName name="WperL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hidden="1">{"DBANK",#N/A,FALSE,"PriceE";"CKTS",#N/A,FALSE,"PriceE"}</definedName>
    <definedName name="wrn.COST_SHEETS." hidden="1">{#N/A,#N/A,FALSE,"WBS 1.06";#N/A,#N/A,FALSE,"WBS 1.14";#N/A,#N/A,FALSE,"WBS 1.17";#N/A,#N/A,FALSE,"WBS 1.18"}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hidden="1">{"FUEL OIL",#N/A,FALSE,"Option"}</definedName>
    <definedName name="wrn.LDT.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hidden="1">{"pumps",#N/A,FALSE,"Option"}</definedName>
    <definedName name="wrn.STG._.BLDG._.ENCLOSURE." hidden="1">{"turbine",#N/A,FALSE,"Option"}</definedName>
    <definedName name="wrn.struckgi." hidden="1">{#N/A,#N/A,TRUE,"arnitower";#N/A,#N/A,TRUE,"arnigarage "}</definedName>
    <definedName name="wrn.WHOUSE._.CT." hidden="1">{"WESTINGHOUSE",#N/A,FALSE,"Option"}</definedName>
    <definedName name="WRN2.LDT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RN3.LDT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WWWW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X_PERIODE">#REF!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>#REF!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YA1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XYZAB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Y_CA">#REF!</definedName>
    <definedName name="Y_COUTS">#REF!</definedName>
    <definedName name="Y_EFFORT">#REF!</definedName>
    <definedName name="Y_FFT">#REF!</definedName>
    <definedName name="Y_FFT_TYPE">#REF!</definedName>
    <definedName name="Y_GRAPHIC1">#REF!</definedName>
    <definedName name="Y_GRAPHIC2">#REF!</definedName>
    <definedName name="Y_JALONS">#REF!</definedName>
    <definedName name="Y_REQ">#REF!</definedName>
    <definedName name="Y_RISK_COUTS">#REF!</definedName>
    <definedName name="Y_SIZE">#REF!</definedName>
    <definedName name="Y_TRESO">#REF!</definedName>
    <definedName name="yandudes">'[1]Raw Data'!#REF!</definedName>
    <definedName name="YARD_INS">IF(#REF!="INS",VLOOKUP(#REF!,InsY,HLOOKUP(#REF!,YARD,2)+1,FALSE),0)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>#REF!</definedName>
    <definedName name="Yes_No_Lookup">#REF!</definedName>
    <definedName name="yesno">[37]Sheet2!$B$46:$B$47</definedName>
    <definedName name="yesno_table">[37]Sheet2!$B$46:$C$47</definedName>
    <definedName name="yjy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yu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yuyu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yxcyxc">[10]PDL!#REF!</definedName>
    <definedName name="zd" hidden="1">{#N/A,#N/A,FALSE,"frtsht";#N/A,#N/A,FALSE,"index";#N/A,#N/A,FALSE,"BFH";#N/A,#N/A,FALSE,"CDE";#N/A,#N/A,FALSE,"CI";#N/A,#N/A,FALSE,"DHC";#N/A,#N/A,FALSE,"DL";#N/A,#N/A,FALSE,"DMD";#N/A,#N/A,FALSE,"FG";#N/A,#N/A,FALSE,"FMP";#N/A,#N/A,FALSE,"GE";#N/A,#N/A,FALSE,"GRC";#N/A,#N/A,FALSE,"GHC";#N/A,#N/A,FALSE,"GS";#N/A,#N/A,FALSE,"NL";#N/A,#N/A,FALSE,"PHC";#N/A,#N/A,FALSE,"PL";#N/A,#N/A,FALSE,"SL";#N/A,#N/A,FALSE,"TL";#N/A,#N/A,FALSE,"TM";#N/A,#N/A,FALSE,"VE";#N/A,#N/A,FALSE,"VI";#N/A,#N/A,FALSE,"VP";#N/A,#N/A,FALSE,"WC";#N/A,#N/A,FALSE,"VU";#N/A,#N/A,FALSE,"WDM";#N/A,#N/A,FALSE,"WF";#N/A,#N/A,FALSE,"WHR";#N/A,#N/A,FALSE,"WHS";#N/A,#N/A,FALSE,"WIR";#N/A,#N/A,FALSE,"WIS";#N/A,#N/A,FALSE,"WPS";#N/A,#N/A,FALSE,"WR";#N/A,#N/A,FALSE,"WU"}</definedName>
    <definedName name="zone_A03">#REF!</definedName>
    <definedName name="zone_B01_1">#REF!</definedName>
    <definedName name="zone_B03">#REF!</definedName>
    <definedName name="zone_B07">#REF!</definedName>
    <definedName name="Zone_B10_3">#REF!</definedName>
    <definedName name="zone_C01">#REF!</definedName>
    <definedName name="zone_C02">#REF!</definedName>
    <definedName name="zone_D00">#REF!</definedName>
    <definedName name="zone_D05">#REF!</definedName>
    <definedName name="zone_PCP_Control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Пред_шума">#REF!</definedName>
  </definedNames>
  <calcPr calcId="145621"/>
</workbook>
</file>

<file path=xl/calcChain.xml><?xml version="1.0" encoding="utf-8"?>
<calcChain xmlns="http://schemas.openxmlformats.org/spreadsheetml/2006/main">
  <c r="F363" i="33" l="1"/>
  <c r="H139" i="33"/>
  <c r="H138" i="33"/>
  <c r="H141" i="33"/>
  <c r="H4" i="33" l="1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40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74" i="33"/>
  <c r="H275" i="33"/>
  <c r="H276" i="33"/>
  <c r="H277" i="33"/>
  <c r="H278" i="33"/>
  <c r="H279" i="33"/>
  <c r="H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301" i="33"/>
  <c r="H302" i="33"/>
  <c r="H303" i="33"/>
  <c r="H304" i="33"/>
  <c r="H305" i="33"/>
  <c r="H306" i="33"/>
  <c r="H307" i="33"/>
  <c r="H308" i="33"/>
  <c r="H309" i="33"/>
  <c r="H310" i="33"/>
  <c r="H311" i="33"/>
  <c r="H312" i="33"/>
  <c r="H313" i="33"/>
  <c r="H314" i="33"/>
  <c r="H315" i="33"/>
  <c r="H316" i="33"/>
  <c r="H317" i="33"/>
  <c r="H318" i="33"/>
  <c r="H319" i="33"/>
  <c r="H320" i="33"/>
  <c r="H321" i="33"/>
  <c r="H322" i="33"/>
  <c r="H323" i="33"/>
  <c r="H324" i="33"/>
  <c r="H325" i="33"/>
  <c r="H326" i="33"/>
  <c r="H327" i="33"/>
  <c r="H328" i="33"/>
  <c r="H329" i="33"/>
  <c r="H330" i="33"/>
  <c r="H331" i="33"/>
  <c r="H332" i="33"/>
  <c r="H333" i="33"/>
  <c r="H334" i="33"/>
  <c r="H335" i="33"/>
  <c r="H336" i="33"/>
  <c r="H337" i="33"/>
  <c r="H338" i="33"/>
  <c r="H339" i="33"/>
  <c r="H340" i="33"/>
  <c r="H341" i="33"/>
  <c r="H342" i="33"/>
  <c r="H343" i="33"/>
  <c r="H344" i="33"/>
  <c r="H345" i="33"/>
  <c r="H346" i="33"/>
  <c r="H347" i="33"/>
  <c r="H348" i="33"/>
  <c r="H349" i="33"/>
  <c r="H350" i="33"/>
  <c r="H351" i="33"/>
  <c r="H352" i="33"/>
  <c r="H353" i="33"/>
  <c r="H354" i="33"/>
  <c r="H355" i="33"/>
  <c r="H356" i="33"/>
  <c r="H357" i="33"/>
  <c r="H358" i="33"/>
  <c r="H359" i="33"/>
  <c r="H360" i="33"/>
  <c r="H361" i="33"/>
  <c r="H362" i="33"/>
  <c r="H363" i="33"/>
  <c r="H364" i="33"/>
  <c r="H365" i="33"/>
  <c r="H366" i="33"/>
  <c r="H367" i="33"/>
  <c r="H368" i="33"/>
  <c r="H369" i="33"/>
  <c r="H370" i="33"/>
  <c r="H371" i="33"/>
  <c r="H372" i="33"/>
  <c r="H373" i="33"/>
  <c r="H374" i="33"/>
  <c r="H375" i="33"/>
  <c r="H376" i="33"/>
  <c r="H377" i="33"/>
  <c r="H378" i="33"/>
  <c r="H379" i="33"/>
  <c r="H380" i="33"/>
  <c r="H381" i="33"/>
  <c r="H382" i="33"/>
  <c r="H383" i="33"/>
  <c r="H384" i="33"/>
  <c r="H385" i="33"/>
  <c r="H386" i="33"/>
  <c r="H387" i="33"/>
  <c r="H388" i="33"/>
  <c r="H389" i="33"/>
  <c r="H390" i="33"/>
  <c r="H391" i="33"/>
  <c r="H392" i="33"/>
  <c r="H393" i="33"/>
  <c r="H394" i="33"/>
  <c r="H395" i="33"/>
  <c r="H396" i="33"/>
  <c r="H397" i="33"/>
  <c r="H398" i="33"/>
  <c r="H399" i="33"/>
  <c r="H400" i="33"/>
  <c r="H401" i="33"/>
  <c r="H402" i="33"/>
  <c r="H403" i="33"/>
  <c r="H404" i="33"/>
  <c r="H405" i="33"/>
  <c r="H406" i="33"/>
  <c r="H407" i="33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H456" i="33"/>
  <c r="H457" i="33"/>
  <c r="H458" i="33"/>
  <c r="H459" i="33"/>
  <c r="H460" i="33"/>
  <c r="H461" i="33"/>
  <c r="H462" i="33"/>
  <c r="H463" i="33"/>
  <c r="H464" i="33"/>
  <c r="H465" i="33"/>
  <c r="H466" i="33"/>
  <c r="H467" i="33"/>
  <c r="H468" i="33"/>
  <c r="H469" i="33"/>
  <c r="H470" i="33"/>
  <c r="H471" i="33"/>
  <c r="H472" i="33"/>
  <c r="H473" i="33"/>
  <c r="H474" i="33"/>
  <c r="H475" i="33"/>
  <c r="H476" i="33"/>
  <c r="H477" i="33"/>
  <c r="H478" i="33"/>
  <c r="H479" i="33"/>
  <c r="H480" i="33"/>
  <c r="H481" i="33"/>
  <c r="H482" i="33"/>
  <c r="H483" i="33"/>
  <c r="H484" i="33"/>
  <c r="H485" i="33"/>
  <c r="H486" i="33"/>
  <c r="H487" i="33"/>
  <c r="H488" i="33"/>
  <c r="H489" i="33"/>
  <c r="H490" i="33"/>
  <c r="H491" i="33"/>
  <c r="H492" i="33"/>
  <c r="H493" i="33"/>
  <c r="H494" i="33"/>
  <c r="H495" i="33"/>
  <c r="H496" i="33"/>
  <c r="H497" i="33"/>
  <c r="H498" i="33"/>
  <c r="H499" i="33"/>
  <c r="H500" i="33"/>
  <c r="H501" i="33"/>
  <c r="H502" i="33"/>
  <c r="H503" i="33"/>
  <c r="H504" i="33"/>
  <c r="H505" i="33"/>
  <c r="H506" i="33"/>
  <c r="H507" i="33"/>
  <c r="H508" i="33"/>
  <c r="H509" i="33"/>
  <c r="H510" i="33"/>
  <c r="H511" i="33"/>
  <c r="H512" i="33"/>
  <c r="H513" i="33"/>
  <c r="H514" i="33"/>
  <c r="H515" i="33"/>
  <c r="H516" i="33"/>
  <c r="H517" i="33"/>
  <c r="H518" i="33"/>
  <c r="H519" i="33"/>
  <c r="H520" i="33"/>
  <c r="H521" i="33"/>
  <c r="H522" i="33"/>
  <c r="H523" i="33"/>
  <c r="H524" i="33"/>
  <c r="H525" i="33"/>
  <c r="H526" i="33"/>
  <c r="H527" i="33"/>
  <c r="H528" i="33"/>
  <c r="H529" i="33"/>
  <c r="H530" i="33"/>
  <c r="H531" i="33"/>
  <c r="H532" i="33"/>
  <c r="H533" i="33"/>
  <c r="H534" i="33"/>
  <c r="H535" i="33"/>
  <c r="H536" i="33"/>
  <c r="H537" i="33"/>
  <c r="H538" i="33"/>
  <c r="H539" i="33"/>
  <c r="H540" i="33"/>
  <c r="H541" i="33"/>
  <c r="H542" i="33"/>
  <c r="H543" i="33"/>
  <c r="H544" i="33"/>
  <c r="H545" i="33"/>
  <c r="H546" i="33"/>
  <c r="H547" i="33"/>
  <c r="H548" i="33"/>
  <c r="H549" i="33"/>
  <c r="H550" i="33"/>
  <c r="H551" i="33"/>
  <c r="H552" i="33"/>
  <c r="H553" i="33"/>
  <c r="H554" i="33"/>
  <c r="H555" i="33"/>
  <c r="H556" i="33"/>
  <c r="H557" i="33"/>
  <c r="H558" i="33"/>
  <c r="H559" i="33"/>
  <c r="H560" i="33"/>
  <c r="H561" i="33"/>
  <c r="H562" i="33"/>
  <c r="H563" i="33"/>
  <c r="H564" i="33"/>
  <c r="H565" i="33"/>
  <c r="H566" i="33"/>
  <c r="H567" i="33"/>
  <c r="H568" i="33"/>
  <c r="H569" i="33"/>
  <c r="H570" i="33"/>
  <c r="H571" i="33"/>
  <c r="H572" i="33"/>
  <c r="H573" i="33"/>
  <c r="H574" i="33"/>
  <c r="H575" i="33"/>
  <c r="H576" i="33"/>
  <c r="H577" i="33"/>
  <c r="H578" i="33"/>
  <c r="H579" i="33"/>
  <c r="H580" i="33"/>
  <c r="H581" i="33"/>
  <c r="H582" i="33"/>
  <c r="H583" i="33"/>
  <c r="H584" i="33"/>
  <c r="H585" i="33"/>
  <c r="H586" i="33"/>
  <c r="H587" i="33"/>
  <c r="H588" i="33"/>
  <c r="H589" i="33"/>
  <c r="H590" i="33"/>
  <c r="H591" i="33"/>
  <c r="H592" i="33"/>
  <c r="H593" i="33"/>
  <c r="H594" i="33"/>
  <c r="H595" i="33"/>
  <c r="H596" i="33"/>
  <c r="H597" i="33"/>
  <c r="H598" i="33"/>
  <c r="H599" i="33"/>
  <c r="H600" i="33"/>
  <c r="H601" i="33"/>
  <c r="H602" i="33"/>
  <c r="H603" i="33"/>
  <c r="H604" i="33"/>
  <c r="H605" i="33"/>
  <c r="H606" i="33"/>
  <c r="H607" i="33"/>
  <c r="H608" i="33"/>
  <c r="H609" i="33"/>
  <c r="H610" i="33"/>
  <c r="H611" i="33"/>
  <c r="H612" i="33"/>
  <c r="H613" i="33"/>
  <c r="H614" i="33"/>
  <c r="H615" i="33"/>
  <c r="H616" i="33"/>
  <c r="H617" i="33"/>
  <c r="H618" i="33"/>
  <c r="H619" i="33"/>
  <c r="H620" i="33"/>
  <c r="H621" i="33"/>
  <c r="H622" i="33"/>
  <c r="H623" i="33"/>
  <c r="H624" i="33"/>
  <c r="H625" i="33"/>
  <c r="H626" i="33"/>
  <c r="H627" i="33"/>
  <c r="H628" i="33"/>
  <c r="H629" i="33"/>
  <c r="H630" i="33"/>
  <c r="H631" i="33"/>
  <c r="H632" i="33"/>
  <c r="H633" i="33"/>
  <c r="H634" i="33"/>
  <c r="H635" i="33"/>
  <c r="H636" i="33"/>
  <c r="H637" i="33"/>
  <c r="H638" i="33"/>
  <c r="H639" i="33"/>
  <c r="H640" i="33"/>
  <c r="H641" i="33"/>
  <c r="H642" i="33"/>
  <c r="H643" i="33"/>
  <c r="H644" i="33"/>
  <c r="H645" i="33"/>
  <c r="H646" i="33"/>
  <c r="H647" i="33"/>
  <c r="H648" i="33"/>
  <c r="H649" i="33"/>
  <c r="H650" i="33"/>
  <c r="H651" i="33"/>
  <c r="H652" i="33"/>
  <c r="H653" i="33"/>
  <c r="H654" i="33"/>
  <c r="H655" i="33"/>
  <c r="H656" i="33"/>
  <c r="H657" i="33"/>
  <c r="H658" i="33"/>
  <c r="H659" i="33"/>
  <c r="H660" i="33"/>
  <c r="H661" i="33"/>
  <c r="H662" i="33"/>
  <c r="H663" i="33"/>
  <c r="H664" i="33"/>
  <c r="H665" i="33"/>
  <c r="H666" i="33"/>
  <c r="H667" i="33"/>
  <c r="H668" i="33"/>
  <c r="H669" i="33"/>
  <c r="H670" i="33"/>
  <c r="H671" i="33"/>
  <c r="H672" i="33"/>
  <c r="H673" i="33"/>
  <c r="H674" i="33"/>
  <c r="H675" i="33"/>
  <c r="H676" i="33"/>
  <c r="H677" i="33"/>
  <c r="H678" i="33"/>
  <c r="H679" i="33"/>
  <c r="H680" i="33"/>
  <c r="H681" i="33"/>
  <c r="H682" i="33"/>
  <c r="H683" i="33"/>
  <c r="H684" i="33"/>
  <c r="H685" i="33"/>
  <c r="H686" i="33"/>
  <c r="H687" i="33"/>
  <c r="H688" i="33"/>
  <c r="H689" i="33"/>
  <c r="H690" i="33"/>
  <c r="H691" i="33"/>
  <c r="H692" i="33"/>
  <c r="H693" i="33"/>
  <c r="H694" i="33"/>
  <c r="H695" i="33"/>
  <c r="H696" i="33"/>
  <c r="H697" i="33"/>
  <c r="H698" i="33"/>
  <c r="H699" i="33"/>
  <c r="H700" i="33"/>
  <c r="H701" i="33"/>
  <c r="H702" i="33"/>
  <c r="H703" i="33"/>
  <c r="H704" i="33"/>
  <c r="H705" i="33"/>
  <c r="H706" i="33"/>
  <c r="H707" i="33"/>
  <c r="H708" i="33"/>
  <c r="H709" i="33"/>
  <c r="H710" i="33"/>
  <c r="H711" i="33"/>
  <c r="H712" i="33"/>
  <c r="H713" i="33"/>
  <c r="H714" i="33"/>
  <c r="H715" i="33"/>
  <c r="H716" i="33"/>
  <c r="H717" i="33"/>
  <c r="H718" i="33"/>
  <c r="H719" i="33"/>
  <c r="H720" i="33"/>
  <c r="H721" i="33"/>
  <c r="H722" i="33"/>
  <c r="H723" i="33"/>
  <c r="H724" i="33"/>
  <c r="H725" i="33"/>
  <c r="H726" i="33"/>
  <c r="H727" i="33"/>
  <c r="H728" i="33"/>
  <c r="H729" i="33"/>
  <c r="H730" i="33"/>
  <c r="H731" i="33"/>
  <c r="H732" i="33"/>
  <c r="H733" i="33"/>
  <c r="H734" i="33"/>
  <c r="H735" i="33"/>
  <c r="H736" i="33"/>
  <c r="H737" i="33"/>
  <c r="H738" i="33"/>
  <c r="H739" i="33"/>
  <c r="H740" i="33"/>
  <c r="H741" i="33"/>
  <c r="H742" i="33"/>
  <c r="H743" i="33"/>
  <c r="H744" i="33"/>
  <c r="H745" i="33"/>
  <c r="H746" i="33"/>
  <c r="H747" i="33"/>
  <c r="H748" i="33"/>
  <c r="H749" i="33"/>
  <c r="H750" i="33"/>
  <c r="H751" i="33"/>
  <c r="H752" i="33"/>
  <c r="H753" i="33"/>
  <c r="H754" i="33"/>
  <c r="H755" i="33"/>
  <c r="H756" i="33"/>
  <c r="H757" i="33"/>
  <c r="H758" i="33"/>
  <c r="H759" i="33"/>
  <c r="H760" i="33"/>
  <c r="H761" i="33"/>
  <c r="H762" i="33"/>
  <c r="H763" i="33"/>
  <c r="H764" i="33"/>
  <c r="H765" i="33"/>
  <c r="H766" i="33"/>
  <c r="H767" i="33"/>
  <c r="H768" i="33"/>
  <c r="H769" i="33"/>
  <c r="H770" i="33"/>
  <c r="H771" i="33"/>
  <c r="H772" i="33"/>
  <c r="H773" i="33"/>
  <c r="H774" i="33"/>
  <c r="H775" i="33"/>
  <c r="H776" i="33"/>
  <c r="H777" i="33"/>
  <c r="H778" i="33"/>
  <c r="H779" i="33"/>
  <c r="H780" i="33"/>
  <c r="H781" i="33"/>
  <c r="H782" i="33"/>
  <c r="H783" i="33"/>
  <c r="H784" i="33"/>
  <c r="H785" i="33"/>
  <c r="H786" i="33"/>
  <c r="H787" i="33"/>
  <c r="H788" i="33"/>
  <c r="H789" i="33"/>
  <c r="H790" i="33"/>
  <c r="H791" i="33"/>
  <c r="H792" i="33"/>
  <c r="H793" i="33"/>
  <c r="H794" i="33"/>
  <c r="H795" i="33"/>
  <c r="H796" i="33"/>
  <c r="H797" i="33"/>
  <c r="H798" i="33"/>
  <c r="H799" i="33"/>
  <c r="H800" i="33"/>
  <c r="H801" i="33"/>
  <c r="H802" i="33"/>
  <c r="H803" i="33"/>
  <c r="H804" i="33"/>
  <c r="H805" i="33"/>
  <c r="H806" i="33"/>
  <c r="H807" i="33"/>
  <c r="H808" i="33"/>
  <c r="H809" i="33"/>
  <c r="H810" i="33"/>
  <c r="H811" i="33"/>
  <c r="H812" i="33"/>
  <c r="H813" i="33"/>
  <c r="H814" i="33"/>
  <c r="H815" i="33"/>
  <c r="H816" i="33"/>
  <c r="H817" i="33"/>
  <c r="H818" i="33"/>
  <c r="H819" i="33"/>
  <c r="H820" i="33"/>
  <c r="H821" i="33"/>
  <c r="H822" i="33"/>
  <c r="H823" i="33"/>
  <c r="H824" i="33"/>
  <c r="H825" i="33"/>
  <c r="H826" i="33"/>
  <c r="H827" i="33"/>
  <c r="H828" i="33"/>
  <c r="H829" i="33"/>
  <c r="H830" i="33"/>
  <c r="H831" i="33"/>
  <c r="H832" i="33"/>
  <c r="H833" i="33"/>
  <c r="H834" i="33"/>
  <c r="H835" i="33"/>
  <c r="H836" i="33"/>
  <c r="H837" i="33"/>
  <c r="H838" i="33"/>
  <c r="H839" i="33"/>
  <c r="H840" i="33"/>
  <c r="H841" i="33"/>
  <c r="H842" i="33"/>
  <c r="H843" i="33"/>
  <c r="H844" i="33"/>
  <c r="H845" i="33"/>
  <c r="H846" i="33"/>
  <c r="H847" i="33"/>
  <c r="H848" i="33"/>
  <c r="H849" i="33"/>
  <c r="H850" i="33"/>
  <c r="H851" i="33"/>
  <c r="H852" i="33"/>
  <c r="H853" i="33"/>
  <c r="H854" i="33"/>
  <c r="H855" i="33"/>
  <c r="H856" i="33"/>
  <c r="H857" i="33"/>
  <c r="H858" i="33"/>
  <c r="H859" i="33"/>
  <c r="H860" i="33"/>
  <c r="H861" i="33"/>
  <c r="H862" i="33"/>
  <c r="H863" i="33"/>
  <c r="H864" i="33"/>
  <c r="H865" i="33"/>
  <c r="H866" i="33"/>
  <c r="H867" i="33"/>
  <c r="H868" i="33"/>
  <c r="H869" i="33"/>
  <c r="H870" i="33"/>
  <c r="H871" i="33"/>
  <c r="H872" i="33"/>
  <c r="H873" i="33"/>
  <c r="H874" i="33"/>
  <c r="H875" i="33"/>
  <c r="H876" i="33"/>
  <c r="H877" i="33"/>
  <c r="H878" i="33"/>
  <c r="H879" i="33"/>
  <c r="H880" i="33"/>
  <c r="H881" i="33"/>
  <c r="H882" i="33"/>
  <c r="H883" i="33"/>
  <c r="H884" i="33"/>
  <c r="H885" i="33"/>
  <c r="H886" i="33"/>
  <c r="H887" i="33"/>
  <c r="H888" i="33"/>
  <c r="H889" i="33"/>
  <c r="H890" i="33"/>
  <c r="H891" i="33"/>
  <c r="H892" i="33"/>
  <c r="H893" i="33"/>
  <c r="H894" i="33"/>
  <c r="H895" i="33"/>
  <c r="H896" i="33"/>
  <c r="H897" i="33"/>
  <c r="H898" i="33"/>
  <c r="H899" i="33"/>
  <c r="H900" i="33"/>
  <c r="H901" i="33"/>
  <c r="H902" i="33"/>
  <c r="H903" i="33"/>
  <c r="H904" i="33"/>
  <c r="H905" i="33"/>
  <c r="H906" i="33"/>
  <c r="H907" i="33"/>
  <c r="H908" i="33"/>
  <c r="H909" i="33"/>
  <c r="H910" i="33"/>
  <c r="H911" i="33"/>
  <c r="H912" i="33"/>
  <c r="H913" i="33"/>
  <c r="H914" i="33"/>
  <c r="H915" i="33"/>
  <c r="H916" i="33"/>
  <c r="H917" i="33"/>
  <c r="H918" i="33"/>
  <c r="H919" i="33"/>
  <c r="H920" i="33"/>
  <c r="H921" i="33"/>
  <c r="H922" i="33"/>
  <c r="H923" i="33"/>
  <c r="H924" i="33"/>
  <c r="H925" i="33"/>
  <c r="H926" i="33"/>
  <c r="H927" i="33"/>
  <c r="H928" i="33"/>
  <c r="H929" i="33"/>
  <c r="H930" i="33"/>
  <c r="H931" i="33"/>
  <c r="H932" i="33"/>
  <c r="H933" i="33"/>
  <c r="H934" i="33"/>
  <c r="H935" i="33"/>
  <c r="H936" i="33"/>
  <c r="H937" i="33"/>
  <c r="H938" i="33"/>
  <c r="H939" i="33"/>
  <c r="H940" i="33"/>
  <c r="H941" i="33"/>
  <c r="H942" i="33"/>
  <c r="H943" i="33"/>
  <c r="H944" i="33"/>
  <c r="H945" i="33"/>
  <c r="H946" i="33"/>
  <c r="H947" i="33"/>
  <c r="H948" i="33"/>
  <c r="H949" i="33"/>
  <c r="H950" i="33"/>
  <c r="H951" i="33"/>
  <c r="H952" i="33"/>
  <c r="H953" i="33"/>
  <c r="H954" i="33"/>
  <c r="H955" i="33"/>
  <c r="H956" i="33"/>
  <c r="H957" i="33"/>
  <c r="H958" i="33"/>
  <c r="H959" i="33"/>
  <c r="H960" i="33"/>
  <c r="H961" i="33"/>
  <c r="H962" i="33"/>
  <c r="H963" i="33"/>
  <c r="H964" i="33"/>
  <c r="H965" i="33"/>
  <c r="H966" i="33"/>
  <c r="H967" i="33"/>
  <c r="H968" i="33"/>
  <c r="H969" i="33"/>
  <c r="H970" i="33"/>
  <c r="H971" i="33"/>
  <c r="H972" i="33"/>
  <c r="H973" i="33"/>
  <c r="H974" i="33"/>
  <c r="H975" i="33"/>
  <c r="H976" i="33"/>
  <c r="H977" i="33"/>
  <c r="H978" i="33"/>
  <c r="H979" i="33"/>
  <c r="H980" i="33"/>
  <c r="H981" i="33"/>
  <c r="H982" i="33"/>
  <c r="H983" i="33"/>
  <c r="H984" i="33"/>
  <c r="H985" i="33"/>
  <c r="H986" i="33"/>
  <c r="H987" i="33"/>
  <c r="H988" i="33"/>
  <c r="H989" i="33"/>
  <c r="H990" i="33"/>
  <c r="H991" i="33"/>
  <c r="H992" i="33"/>
  <c r="H993" i="33"/>
  <c r="H994" i="33"/>
  <c r="H995" i="33"/>
  <c r="H996" i="33"/>
  <c r="H997" i="33"/>
  <c r="H998" i="33"/>
  <c r="H999" i="33"/>
  <c r="H1000" i="33"/>
  <c r="H1001" i="33"/>
  <c r="H1002" i="33"/>
  <c r="H1003" i="33"/>
  <c r="H1004" i="33"/>
  <c r="H1005" i="33"/>
  <c r="H1006" i="33"/>
  <c r="H1007" i="33"/>
  <c r="H1008" i="33"/>
  <c r="H1009" i="33"/>
  <c r="H1010" i="33"/>
  <c r="H1011" i="33"/>
  <c r="H1012" i="33"/>
  <c r="H1013" i="33"/>
  <c r="H1014" i="33"/>
  <c r="H1015" i="33"/>
  <c r="H1016" i="33"/>
  <c r="H1017" i="33"/>
  <c r="H1018" i="33"/>
  <c r="H1019" i="33"/>
  <c r="H1020" i="33"/>
  <c r="H1021" i="33"/>
  <c r="H1022" i="33"/>
  <c r="H1023" i="33"/>
  <c r="H1024" i="33"/>
  <c r="H1025" i="33"/>
  <c r="H1026" i="33"/>
  <c r="H1027" i="33"/>
  <c r="H1028" i="33"/>
  <c r="H1029" i="33"/>
  <c r="H1030" i="33"/>
  <c r="H1031" i="33"/>
  <c r="H1032" i="33"/>
  <c r="H1033" i="33"/>
  <c r="H1034" i="33"/>
  <c r="H1035" i="33"/>
  <c r="H1036" i="33"/>
  <c r="H1037" i="33"/>
  <c r="H1038" i="33"/>
  <c r="H1039" i="33"/>
  <c r="H1040" i="33"/>
  <c r="H1041" i="33"/>
  <c r="H1042" i="33"/>
  <c r="H1043" i="33"/>
  <c r="H1044" i="33"/>
  <c r="H1045" i="33"/>
  <c r="H1046" i="33"/>
  <c r="H1047" i="33"/>
  <c r="H1048" i="33"/>
  <c r="H1049" i="33"/>
  <c r="H1050" i="33"/>
  <c r="H1051" i="33"/>
  <c r="H1052" i="33"/>
  <c r="H1053" i="33"/>
  <c r="H1054" i="33"/>
  <c r="H1055" i="33"/>
  <c r="H1056" i="33"/>
  <c r="H1057" i="33"/>
  <c r="H1058" i="33"/>
  <c r="H1059" i="33"/>
  <c r="H1060" i="33"/>
  <c r="H1061" i="33"/>
  <c r="H1062" i="33"/>
  <c r="H1063" i="33"/>
  <c r="H1064" i="33"/>
  <c r="H1065" i="33"/>
  <c r="H1066" i="33"/>
  <c r="H1067" i="33"/>
  <c r="H1068" i="33"/>
  <c r="H1069" i="33"/>
  <c r="H1070" i="33"/>
  <c r="H1071" i="33"/>
  <c r="H1072" i="33"/>
  <c r="H1073" i="33"/>
  <c r="H1074" i="33"/>
  <c r="H1075" i="33"/>
  <c r="H1076" i="33"/>
  <c r="H1077" i="33"/>
  <c r="H1078" i="33"/>
  <c r="H1079" i="33"/>
  <c r="H1080" i="33"/>
  <c r="H1081" i="33"/>
  <c r="H1082" i="33"/>
  <c r="H1083" i="33"/>
  <c r="H1084" i="33"/>
  <c r="H1085" i="33"/>
  <c r="H1086" i="33"/>
  <c r="H1087" i="33"/>
  <c r="H1088" i="33"/>
  <c r="H1089" i="33"/>
  <c r="H1090" i="33"/>
  <c r="H1091" i="33"/>
  <c r="H1092" i="33"/>
  <c r="H1093" i="33"/>
  <c r="H1094" i="33"/>
  <c r="H1095" i="33"/>
  <c r="H1096" i="33"/>
  <c r="H1097" i="33"/>
  <c r="H1098" i="33"/>
  <c r="H1099" i="33"/>
  <c r="H1100" i="33"/>
  <c r="H1101" i="33"/>
  <c r="H1102" i="33"/>
  <c r="H1103" i="33"/>
  <c r="H1104" i="33"/>
  <c r="H1105" i="33"/>
  <c r="H1106" i="33"/>
  <c r="H1107" i="33"/>
  <c r="H1108" i="33"/>
  <c r="H1109" i="33"/>
  <c r="H1110" i="33"/>
  <c r="H1111" i="33"/>
  <c r="H1112" i="33"/>
  <c r="H1113" i="33"/>
  <c r="H1114" i="33"/>
  <c r="H1115" i="33"/>
  <c r="H1116" i="33"/>
  <c r="H1117" i="33"/>
  <c r="H1118" i="33"/>
  <c r="H1119" i="33"/>
  <c r="H1120" i="33"/>
  <c r="H1121" i="33"/>
  <c r="H1122" i="33"/>
  <c r="H1123" i="33"/>
  <c r="H1124" i="33"/>
  <c r="H1125" i="33"/>
  <c r="H1126" i="33"/>
  <c r="H1127" i="33"/>
  <c r="H1128" i="33"/>
  <c r="H1129" i="33"/>
  <c r="H1130" i="33"/>
  <c r="H1131" i="33"/>
  <c r="H1132" i="33"/>
  <c r="H1133" i="33"/>
  <c r="H1134" i="33"/>
  <c r="H1135" i="33"/>
  <c r="H1136" i="33"/>
  <c r="H1137" i="33"/>
  <c r="H1138" i="33"/>
  <c r="H1139" i="33"/>
  <c r="H1140" i="33"/>
  <c r="H1141" i="33"/>
  <c r="H1142" i="33"/>
  <c r="H1143" i="33"/>
  <c r="H1144" i="33"/>
  <c r="H1145" i="33"/>
  <c r="H1146" i="33"/>
  <c r="H1147" i="33"/>
  <c r="H1148" i="33"/>
  <c r="H1149" i="33"/>
  <c r="H1150" i="33"/>
  <c r="H1151" i="33"/>
  <c r="H1152" i="33"/>
  <c r="H1153" i="33"/>
  <c r="H1154" i="33"/>
  <c r="H1155" i="33"/>
  <c r="H1156" i="33"/>
  <c r="H1157" i="33"/>
  <c r="H1158" i="33"/>
  <c r="H1159" i="33"/>
  <c r="H1160" i="33"/>
  <c r="H1161" i="33"/>
  <c r="H1162" i="33"/>
  <c r="H1163" i="33"/>
  <c r="H1164" i="33"/>
  <c r="H1165" i="33"/>
  <c r="H1166" i="33"/>
  <c r="H1167" i="33"/>
  <c r="H1168" i="33"/>
  <c r="H1169" i="33"/>
  <c r="H1170" i="33"/>
  <c r="H1171" i="33"/>
  <c r="H1172" i="33"/>
  <c r="H1173" i="33"/>
  <c r="H1174" i="33"/>
  <c r="H1175" i="33"/>
  <c r="H1176" i="33"/>
  <c r="H1177" i="33"/>
  <c r="H1178" i="33"/>
  <c r="H1179" i="33"/>
  <c r="H1180" i="33"/>
  <c r="H1181" i="33"/>
  <c r="H1182" i="33"/>
  <c r="H1183" i="33"/>
  <c r="H1184" i="33"/>
  <c r="H1185" i="33"/>
  <c r="H1186" i="33"/>
  <c r="H1187" i="33"/>
  <c r="H1188" i="33"/>
  <c r="H1189" i="33"/>
  <c r="H1190" i="33"/>
  <c r="H1191" i="33"/>
  <c r="H1192" i="33"/>
  <c r="H1193" i="33"/>
  <c r="H1194" i="33"/>
  <c r="H1195" i="33"/>
  <c r="H1196" i="33"/>
  <c r="H1197" i="33"/>
  <c r="H1198" i="33"/>
  <c r="H1199" i="33"/>
  <c r="H1200" i="33"/>
  <c r="H1201" i="33"/>
  <c r="H1202" i="33"/>
  <c r="H1203" i="33"/>
  <c r="H1204" i="33"/>
  <c r="H1205" i="33"/>
  <c r="H1206" i="33"/>
  <c r="H1207" i="33"/>
  <c r="H1208" i="33"/>
  <c r="H1209" i="33"/>
  <c r="H1210" i="33"/>
  <c r="H1211" i="33"/>
  <c r="H1212" i="33"/>
  <c r="H1213" i="33"/>
  <c r="H1214" i="33"/>
  <c r="H1215" i="33"/>
  <c r="H1216" i="33"/>
  <c r="H1217" i="33"/>
  <c r="H1218" i="33"/>
  <c r="H1219" i="33"/>
  <c r="H1220" i="33"/>
  <c r="H1221" i="33"/>
  <c r="H1222" i="33"/>
  <c r="H1223" i="33"/>
  <c r="H1224" i="33"/>
  <c r="H1225" i="33"/>
  <c r="H1226" i="33"/>
  <c r="H1227" i="33"/>
  <c r="H1228" i="33"/>
  <c r="H1229" i="33"/>
  <c r="H1230" i="33"/>
  <c r="H1231" i="33"/>
  <c r="H1232" i="33"/>
  <c r="H1233" i="33"/>
  <c r="H1234" i="33"/>
  <c r="H1235" i="33"/>
  <c r="H1236" i="33"/>
  <c r="H1237" i="33"/>
  <c r="H1238" i="33"/>
  <c r="H1239" i="33"/>
  <c r="H1240" i="33"/>
  <c r="H1241" i="33"/>
  <c r="H1242" i="33"/>
  <c r="H1243" i="33"/>
  <c r="H1244" i="33"/>
  <c r="H1245" i="33"/>
  <c r="H1246" i="33"/>
  <c r="H1247" i="33"/>
  <c r="H1248" i="33"/>
  <c r="H1249" i="33"/>
  <c r="H1250" i="33"/>
  <c r="H1251" i="33"/>
  <c r="H1252" i="33"/>
  <c r="H1253" i="33"/>
  <c r="H1254" i="33"/>
  <c r="H1255" i="33"/>
  <c r="H1256" i="33"/>
  <c r="H1257" i="33"/>
  <c r="H1258" i="33"/>
  <c r="H1259" i="33"/>
  <c r="H1260" i="33"/>
  <c r="H1261" i="33"/>
  <c r="H1262" i="33"/>
  <c r="H1263" i="33"/>
  <c r="H1264" i="33"/>
  <c r="H1265" i="33"/>
  <c r="H1266" i="33"/>
  <c r="H1267" i="33"/>
  <c r="H1268" i="33"/>
  <c r="H1269" i="33"/>
  <c r="H1270" i="33"/>
  <c r="H1271" i="33"/>
  <c r="H1272" i="33"/>
  <c r="H1273" i="33"/>
  <c r="H1274" i="33"/>
  <c r="H1275" i="33"/>
  <c r="H1276" i="33"/>
  <c r="H1277" i="33"/>
  <c r="H1278" i="33"/>
  <c r="H1279" i="33"/>
  <c r="H1280" i="33"/>
  <c r="H1281" i="33"/>
  <c r="H1282" i="33"/>
  <c r="H1283" i="33"/>
  <c r="H1284" i="33"/>
  <c r="H1285" i="33"/>
  <c r="H1286" i="33"/>
  <c r="H1287" i="33"/>
  <c r="H1288" i="33"/>
  <c r="H1289" i="33"/>
  <c r="H1290" i="33"/>
  <c r="H1291" i="33"/>
  <c r="H1292" i="33"/>
  <c r="H1293" i="33"/>
  <c r="H1294" i="33"/>
  <c r="H1295" i="33"/>
  <c r="H1296" i="33"/>
  <c r="H1297" i="33"/>
  <c r="H1298" i="33"/>
  <c r="H1299" i="33"/>
  <c r="H1300" i="33"/>
  <c r="H1301" i="33"/>
  <c r="H1302" i="33"/>
  <c r="H1303" i="33"/>
  <c r="H1304" i="33"/>
  <c r="H1305" i="33"/>
  <c r="H1306" i="33"/>
  <c r="H1307" i="33"/>
  <c r="H1308" i="33"/>
  <c r="H1309" i="33"/>
  <c r="H1310" i="33"/>
  <c r="H1311" i="33"/>
  <c r="H1312" i="33"/>
  <c r="H1313" i="33"/>
  <c r="H1314" i="33"/>
  <c r="H1315" i="33"/>
  <c r="H1316" i="33"/>
  <c r="H1317" i="33"/>
  <c r="H1318" i="33"/>
  <c r="H1319" i="33"/>
  <c r="H1320" i="33"/>
  <c r="H1321" i="33"/>
  <c r="H1322" i="33"/>
  <c r="H1323" i="33"/>
  <c r="H1324" i="33"/>
  <c r="H1325" i="33"/>
  <c r="H1326" i="33"/>
  <c r="H1327" i="33"/>
  <c r="H1328" i="33"/>
  <c r="H1329" i="33"/>
  <c r="H1330" i="33"/>
  <c r="H1331" i="33"/>
  <c r="H1332" i="33"/>
  <c r="H1333" i="33"/>
  <c r="H1334" i="33"/>
  <c r="H1335" i="33"/>
  <c r="H1336" i="33"/>
  <c r="H1337" i="33"/>
  <c r="H1338" i="33"/>
  <c r="H1339" i="33"/>
  <c r="H1340" i="33"/>
  <c r="H1341" i="33"/>
  <c r="H1342" i="33"/>
  <c r="H1343" i="33"/>
  <c r="H1344" i="33"/>
  <c r="H1345" i="33"/>
  <c r="H1346" i="33"/>
  <c r="H1347" i="33"/>
  <c r="H1348" i="33"/>
  <c r="H1349" i="33"/>
  <c r="H1350" i="33"/>
  <c r="H1351" i="33"/>
  <c r="H1352" i="33"/>
  <c r="H1353" i="33"/>
  <c r="H1354" i="33"/>
  <c r="H1355" i="33"/>
  <c r="H1356" i="33"/>
  <c r="H1357" i="33"/>
  <c r="H1358" i="33"/>
  <c r="H1359" i="33"/>
  <c r="H1360" i="33"/>
  <c r="H1361" i="33"/>
  <c r="H1362" i="33"/>
  <c r="H1363" i="33"/>
  <c r="H1364" i="33"/>
  <c r="H1365" i="33"/>
  <c r="H1366" i="33"/>
  <c r="H1367" i="33"/>
  <c r="H1368" i="33"/>
  <c r="H1369" i="33"/>
  <c r="H1370" i="33"/>
  <c r="H1371" i="33"/>
  <c r="H1372" i="33"/>
  <c r="H1373" i="33"/>
  <c r="H1374" i="33"/>
  <c r="H1375" i="33"/>
  <c r="H1376" i="33"/>
  <c r="H1377" i="33"/>
  <c r="H1378" i="33"/>
  <c r="H1379" i="33"/>
  <c r="H1380" i="33"/>
  <c r="H1381" i="33"/>
  <c r="H1382" i="33"/>
  <c r="H1383" i="33"/>
  <c r="H1384" i="33"/>
  <c r="H1385" i="33"/>
  <c r="H1386" i="33"/>
  <c r="H1387" i="33"/>
  <c r="H1388" i="33"/>
  <c r="H1389" i="33"/>
  <c r="H1390" i="33"/>
  <c r="H1391" i="33"/>
  <c r="H1392" i="33"/>
  <c r="H1393" i="33"/>
  <c r="H1394" i="33"/>
  <c r="H1395" i="33"/>
  <c r="H1396" i="33"/>
  <c r="H1397" i="33"/>
  <c r="H1398" i="33"/>
  <c r="H1399" i="33"/>
  <c r="H1400" i="33"/>
  <c r="H1401" i="33"/>
  <c r="H1402" i="33"/>
  <c r="H1403" i="33"/>
  <c r="H1404" i="33"/>
  <c r="H1405" i="33"/>
  <c r="H1406" i="33"/>
  <c r="H1407" i="33"/>
  <c r="H1408" i="33"/>
  <c r="H1409" i="33"/>
  <c r="H1410" i="33"/>
  <c r="H1411" i="33"/>
  <c r="H1412" i="33"/>
  <c r="H1413" i="33"/>
  <c r="H1414" i="33"/>
  <c r="H1415" i="33"/>
  <c r="H1416" i="33"/>
  <c r="H1417" i="33"/>
  <c r="H1418" i="33"/>
  <c r="H1419" i="33"/>
  <c r="H1420" i="33"/>
  <c r="H1421" i="33"/>
  <c r="H1422" i="33"/>
  <c r="H1423" i="33"/>
  <c r="H1424" i="33"/>
  <c r="H1425" i="33"/>
  <c r="H1426" i="33"/>
  <c r="H1427" i="33"/>
  <c r="H1428" i="33"/>
  <c r="H1429" i="33"/>
  <c r="H1430" i="33"/>
  <c r="H1431" i="33"/>
  <c r="H1432" i="33"/>
  <c r="H1433" i="33"/>
  <c r="H1434" i="33"/>
  <c r="H1435" i="33"/>
  <c r="H1436" i="33"/>
  <c r="H1437" i="33"/>
  <c r="H1438" i="33"/>
  <c r="H1439" i="33"/>
  <c r="H1440" i="33"/>
  <c r="H1441" i="33"/>
  <c r="H1442" i="33"/>
  <c r="H1443" i="33"/>
  <c r="H1444" i="33"/>
  <c r="H1445" i="33"/>
  <c r="H1446" i="33"/>
  <c r="H1447" i="33"/>
  <c r="H1448" i="33"/>
  <c r="H1449" i="33"/>
  <c r="H1450" i="33"/>
  <c r="H1451" i="33"/>
  <c r="H1452" i="33"/>
  <c r="H1453" i="33"/>
  <c r="H1454" i="33"/>
  <c r="H1455" i="33"/>
  <c r="H1456" i="33"/>
  <c r="H1457" i="33"/>
  <c r="H1458" i="33"/>
  <c r="H1459" i="33"/>
  <c r="H1460" i="33"/>
  <c r="H1461" i="33"/>
  <c r="H1462" i="33"/>
  <c r="H1463" i="33"/>
  <c r="H1464" i="33"/>
  <c r="H1465" i="33"/>
  <c r="H1466" i="33"/>
  <c r="H1467" i="33"/>
  <c r="H1468" i="33"/>
  <c r="H1469" i="33"/>
  <c r="H1470" i="33"/>
  <c r="H1471" i="33"/>
  <c r="H1472" i="33"/>
  <c r="H1473" i="33"/>
  <c r="H1474" i="33"/>
  <c r="H1475" i="33"/>
  <c r="H1476" i="33"/>
  <c r="H1477" i="33"/>
  <c r="H1478" i="33"/>
  <c r="H1479" i="33"/>
  <c r="H1480" i="33"/>
  <c r="H1481" i="33"/>
  <c r="H1482" i="33"/>
  <c r="H1483" i="33"/>
  <c r="H1484" i="33"/>
  <c r="H1485" i="33"/>
  <c r="H1486" i="33"/>
  <c r="H1487" i="33"/>
  <c r="H1488" i="33"/>
  <c r="H1489" i="33"/>
  <c r="H1490" i="33"/>
  <c r="H1491" i="33"/>
  <c r="H1492" i="33"/>
  <c r="H1493" i="33"/>
  <c r="H1494" i="33"/>
  <c r="H1495" i="33"/>
  <c r="H1496" i="33"/>
  <c r="H1497" i="33"/>
  <c r="H1498" i="33"/>
  <c r="H1499" i="33"/>
  <c r="H1500" i="33"/>
  <c r="H1501" i="33"/>
  <c r="H1502" i="33"/>
  <c r="H1503" i="33"/>
  <c r="H1504" i="33"/>
  <c r="H1505" i="33"/>
  <c r="H1506" i="33"/>
  <c r="H1507" i="33"/>
  <c r="H1508" i="33"/>
  <c r="H1509" i="33"/>
  <c r="H1510" i="33"/>
  <c r="H1511" i="33"/>
  <c r="H1512" i="33"/>
  <c r="H1513" i="33"/>
  <c r="H1514" i="33"/>
  <c r="H1515" i="33"/>
  <c r="H1516" i="33"/>
  <c r="H1517" i="33"/>
  <c r="H1518" i="33"/>
  <c r="H1519" i="33"/>
  <c r="H1520" i="33"/>
  <c r="H1521" i="33"/>
  <c r="H1522" i="33"/>
  <c r="H1523" i="33"/>
  <c r="H1524" i="33"/>
  <c r="H1525" i="33"/>
  <c r="H1526" i="33"/>
  <c r="H1527" i="33"/>
  <c r="H1528" i="33"/>
  <c r="H1529" i="33"/>
  <c r="H1530" i="33"/>
  <c r="H1531" i="33"/>
  <c r="H1532" i="33"/>
  <c r="H1533" i="33"/>
  <c r="H1534" i="33"/>
  <c r="H1535" i="33"/>
  <c r="H1536" i="33"/>
  <c r="H1537" i="33"/>
  <c r="H1538" i="33"/>
  <c r="H1539" i="33"/>
  <c r="H1540" i="33"/>
  <c r="H1541" i="33"/>
  <c r="H1542" i="33"/>
  <c r="H1543" i="33"/>
  <c r="H1544" i="33"/>
  <c r="H1545" i="33"/>
  <c r="H1546" i="33"/>
  <c r="H1547" i="33"/>
  <c r="H1548" i="33"/>
  <c r="H1549" i="33"/>
  <c r="H1550" i="33"/>
  <c r="H1551" i="33"/>
  <c r="H1552" i="33"/>
  <c r="H1553" i="33"/>
  <c r="H1554" i="33"/>
  <c r="H1555" i="33"/>
  <c r="H1556" i="33"/>
  <c r="H1557" i="33"/>
  <c r="H1558" i="33"/>
  <c r="H1559" i="33"/>
  <c r="H1560" i="33"/>
  <c r="H1561" i="33"/>
  <c r="H1562" i="33"/>
  <c r="H1563" i="33"/>
  <c r="H1564" i="33"/>
  <c r="H1565" i="33"/>
  <c r="H1566" i="33"/>
  <c r="H1567" i="33"/>
  <c r="H1568" i="33"/>
  <c r="H1569" i="33"/>
  <c r="H1570" i="33"/>
  <c r="H1571" i="33"/>
  <c r="H1572" i="33"/>
  <c r="H1573" i="33"/>
  <c r="H1574" i="33"/>
  <c r="H1575" i="33"/>
  <c r="H1576" i="33"/>
  <c r="H1577" i="33"/>
  <c r="H1578" i="33"/>
  <c r="H1579" i="33"/>
  <c r="H1580" i="33"/>
  <c r="H1581" i="33"/>
  <c r="H1582" i="33"/>
  <c r="H1583" i="33"/>
  <c r="H1584" i="33"/>
  <c r="H1585" i="33"/>
  <c r="H1586" i="33"/>
  <c r="H1587" i="33"/>
  <c r="H1588" i="33"/>
  <c r="H1589" i="33"/>
  <c r="H1590" i="33"/>
  <c r="H1591" i="33"/>
  <c r="H1592" i="33"/>
  <c r="H1593" i="33"/>
  <c r="H1594" i="33"/>
  <c r="H1595" i="33"/>
  <c r="H1596" i="33"/>
  <c r="H1597" i="33"/>
  <c r="H1598" i="33"/>
  <c r="H1599" i="33"/>
  <c r="H1600" i="33"/>
  <c r="H1601" i="33"/>
  <c r="H1602" i="33"/>
  <c r="H1603" i="33"/>
  <c r="H1604" i="33"/>
  <c r="H1605" i="33"/>
  <c r="H1606" i="33"/>
  <c r="H1607" i="33"/>
  <c r="H1608" i="33"/>
  <c r="H1609" i="33"/>
  <c r="H1610" i="33"/>
  <c r="H1611" i="33"/>
  <c r="H1612" i="33"/>
  <c r="H1613" i="33"/>
  <c r="H1614" i="33"/>
  <c r="H1615" i="33"/>
  <c r="H1616" i="33"/>
  <c r="H1617" i="33"/>
  <c r="H1618" i="33"/>
  <c r="H1619" i="33"/>
  <c r="H1620" i="33"/>
  <c r="H1621" i="33"/>
  <c r="H1622" i="33"/>
  <c r="H1623" i="33"/>
  <c r="H1624" i="33"/>
  <c r="H1625" i="33"/>
  <c r="H1626" i="33"/>
  <c r="H1627" i="33"/>
  <c r="H1628" i="33"/>
  <c r="H1629" i="33"/>
  <c r="H1630" i="33"/>
  <c r="H1631" i="33"/>
  <c r="H1632" i="33"/>
  <c r="H1633" i="33"/>
  <c r="H1634" i="33"/>
  <c r="H1635" i="33"/>
  <c r="H1636" i="33"/>
  <c r="H1637" i="33"/>
  <c r="H1638" i="33"/>
  <c r="H1639" i="33"/>
  <c r="H1640" i="33"/>
  <c r="H1641" i="33"/>
  <c r="H1642" i="33"/>
  <c r="H1643" i="33"/>
  <c r="H1644" i="33"/>
  <c r="H1645" i="33"/>
  <c r="H1646" i="33"/>
  <c r="H1647" i="33"/>
  <c r="H1648" i="33"/>
  <c r="H1649" i="33"/>
  <c r="H1650" i="33"/>
  <c r="H1651" i="33"/>
  <c r="H1652" i="33"/>
  <c r="H1653" i="33"/>
  <c r="H1654" i="33"/>
  <c r="H1655" i="33"/>
  <c r="H1656" i="33"/>
  <c r="H1657" i="33"/>
  <c r="H1658" i="33"/>
  <c r="H1659" i="33"/>
  <c r="H1660" i="33"/>
  <c r="H1661" i="33"/>
  <c r="H1662" i="33"/>
  <c r="H1663" i="33"/>
  <c r="H1664" i="33"/>
  <c r="H1665" i="33"/>
  <c r="H1666" i="33"/>
  <c r="H1667" i="33"/>
  <c r="H1668" i="33"/>
  <c r="H1669" i="33"/>
  <c r="H1670" i="33"/>
  <c r="H1671" i="33"/>
  <c r="H1672" i="33"/>
  <c r="H1673" i="33"/>
  <c r="H1674" i="33"/>
  <c r="H1675" i="33"/>
  <c r="H1676" i="33"/>
  <c r="H1677" i="33"/>
  <c r="H1678" i="33"/>
  <c r="H1679" i="33"/>
  <c r="H1680" i="33"/>
  <c r="H1681" i="33"/>
  <c r="H1682" i="33"/>
  <c r="H1683" i="33"/>
  <c r="H1684" i="33"/>
  <c r="H1685" i="33"/>
  <c r="H1686" i="33"/>
  <c r="H1687" i="33"/>
  <c r="H1688" i="33"/>
  <c r="H1689" i="33"/>
  <c r="H1690" i="33"/>
  <c r="H1691" i="33"/>
  <c r="H1692" i="33"/>
  <c r="H1693" i="33"/>
  <c r="H1694" i="33"/>
  <c r="H1695" i="33"/>
  <c r="H1696" i="33"/>
  <c r="H1697" i="33"/>
  <c r="H1698" i="33"/>
  <c r="H1699" i="33"/>
  <c r="H1700" i="33"/>
  <c r="H1701" i="33"/>
  <c r="H1702" i="33"/>
  <c r="H1703" i="33"/>
  <c r="H1704" i="33"/>
  <c r="H1705" i="33"/>
  <c r="H1706" i="33"/>
  <c r="H1707" i="33"/>
  <c r="H1708" i="33"/>
  <c r="H1709" i="33"/>
  <c r="H1710" i="33"/>
  <c r="H1711" i="33"/>
  <c r="H1712" i="33"/>
  <c r="H1713" i="33"/>
  <c r="H1714" i="33"/>
  <c r="H1715" i="33"/>
  <c r="H1716" i="33"/>
  <c r="H1717" i="33"/>
  <c r="H1718" i="33"/>
  <c r="H1719" i="33"/>
  <c r="H1720" i="33"/>
  <c r="H1721" i="33"/>
  <c r="H1722" i="33"/>
  <c r="H1723" i="33"/>
  <c r="H1724" i="33"/>
  <c r="H1725" i="33"/>
  <c r="H1726" i="33"/>
  <c r="H1727" i="33"/>
  <c r="H1728" i="33"/>
  <c r="H1729" i="33"/>
  <c r="H1730" i="33"/>
  <c r="H1731" i="33"/>
  <c r="H1732" i="33"/>
  <c r="H1733" i="33"/>
  <c r="H1734" i="33"/>
  <c r="H1735" i="33"/>
  <c r="H1736" i="33"/>
  <c r="H1737" i="33"/>
  <c r="H1738" i="33"/>
  <c r="H1739" i="33"/>
  <c r="H1740" i="33"/>
  <c r="H1741" i="33"/>
  <c r="H1742" i="33"/>
  <c r="H1743" i="33"/>
  <c r="H1744" i="33"/>
  <c r="H1745" i="33"/>
  <c r="H1746" i="33"/>
  <c r="H1747" i="33"/>
  <c r="H1748" i="33"/>
  <c r="H1749" i="33"/>
  <c r="H1750" i="33"/>
  <c r="H1751" i="33"/>
  <c r="H1752" i="33"/>
  <c r="H1753" i="33"/>
  <c r="H1754" i="33"/>
  <c r="H1755" i="33"/>
  <c r="H1756" i="33"/>
  <c r="H1757" i="33"/>
  <c r="H1758" i="33"/>
  <c r="H1759" i="33"/>
  <c r="H1760" i="33"/>
  <c r="H1761" i="33"/>
  <c r="H1762" i="33"/>
  <c r="H1763" i="33"/>
  <c r="H1764" i="33"/>
  <c r="H1765" i="33"/>
  <c r="H1766" i="33"/>
  <c r="H1767" i="33"/>
  <c r="H1768" i="33"/>
  <c r="H1769" i="33"/>
  <c r="H1770" i="33"/>
  <c r="H1771" i="33"/>
  <c r="H1772" i="33"/>
  <c r="H1773" i="33"/>
  <c r="H1774" i="33"/>
  <c r="H1775" i="33"/>
  <c r="H1776" i="33"/>
  <c r="H1777" i="33"/>
  <c r="H1778" i="33"/>
  <c r="H1779" i="33"/>
  <c r="H1780" i="33"/>
  <c r="H1781" i="33"/>
  <c r="H1782" i="33"/>
  <c r="H1783" i="33"/>
  <c r="H1784" i="33"/>
  <c r="H1785" i="33"/>
  <c r="H1786" i="33"/>
  <c r="H1787" i="33"/>
  <c r="H1788" i="33"/>
  <c r="H1789" i="33"/>
  <c r="H1790" i="33"/>
  <c r="H1791" i="33"/>
  <c r="H1792" i="33"/>
  <c r="H1793" i="33"/>
  <c r="H1794" i="33"/>
  <c r="H1795" i="33"/>
  <c r="H1796" i="33"/>
  <c r="H1797" i="33"/>
  <c r="H1798" i="33"/>
  <c r="H1799" i="33"/>
  <c r="H1800" i="33"/>
  <c r="H1801" i="33"/>
  <c r="H1802" i="33"/>
  <c r="H1803" i="33"/>
  <c r="H1804" i="33"/>
  <c r="H1805" i="33"/>
  <c r="H1806" i="33"/>
  <c r="H1807" i="33"/>
  <c r="H1808" i="33"/>
  <c r="H1809" i="33"/>
  <c r="H1810" i="33"/>
  <c r="H1811" i="33"/>
  <c r="H1812" i="33"/>
  <c r="H1813" i="33"/>
  <c r="H1814" i="33"/>
  <c r="H1815" i="33"/>
  <c r="H1816" i="33"/>
  <c r="H1817" i="33"/>
  <c r="H1818" i="33"/>
  <c r="H1819" i="33"/>
  <c r="H1820" i="33"/>
  <c r="H1821" i="33"/>
  <c r="H1822" i="33"/>
  <c r="H1823" i="33"/>
  <c r="H1824" i="33"/>
  <c r="H1825" i="33"/>
  <c r="H1826" i="33"/>
  <c r="H1827" i="33"/>
  <c r="H1828" i="33"/>
  <c r="H1829" i="33"/>
  <c r="H1830" i="33"/>
  <c r="H1831" i="33"/>
  <c r="H1832" i="33"/>
  <c r="H1833" i="33"/>
  <c r="H1834" i="33"/>
  <c r="H1835" i="33"/>
  <c r="H1836" i="33"/>
  <c r="H1837" i="33"/>
  <c r="H1838" i="33"/>
  <c r="H1839" i="33"/>
  <c r="H1840" i="33"/>
  <c r="H1841" i="33"/>
  <c r="H1842" i="33"/>
  <c r="H1843" i="33"/>
  <c r="H1844" i="33"/>
  <c r="H1845" i="33"/>
  <c r="H1846" i="33"/>
  <c r="H1847" i="33"/>
  <c r="H1848" i="33"/>
  <c r="H1849" i="33"/>
  <c r="H1850" i="33"/>
  <c r="H1851" i="33"/>
  <c r="H1852" i="33"/>
  <c r="H1853" i="33"/>
  <c r="H1854" i="33"/>
  <c r="H1855" i="33"/>
  <c r="H1856" i="33"/>
  <c r="H1857" i="33"/>
  <c r="H1858" i="33"/>
  <c r="H1859" i="33"/>
  <c r="H1860" i="33"/>
  <c r="H1861" i="33"/>
  <c r="H1862" i="33"/>
  <c r="H1863" i="33"/>
  <c r="H1864" i="33"/>
  <c r="H1865" i="33"/>
  <c r="H1866" i="33"/>
  <c r="H1867" i="33"/>
  <c r="H1868" i="33"/>
  <c r="H1869" i="33"/>
  <c r="H1870" i="33"/>
  <c r="H1871" i="33"/>
  <c r="H1872" i="33"/>
  <c r="H1873" i="33"/>
  <c r="H1874" i="33"/>
  <c r="H1875" i="33"/>
  <c r="H1876" i="33"/>
  <c r="H1877" i="33"/>
  <c r="H1878" i="33"/>
  <c r="H1879" i="33"/>
  <c r="H1880" i="33"/>
  <c r="H1881" i="33"/>
  <c r="H1882" i="33"/>
  <c r="H1883" i="33"/>
  <c r="H1884" i="33"/>
  <c r="H1885" i="33"/>
  <c r="H1886" i="33"/>
  <c r="H1887" i="33"/>
  <c r="H1888" i="33"/>
  <c r="H1889" i="33"/>
  <c r="H1890" i="33"/>
  <c r="H1891" i="33"/>
  <c r="H1892" i="33"/>
  <c r="H1893" i="33"/>
  <c r="H1894" i="33"/>
  <c r="H1895" i="33"/>
  <c r="H1896" i="33"/>
  <c r="H1897" i="33"/>
  <c r="H1898" i="33"/>
  <c r="H1899" i="33"/>
  <c r="H1900" i="33"/>
  <c r="H1901" i="33"/>
  <c r="H1902" i="33"/>
  <c r="H1903" i="33"/>
  <c r="H1904" i="33"/>
  <c r="H1905" i="33"/>
  <c r="H1906" i="33"/>
  <c r="H1907" i="33"/>
  <c r="H1908" i="33"/>
  <c r="H1909" i="33"/>
  <c r="H1910" i="33"/>
  <c r="H1911" i="33"/>
  <c r="H1912" i="33"/>
  <c r="H1913" i="33"/>
  <c r="H1914" i="33"/>
  <c r="H1915" i="33"/>
  <c r="H1916" i="33"/>
  <c r="H1917" i="33"/>
  <c r="H1918" i="33"/>
  <c r="H1919" i="33"/>
  <c r="H1920" i="33"/>
  <c r="H1921" i="33"/>
  <c r="H1922" i="33"/>
  <c r="H1923" i="33"/>
  <c r="H1924" i="33"/>
  <c r="H1925" i="33"/>
  <c r="H1926" i="33"/>
  <c r="H1927" i="33"/>
  <c r="H1928" i="33"/>
  <c r="H1929" i="33"/>
  <c r="H1930" i="33"/>
  <c r="H1931" i="33"/>
  <c r="H1932" i="33"/>
  <c r="H1933" i="33"/>
  <c r="H1934" i="33"/>
  <c r="H1935" i="33"/>
  <c r="H1936" i="33"/>
  <c r="H1937" i="33"/>
  <c r="H1938" i="33"/>
  <c r="H1939" i="33"/>
  <c r="H1940" i="33"/>
  <c r="H1941" i="33"/>
  <c r="H1942" i="33"/>
  <c r="H1943" i="33"/>
  <c r="H1944" i="33"/>
  <c r="H1945" i="33"/>
  <c r="H1946" i="33"/>
  <c r="H1947" i="33"/>
  <c r="H1948" i="33"/>
  <c r="H1949" i="33"/>
  <c r="H1950" i="33"/>
  <c r="H1951" i="33"/>
  <c r="H1952" i="33"/>
  <c r="H1953" i="33"/>
  <c r="H1954" i="33"/>
  <c r="H1955" i="33"/>
  <c r="H1956" i="33"/>
  <c r="H1957" i="33"/>
  <c r="H1958" i="33"/>
  <c r="H1959" i="33"/>
  <c r="H1960" i="33"/>
  <c r="H1961" i="33"/>
  <c r="H1962" i="33"/>
  <c r="H1963" i="33"/>
  <c r="H1964" i="33"/>
  <c r="H1965" i="33"/>
  <c r="H1966" i="33"/>
  <c r="H1967" i="33"/>
  <c r="H1968" i="33"/>
  <c r="H1969" i="33"/>
  <c r="H1970" i="33"/>
  <c r="H1971" i="33"/>
  <c r="H1972" i="33"/>
  <c r="H1973" i="33"/>
  <c r="H1974" i="33"/>
  <c r="H1975" i="33"/>
  <c r="H1976" i="33"/>
  <c r="H1977" i="33"/>
  <c r="H1978" i="33"/>
  <c r="H1979" i="33"/>
  <c r="H1980" i="33"/>
  <c r="H1981" i="33"/>
  <c r="H1982" i="33"/>
  <c r="H1983" i="33"/>
  <c r="H1984" i="33"/>
  <c r="H1985" i="33"/>
  <c r="H1986" i="33"/>
  <c r="H1987" i="33"/>
  <c r="H1988" i="33"/>
  <c r="H1989" i="33"/>
  <c r="H1990" i="33"/>
  <c r="H1991" i="33"/>
  <c r="H1992" i="33"/>
  <c r="H1993" i="33"/>
  <c r="H1994" i="33"/>
  <c r="H1995" i="33"/>
  <c r="H1996" i="33"/>
  <c r="H1997" i="33"/>
  <c r="H1998" i="33"/>
  <c r="H1999" i="33"/>
  <c r="H2000" i="33"/>
  <c r="H2001" i="33"/>
  <c r="H2002" i="33"/>
  <c r="H2003" i="33"/>
  <c r="H2004" i="33"/>
  <c r="H2005" i="33"/>
  <c r="H2006" i="33"/>
  <c r="H2007" i="33"/>
  <c r="H2008" i="33"/>
  <c r="H2009" i="33"/>
  <c r="H2010" i="33"/>
  <c r="H2011" i="33"/>
  <c r="H2012" i="33"/>
  <c r="H2013" i="33"/>
  <c r="H2014" i="33"/>
  <c r="H2015" i="33"/>
  <c r="H2016" i="33"/>
  <c r="H2017" i="33"/>
  <c r="H2018" i="33"/>
  <c r="H2019" i="33"/>
  <c r="H2020" i="33"/>
  <c r="H2021" i="33"/>
  <c r="H2022" i="33"/>
  <c r="H2023" i="33"/>
  <c r="H2024" i="33"/>
  <c r="H2025" i="33"/>
  <c r="H2026" i="33"/>
  <c r="H2027" i="33"/>
  <c r="H2028" i="33"/>
  <c r="H2029" i="33"/>
  <c r="H2030" i="33"/>
  <c r="H2031" i="33"/>
  <c r="H2032" i="33"/>
  <c r="H2033" i="33"/>
  <c r="H2034" i="33"/>
  <c r="H2035" i="33"/>
  <c r="H2036" i="33"/>
  <c r="H2037" i="33"/>
  <c r="H2038" i="33"/>
  <c r="H2039" i="33"/>
  <c r="H2040" i="33"/>
  <c r="H2041" i="33"/>
  <c r="H2042" i="33"/>
  <c r="H2043" i="33"/>
  <c r="H2044" i="33"/>
  <c r="H2045" i="33"/>
  <c r="H2046" i="33"/>
  <c r="H2047" i="33"/>
  <c r="H2048" i="33"/>
  <c r="H2049" i="33"/>
  <c r="H2050" i="33"/>
  <c r="H2051" i="33"/>
  <c r="H2052" i="33"/>
  <c r="H2053" i="33"/>
  <c r="H2054" i="33"/>
  <c r="H2055" i="33"/>
  <c r="H2056" i="33"/>
  <c r="H2057" i="33"/>
  <c r="H2058" i="33"/>
  <c r="H2059" i="33"/>
  <c r="H2060" i="33"/>
  <c r="H2061" i="33"/>
  <c r="H2062" i="33"/>
  <c r="H2063" i="33"/>
  <c r="H2064" i="33"/>
  <c r="H2065" i="33"/>
  <c r="H2066" i="33"/>
  <c r="H2067" i="33"/>
  <c r="H2068" i="33"/>
  <c r="H2069" i="33"/>
  <c r="H2070" i="33"/>
  <c r="H2071" i="33"/>
  <c r="H2072" i="33"/>
  <c r="H2073" i="33"/>
  <c r="H2074" i="33"/>
  <c r="H2075" i="33"/>
  <c r="H2076" i="33"/>
  <c r="H2077" i="33"/>
  <c r="H2078" i="33"/>
  <c r="H2079" i="33"/>
  <c r="H2080" i="33"/>
  <c r="H2081" i="33"/>
  <c r="H2082" i="33"/>
  <c r="H2083" i="33"/>
  <c r="H2084" i="33"/>
  <c r="H2085" i="33"/>
  <c r="H2086" i="33"/>
  <c r="H2087" i="33"/>
  <c r="H2088" i="33"/>
  <c r="H2089" i="33"/>
  <c r="H2090" i="33"/>
  <c r="H2091" i="33"/>
  <c r="H2092" i="33"/>
  <c r="H2093" i="33"/>
  <c r="H2094" i="33"/>
  <c r="H2095" i="33"/>
  <c r="H2096" i="33"/>
  <c r="H2097" i="33"/>
  <c r="H2098" i="33"/>
  <c r="H2099" i="33"/>
  <c r="H2100" i="33"/>
  <c r="H2101" i="33"/>
  <c r="H2102" i="33"/>
  <c r="H2103" i="33"/>
  <c r="H2104" i="33"/>
  <c r="H2105" i="33"/>
  <c r="H2106" i="33"/>
  <c r="H2107" i="33"/>
  <c r="H2108" i="33"/>
  <c r="H2109" i="33"/>
  <c r="H2110" i="33"/>
  <c r="H2111" i="33"/>
  <c r="H2112" i="33"/>
  <c r="H2113" i="33"/>
  <c r="H2114" i="33"/>
  <c r="H2115" i="33"/>
  <c r="H2116" i="33"/>
  <c r="H2117" i="33"/>
  <c r="H2118" i="33"/>
  <c r="H2119" i="33"/>
  <c r="H2120" i="33"/>
  <c r="H2121" i="33"/>
  <c r="H2122" i="33"/>
  <c r="H2123" i="33"/>
  <c r="H2124" i="33"/>
  <c r="H2125" i="33"/>
  <c r="H2126" i="33"/>
  <c r="H2127" i="33"/>
  <c r="H2128" i="33"/>
  <c r="H2129" i="33"/>
  <c r="H2130" i="33"/>
  <c r="H2131" i="33"/>
  <c r="H2132" i="33"/>
  <c r="H2133" i="33"/>
  <c r="H2134" i="33"/>
  <c r="H2135" i="33"/>
  <c r="H2136" i="33"/>
  <c r="H2137" i="33"/>
  <c r="H2138" i="33"/>
  <c r="H2139" i="33"/>
  <c r="H2140" i="33"/>
  <c r="H2141" i="33"/>
  <c r="H2142" i="33"/>
  <c r="H2143" i="33"/>
  <c r="H2144" i="33"/>
  <c r="H2145" i="33"/>
  <c r="H2146" i="33"/>
  <c r="H2147" i="33"/>
  <c r="H2148" i="33"/>
  <c r="H2149" i="33"/>
  <c r="H2150" i="33"/>
  <c r="H2151" i="33"/>
  <c r="H2152" i="33"/>
  <c r="H2153" i="33"/>
  <c r="H2154" i="33"/>
  <c r="H2155" i="33"/>
  <c r="H2156" i="33"/>
  <c r="H2157" i="33"/>
  <c r="H2158" i="33"/>
  <c r="H2159" i="33"/>
  <c r="H2160" i="33"/>
  <c r="H2161" i="33"/>
  <c r="H2162" i="33"/>
  <c r="H2163" i="33"/>
  <c r="H2164" i="33"/>
  <c r="H2165" i="33"/>
  <c r="H2166" i="33"/>
  <c r="H2167" i="33"/>
  <c r="H2168" i="33"/>
  <c r="H2169" i="33"/>
  <c r="H2170" i="33"/>
  <c r="H2171" i="33"/>
  <c r="H2172" i="33"/>
  <c r="H2173" i="33"/>
  <c r="H2174" i="33"/>
  <c r="H2175" i="33"/>
  <c r="H2176" i="33"/>
  <c r="H2177" i="33"/>
  <c r="H2178" i="33"/>
  <c r="H2179" i="33"/>
  <c r="H2180" i="33"/>
  <c r="H2181" i="33"/>
  <c r="H2182" i="33"/>
  <c r="H2183" i="33"/>
  <c r="H2184" i="33"/>
  <c r="H2185" i="33"/>
  <c r="H2186" i="33"/>
  <c r="H2187" i="33"/>
  <c r="H2188" i="33"/>
  <c r="H2189" i="33"/>
  <c r="H2190" i="33"/>
  <c r="H2191" i="33"/>
  <c r="H2192" i="33"/>
  <c r="H2193" i="33"/>
  <c r="H2194" i="33"/>
  <c r="H2195" i="33"/>
  <c r="H2196" i="33"/>
  <c r="H2197" i="33"/>
  <c r="H2198" i="33"/>
  <c r="H2199" i="33"/>
  <c r="H2200" i="33"/>
  <c r="H2201" i="33"/>
  <c r="H2202" i="33"/>
  <c r="H2203" i="33"/>
  <c r="H2204" i="33"/>
  <c r="H2205" i="33"/>
  <c r="H2206" i="33"/>
  <c r="H2207" i="33"/>
  <c r="H2208" i="33"/>
  <c r="H2209" i="33"/>
  <c r="H2210" i="33"/>
  <c r="H2211" i="33"/>
  <c r="H2212" i="33"/>
  <c r="H2213" i="33"/>
  <c r="H2214" i="33"/>
  <c r="H2215" i="33"/>
  <c r="H2216" i="33"/>
  <c r="H2217" i="33"/>
  <c r="H2218" i="33"/>
  <c r="H2219" i="33"/>
  <c r="H2220" i="33"/>
  <c r="H2221" i="33"/>
  <c r="H2222" i="33"/>
  <c r="H2223" i="33"/>
  <c r="H2224" i="33"/>
  <c r="H2225" i="33"/>
  <c r="H2226" i="33"/>
  <c r="H2227" i="33"/>
  <c r="H2228" i="33"/>
  <c r="H2229" i="33"/>
  <c r="H2230" i="33"/>
  <c r="H2231" i="33"/>
  <c r="H2232" i="33"/>
  <c r="H2233" i="33"/>
  <c r="H2234" i="33"/>
  <c r="H2235" i="33"/>
  <c r="H2236" i="33"/>
  <c r="H2237" i="33"/>
  <c r="H2238" i="33"/>
  <c r="H2239" i="33"/>
  <c r="H2240" i="33"/>
  <c r="H2241" i="33"/>
  <c r="H2242" i="33"/>
  <c r="H2243" i="33"/>
  <c r="H2244" i="33"/>
  <c r="H2245" i="33"/>
  <c r="H2246" i="33"/>
  <c r="H2247" i="33"/>
  <c r="H2248" i="33"/>
  <c r="H2249" i="33"/>
  <c r="H2250" i="33"/>
  <c r="H2251" i="33"/>
  <c r="H2252" i="33"/>
  <c r="H2253" i="33"/>
  <c r="H2254" i="33"/>
  <c r="H2255" i="33"/>
  <c r="H2256" i="33"/>
  <c r="H2257" i="33"/>
  <c r="H2258" i="33"/>
  <c r="H2259" i="33"/>
  <c r="H2260" i="33"/>
  <c r="H2261" i="33"/>
  <c r="H2262" i="33"/>
  <c r="H2263" i="33"/>
  <c r="H2264" i="33"/>
  <c r="H2265" i="33"/>
  <c r="H2266" i="33"/>
  <c r="H2267" i="33"/>
  <c r="H2268" i="33"/>
  <c r="H2269" i="33"/>
  <c r="H2270" i="33"/>
  <c r="H2271" i="33"/>
  <c r="H2272" i="33"/>
  <c r="H2273" i="33"/>
  <c r="H2274" i="33"/>
  <c r="H2275" i="33"/>
  <c r="H2276" i="33"/>
  <c r="H2277" i="33"/>
  <c r="H2278" i="33"/>
  <c r="H2279" i="33"/>
  <c r="H2280" i="33"/>
  <c r="H2281" i="33"/>
  <c r="H2282" i="33"/>
  <c r="H2283" i="33"/>
  <c r="H2284" i="33"/>
  <c r="H2285" i="33"/>
  <c r="H2286" i="33"/>
  <c r="H2287" i="33"/>
  <c r="H2288" i="33"/>
  <c r="H2289" i="33"/>
  <c r="H2290" i="33"/>
  <c r="H2291" i="33"/>
  <c r="H2292" i="33"/>
  <c r="H2293" i="33"/>
  <c r="H2294" i="33"/>
  <c r="H2295" i="33"/>
  <c r="H2296" i="33"/>
  <c r="H2297" i="33"/>
  <c r="H2298" i="33"/>
  <c r="H2299" i="33"/>
  <c r="H2300" i="33"/>
  <c r="H2301" i="33"/>
  <c r="H2302" i="33"/>
  <c r="H2303" i="33"/>
  <c r="H2304" i="33"/>
  <c r="H2305" i="33"/>
  <c r="H2306" i="33"/>
  <c r="H2307" i="33"/>
  <c r="H2308" i="33"/>
  <c r="H2309" i="33"/>
  <c r="H2310" i="33"/>
  <c r="H2311" i="33"/>
  <c r="H2312" i="33"/>
  <c r="H2313" i="33"/>
  <c r="H2314" i="33"/>
  <c r="H2315" i="33"/>
  <c r="H2316" i="33"/>
  <c r="H2317" i="33"/>
  <c r="H2318" i="33"/>
  <c r="H2319" i="33"/>
  <c r="H2320" i="33"/>
  <c r="H2321" i="33"/>
  <c r="H2322" i="33"/>
  <c r="H2323" i="33"/>
  <c r="H2324" i="33"/>
  <c r="H2325" i="33"/>
  <c r="H2326" i="33"/>
  <c r="H2327" i="33"/>
  <c r="H2328" i="33"/>
  <c r="H2329" i="33"/>
  <c r="H2330" i="33"/>
  <c r="H2331" i="33"/>
  <c r="H2332" i="33"/>
  <c r="H2333" i="33"/>
  <c r="H2334" i="33"/>
  <c r="H2335" i="33"/>
  <c r="H2336" i="33"/>
  <c r="H2337" i="33"/>
  <c r="H2338" i="33"/>
  <c r="H2339" i="33"/>
  <c r="H2340" i="33"/>
  <c r="H2341" i="33"/>
  <c r="H2342" i="33"/>
  <c r="H2343" i="33"/>
  <c r="H2344" i="33"/>
  <c r="H2345" i="33"/>
  <c r="H2346" i="33"/>
  <c r="H2347" i="33"/>
  <c r="H2348" i="33"/>
  <c r="H2349" i="33"/>
  <c r="H2350" i="33"/>
  <c r="H2351" i="33"/>
  <c r="H2352" i="33"/>
  <c r="H2353" i="33"/>
  <c r="H2354" i="33"/>
  <c r="H2355" i="33"/>
  <c r="H2356" i="33"/>
  <c r="H2357" i="33"/>
  <c r="H2358" i="33"/>
  <c r="H2359" i="33"/>
  <c r="H2360" i="33"/>
  <c r="H2361" i="33"/>
  <c r="H2362" i="33"/>
  <c r="H2363" i="33"/>
  <c r="H2364" i="33"/>
  <c r="H2365" i="33"/>
  <c r="H2366" i="33"/>
  <c r="H2367" i="33"/>
  <c r="H2368" i="33"/>
  <c r="H2369" i="33"/>
  <c r="H2370" i="33"/>
  <c r="H2371" i="33"/>
  <c r="H2372" i="33"/>
  <c r="H2373" i="33"/>
  <c r="H2374" i="33"/>
  <c r="H2375" i="33"/>
  <c r="H2376" i="33"/>
  <c r="H2377" i="33"/>
  <c r="H2378" i="33"/>
  <c r="H2379" i="33"/>
  <c r="H2380" i="33"/>
  <c r="H2381" i="33"/>
  <c r="H2382" i="33"/>
  <c r="H2383" i="33"/>
  <c r="H2384" i="33"/>
  <c r="H2385" i="33"/>
  <c r="H2386" i="33"/>
  <c r="H2387" i="33"/>
  <c r="H2388" i="33"/>
  <c r="H2389" i="33"/>
  <c r="H2390" i="33"/>
  <c r="H2391" i="33"/>
  <c r="H2392" i="33"/>
  <c r="H2393" i="33"/>
  <c r="H2394" i="33"/>
  <c r="H2395" i="33"/>
  <c r="H2396" i="33"/>
  <c r="H2397" i="33"/>
  <c r="H2398" i="33"/>
  <c r="H2399" i="33"/>
  <c r="H2400" i="33"/>
  <c r="H2401" i="33"/>
  <c r="H2402" i="33"/>
  <c r="H2403" i="33"/>
  <c r="H2404" i="33"/>
  <c r="H2405" i="33"/>
  <c r="H2406" i="33"/>
  <c r="H2407" i="33"/>
  <c r="H2408" i="33"/>
  <c r="H2409" i="33"/>
  <c r="H2410" i="33"/>
  <c r="H2411" i="33"/>
  <c r="H2412" i="33"/>
  <c r="H2413" i="33"/>
  <c r="H2414" i="33"/>
  <c r="H2415" i="33"/>
  <c r="H2416" i="33"/>
  <c r="H2417" i="33"/>
  <c r="H2418" i="33"/>
  <c r="H2419" i="33"/>
  <c r="H2420" i="33"/>
  <c r="H2421" i="33"/>
  <c r="H2422" i="33"/>
  <c r="H2423" i="33"/>
  <c r="H2424" i="33"/>
  <c r="H2425" i="33"/>
  <c r="H2426" i="33"/>
  <c r="H2427" i="33"/>
  <c r="H2428" i="33"/>
  <c r="H2429" i="33"/>
  <c r="H2430" i="33"/>
  <c r="H2431" i="33"/>
  <c r="H2432" i="33"/>
  <c r="H2433" i="33"/>
  <c r="H2434" i="33"/>
  <c r="H2435" i="33"/>
  <c r="H2436" i="33"/>
  <c r="H2437" i="33"/>
  <c r="H2438" i="33"/>
  <c r="H2439" i="33"/>
  <c r="H2440" i="33"/>
  <c r="H2441" i="33"/>
  <c r="H2442" i="33"/>
  <c r="H2443" i="33"/>
  <c r="H2444" i="33"/>
  <c r="H2445" i="33"/>
  <c r="H2446" i="33"/>
  <c r="H2447" i="33"/>
  <c r="H2448" i="33"/>
  <c r="H2449" i="33"/>
  <c r="H2450" i="33"/>
  <c r="H2451" i="33"/>
  <c r="H2452" i="33"/>
  <c r="H2453" i="33"/>
  <c r="H2454" i="33"/>
  <c r="H2455" i="33"/>
  <c r="H2456" i="33"/>
  <c r="H2457" i="33"/>
  <c r="H2458" i="33"/>
  <c r="H2459" i="33"/>
  <c r="H2460" i="33"/>
  <c r="H2461" i="33"/>
  <c r="H2462" i="33"/>
  <c r="H2463" i="33"/>
  <c r="H2464" i="33"/>
  <c r="H2465" i="33"/>
  <c r="H2466" i="33"/>
  <c r="H2467" i="33"/>
  <c r="H2468" i="33"/>
  <c r="H2469" i="33"/>
  <c r="H2470" i="33"/>
  <c r="H2471" i="33"/>
  <c r="H2472" i="33"/>
  <c r="H2473" i="33"/>
  <c r="H2474" i="33"/>
  <c r="H2475" i="33"/>
  <c r="H2476" i="33"/>
  <c r="H2477" i="33"/>
  <c r="H2478" i="33"/>
  <c r="H2479" i="33"/>
  <c r="H2480" i="33"/>
  <c r="H2481" i="33"/>
  <c r="H2482" i="33"/>
  <c r="H2483" i="33"/>
  <c r="H2484" i="33"/>
  <c r="H2485" i="33"/>
  <c r="H2486" i="33"/>
  <c r="H2487" i="33"/>
  <c r="H2488" i="33"/>
  <c r="H2489" i="33"/>
  <c r="H2490" i="33"/>
  <c r="H2491" i="33"/>
  <c r="H2492" i="33"/>
  <c r="H2493" i="33"/>
  <c r="H2494" i="33"/>
  <c r="H2495" i="33"/>
  <c r="H2496" i="33"/>
  <c r="H2497" i="33"/>
  <c r="H2498" i="33"/>
  <c r="H2499" i="33"/>
  <c r="H2500" i="33"/>
  <c r="H2501" i="33"/>
  <c r="H2502" i="33"/>
  <c r="H2503" i="33"/>
  <c r="H2504" i="33"/>
  <c r="H2505" i="33"/>
  <c r="H2506" i="33"/>
  <c r="H2507" i="33"/>
  <c r="H2508" i="33"/>
  <c r="H2509" i="33"/>
  <c r="H2510" i="33"/>
  <c r="H2511" i="33"/>
  <c r="H2512" i="33"/>
  <c r="H2513" i="33"/>
  <c r="H2514" i="33"/>
  <c r="H2515" i="33"/>
  <c r="H2516" i="33"/>
  <c r="H2517" i="33"/>
  <c r="H2518" i="33"/>
  <c r="H2519" i="33"/>
  <c r="H2520" i="33"/>
  <c r="H2521" i="33"/>
  <c r="H2522" i="33"/>
  <c r="H2523" i="33"/>
  <c r="H2524" i="33"/>
  <c r="H2525" i="33"/>
  <c r="H2526" i="33"/>
  <c r="H2527" i="33"/>
  <c r="H2528" i="33"/>
  <c r="H2529" i="33"/>
  <c r="H2530" i="33"/>
  <c r="H2531" i="33"/>
  <c r="H2532" i="33"/>
  <c r="H2533" i="33"/>
  <c r="H2534" i="33"/>
  <c r="H2535" i="33"/>
  <c r="H2536" i="33"/>
  <c r="H2537" i="33"/>
  <c r="H2538" i="33"/>
  <c r="H2539" i="33"/>
  <c r="H2540" i="33"/>
  <c r="H2541" i="33"/>
  <c r="H2542" i="33"/>
  <c r="H2543" i="33"/>
  <c r="H2544" i="33"/>
  <c r="H2545" i="33"/>
  <c r="H2546" i="33"/>
  <c r="H2547" i="33"/>
  <c r="H2548" i="33"/>
  <c r="H2549" i="33"/>
  <c r="H2550" i="33"/>
  <c r="H2551" i="33"/>
  <c r="H2552" i="33"/>
  <c r="H2553" i="33"/>
  <c r="H2554" i="33"/>
  <c r="H2555" i="33"/>
  <c r="H2556" i="33"/>
  <c r="H2557" i="33"/>
  <c r="H2558" i="33"/>
  <c r="H2559" i="33"/>
  <c r="H2560" i="33"/>
  <c r="H2561" i="33"/>
  <c r="H2562" i="33"/>
  <c r="H2563" i="33"/>
  <c r="H2564" i="33"/>
  <c r="H2565" i="33"/>
  <c r="H2566" i="33"/>
  <c r="H2567" i="33"/>
  <c r="H2568" i="33"/>
  <c r="H2569" i="33"/>
  <c r="H2570" i="33"/>
  <c r="H2571" i="33"/>
  <c r="H2572" i="33"/>
  <c r="H2573" i="33"/>
  <c r="H2574" i="33"/>
  <c r="H2575" i="33"/>
  <c r="H2576" i="33"/>
  <c r="H2577" i="33"/>
  <c r="H2578" i="33"/>
  <c r="H2579" i="33"/>
  <c r="H2580" i="33"/>
  <c r="H2581" i="33"/>
  <c r="H2582" i="33"/>
  <c r="H2583" i="33"/>
  <c r="H2584" i="33"/>
  <c r="H2585" i="33"/>
  <c r="H2586" i="33"/>
  <c r="H2587" i="33"/>
  <c r="H2588" i="33"/>
  <c r="H2589" i="33"/>
  <c r="H2590" i="33"/>
  <c r="H2591" i="33"/>
  <c r="H2592" i="33"/>
  <c r="H2593" i="33"/>
  <c r="H2594" i="33"/>
  <c r="H2595" i="33"/>
  <c r="H2596" i="33"/>
  <c r="H2597" i="33"/>
  <c r="H2598" i="33"/>
  <c r="H2599" i="33"/>
  <c r="H2600" i="33"/>
  <c r="H2601" i="33"/>
  <c r="H2602" i="33"/>
  <c r="H2603" i="33"/>
  <c r="H2604" i="33"/>
  <c r="H2605" i="33"/>
  <c r="H2606" i="33"/>
  <c r="H2607" i="33"/>
  <c r="H2608" i="33"/>
  <c r="H2609" i="33"/>
  <c r="H2610" i="33"/>
  <c r="H2611" i="33"/>
  <c r="H2612" i="33"/>
  <c r="H2613" i="33"/>
  <c r="H2614" i="33"/>
  <c r="H2615" i="33"/>
  <c r="H2616" i="33"/>
  <c r="H2617" i="33"/>
  <c r="H2618" i="33"/>
  <c r="H2619" i="33"/>
  <c r="H2620" i="33"/>
  <c r="H2621" i="33"/>
  <c r="H2622" i="33"/>
  <c r="H2623" i="33"/>
  <c r="H2624" i="33"/>
  <c r="H2625" i="33"/>
  <c r="H2626" i="33"/>
  <c r="H2627" i="33"/>
  <c r="H2628" i="33"/>
  <c r="H2629" i="33"/>
  <c r="H2630" i="33"/>
  <c r="H2631" i="33"/>
  <c r="H2632" i="33"/>
  <c r="H2633" i="33"/>
  <c r="H2634" i="33"/>
  <c r="H2635" i="33"/>
  <c r="H2636" i="33"/>
  <c r="H2637" i="33"/>
  <c r="H2638" i="33"/>
  <c r="H2639" i="33"/>
  <c r="H2640" i="33"/>
  <c r="H2641" i="33"/>
  <c r="H2642" i="33"/>
  <c r="H2643" i="33"/>
  <c r="H2644" i="33"/>
  <c r="H2645" i="33"/>
  <c r="H2646" i="33"/>
  <c r="H2647" i="33"/>
  <c r="H2648" i="33"/>
  <c r="H2649" i="33"/>
  <c r="H2650" i="33"/>
  <c r="H2651" i="33"/>
  <c r="H2652" i="33"/>
  <c r="H2653" i="33"/>
  <c r="H2654" i="33"/>
  <c r="H2655" i="33"/>
  <c r="H2656" i="33"/>
  <c r="H2657" i="33"/>
  <c r="H2658" i="33"/>
  <c r="H2659" i="33"/>
  <c r="H2660" i="33"/>
  <c r="H2661" i="33"/>
  <c r="H2662" i="33"/>
  <c r="H2663" i="33"/>
  <c r="H2664" i="33"/>
  <c r="H2665" i="33"/>
  <c r="H2666" i="33"/>
  <c r="H2667" i="33"/>
  <c r="H2668" i="33"/>
  <c r="H2669" i="33"/>
  <c r="H2670" i="33"/>
  <c r="H2671" i="33"/>
  <c r="H2672" i="33"/>
  <c r="H2673" i="33"/>
  <c r="H2674" i="33"/>
  <c r="H2675" i="33"/>
  <c r="H2676" i="33"/>
  <c r="H2677" i="33"/>
  <c r="H2678" i="33"/>
  <c r="H2679" i="33"/>
  <c r="H2680" i="33"/>
  <c r="H2681" i="33"/>
  <c r="H2682" i="33"/>
  <c r="H2683" i="33"/>
  <c r="H2684" i="33"/>
  <c r="H2685" i="33"/>
  <c r="H2686" i="33"/>
  <c r="H2687" i="33"/>
  <c r="H2688" i="33"/>
  <c r="H2689" i="33"/>
  <c r="H2690" i="33"/>
  <c r="H2691" i="33"/>
  <c r="H2692" i="33"/>
  <c r="H2693" i="33"/>
  <c r="H2694" i="33"/>
  <c r="H2695" i="33"/>
  <c r="H2696" i="33"/>
  <c r="H2697" i="33"/>
  <c r="H2698" i="33"/>
  <c r="H2699" i="33"/>
  <c r="H2700" i="33"/>
  <c r="H2701" i="33"/>
  <c r="H2702" i="33"/>
  <c r="H2703" i="33"/>
  <c r="H2704" i="33"/>
  <c r="H2705" i="33"/>
  <c r="H2706" i="33"/>
  <c r="H2707" i="33"/>
  <c r="H2708" i="33"/>
  <c r="H2709" i="33"/>
  <c r="H2710" i="33"/>
  <c r="H2711" i="33"/>
  <c r="H2712" i="33"/>
  <c r="H2713" i="33"/>
  <c r="H2714" i="33"/>
  <c r="H2715" i="33"/>
  <c r="H2716" i="33"/>
  <c r="H2717" i="33"/>
  <c r="H2718" i="33"/>
  <c r="H2719" i="33"/>
  <c r="H2720" i="33"/>
  <c r="H2721" i="33"/>
  <c r="H2722" i="33"/>
  <c r="H2723" i="33"/>
  <c r="H2724" i="33"/>
  <c r="H2725" i="33"/>
  <c r="H2726" i="33"/>
  <c r="H2727" i="33"/>
  <c r="H2728" i="33"/>
  <c r="H2729" i="33"/>
  <c r="H2730" i="33"/>
  <c r="H2731" i="33"/>
  <c r="H2732" i="33"/>
  <c r="H2733" i="33"/>
  <c r="H2734" i="33"/>
  <c r="H2735" i="33"/>
  <c r="H2736" i="33"/>
  <c r="H2737" i="33"/>
  <c r="H2738" i="33"/>
  <c r="H2739" i="33"/>
  <c r="H2740" i="33"/>
  <c r="H2741" i="33"/>
  <c r="H2742" i="33"/>
  <c r="H2743" i="33"/>
  <c r="H2744" i="33"/>
  <c r="H2745" i="33"/>
  <c r="H2746" i="33"/>
  <c r="H2747" i="33"/>
  <c r="H2748" i="33"/>
  <c r="H2749" i="33"/>
  <c r="H2750" i="33"/>
  <c r="H2751" i="33"/>
  <c r="H2752" i="33"/>
  <c r="H2753" i="33"/>
  <c r="H2754" i="33"/>
  <c r="H2755" i="33"/>
  <c r="H2756" i="33"/>
  <c r="H2757" i="33"/>
  <c r="H2758" i="33"/>
  <c r="H2759" i="33"/>
  <c r="H2760" i="33"/>
  <c r="H2761" i="33"/>
  <c r="H2762" i="33"/>
  <c r="H2763" i="33"/>
  <c r="H2764" i="33"/>
  <c r="H2765" i="33"/>
  <c r="H2766" i="33"/>
  <c r="H2767" i="33"/>
  <c r="H2768" i="33"/>
  <c r="H2769" i="33"/>
  <c r="H2770" i="33"/>
  <c r="H2771" i="33"/>
  <c r="H2772" i="33"/>
  <c r="H2773" i="33"/>
  <c r="H2774" i="33"/>
  <c r="H2775" i="33"/>
  <c r="H2776" i="33"/>
  <c r="H2777" i="33"/>
  <c r="H2778" i="33"/>
  <c r="H2779" i="33"/>
  <c r="H2780" i="33"/>
  <c r="H2781" i="33"/>
  <c r="H2782" i="33"/>
  <c r="H2783" i="33"/>
  <c r="H2784" i="33"/>
  <c r="H2785" i="33"/>
  <c r="H2786" i="33"/>
  <c r="H2787" i="33"/>
  <c r="H2788" i="33"/>
  <c r="H2789" i="33"/>
  <c r="H2790" i="33"/>
  <c r="H2791" i="33"/>
  <c r="H2792" i="33"/>
  <c r="H2793" i="33"/>
  <c r="H2794" i="33"/>
  <c r="H2795" i="33"/>
  <c r="H2796" i="33"/>
  <c r="H2797" i="33"/>
  <c r="H2798" i="33"/>
  <c r="H2799" i="33"/>
  <c r="H2800" i="33"/>
  <c r="H2801" i="33"/>
  <c r="H2802" i="33"/>
  <c r="H2803" i="33"/>
  <c r="H2804" i="33"/>
  <c r="H2805" i="33"/>
  <c r="H2806" i="33"/>
  <c r="H2807" i="33"/>
  <c r="H2808" i="33"/>
  <c r="H2809" i="33"/>
  <c r="H2810" i="33"/>
  <c r="H2811" i="33"/>
  <c r="H2812" i="33"/>
  <c r="H2813" i="33"/>
  <c r="H2814" i="33"/>
  <c r="H2815" i="33"/>
  <c r="H2816" i="33"/>
  <c r="H2817" i="33"/>
  <c r="H2818" i="33"/>
  <c r="H2819" i="33"/>
  <c r="H2820" i="33"/>
  <c r="H2821" i="33"/>
  <c r="H2822" i="33"/>
  <c r="H2823" i="33"/>
  <c r="H2824" i="33"/>
  <c r="H2825" i="33"/>
  <c r="H2826" i="33"/>
  <c r="H2827" i="33"/>
  <c r="H2828" i="33"/>
  <c r="H2829" i="33"/>
  <c r="H2830" i="33"/>
  <c r="H2831" i="33"/>
  <c r="H2832" i="33"/>
  <c r="H2833" i="33"/>
  <c r="H2834" i="33"/>
  <c r="H2835" i="33"/>
  <c r="H2836" i="33"/>
  <c r="H2837" i="33"/>
  <c r="H2838" i="33"/>
  <c r="H2839" i="33"/>
  <c r="H2840" i="33"/>
  <c r="H2841" i="33"/>
  <c r="H2842" i="33"/>
  <c r="H2843" i="33"/>
  <c r="H2844" i="33"/>
  <c r="H2845" i="33"/>
  <c r="H2846" i="33"/>
  <c r="H2847" i="33"/>
  <c r="H2848" i="33"/>
  <c r="H2849" i="33"/>
  <c r="H2850" i="33"/>
  <c r="H2851" i="33"/>
  <c r="H2852" i="33"/>
  <c r="H2853" i="33"/>
  <c r="H2854" i="33"/>
  <c r="H2855" i="33"/>
  <c r="H2856" i="33"/>
  <c r="H2857" i="33"/>
  <c r="H2858" i="33"/>
  <c r="H2859" i="33"/>
  <c r="H2860" i="33"/>
  <c r="H2861" i="33"/>
  <c r="H2862" i="33"/>
  <c r="H2863" i="33"/>
  <c r="H2864" i="33"/>
  <c r="H2865" i="33"/>
  <c r="H2866" i="33"/>
  <c r="H2867" i="33"/>
  <c r="H2868" i="33"/>
  <c r="H2869" i="33"/>
  <c r="H2870" i="33"/>
  <c r="H2871" i="33"/>
  <c r="H2872" i="33"/>
  <c r="H2873" i="33"/>
  <c r="H2874" i="33"/>
  <c r="H2875" i="33"/>
  <c r="H2876" i="33"/>
  <c r="H2877" i="33"/>
  <c r="H2878" i="33"/>
  <c r="H2879" i="33"/>
  <c r="H2880" i="33"/>
  <c r="H2881" i="33"/>
  <c r="H2882" i="33"/>
  <c r="H2883" i="33"/>
  <c r="H2884" i="33"/>
  <c r="H2885" i="33"/>
  <c r="H2886" i="33"/>
  <c r="H2887" i="33"/>
  <c r="H2888" i="33"/>
  <c r="H2889" i="33"/>
  <c r="H2890" i="33"/>
  <c r="H2891" i="33"/>
  <c r="H2892" i="33"/>
  <c r="H2893" i="33"/>
  <c r="H2894" i="33"/>
  <c r="H2895" i="33"/>
  <c r="H2896" i="33"/>
  <c r="H2897" i="33"/>
  <c r="H2898" i="33"/>
  <c r="H2899" i="33"/>
  <c r="H2900" i="33"/>
  <c r="H2901" i="33"/>
  <c r="H2902" i="33"/>
  <c r="H2903" i="33"/>
  <c r="H2904" i="33"/>
  <c r="H2905" i="33"/>
  <c r="H2906" i="33"/>
  <c r="H2907" i="33"/>
  <c r="H2908" i="33"/>
  <c r="H2909" i="33"/>
  <c r="H2910" i="33"/>
  <c r="H2911" i="33"/>
  <c r="H2912" i="33"/>
  <c r="H2913" i="33"/>
  <c r="H2914" i="33"/>
  <c r="H2916" i="33"/>
  <c r="H2917" i="33"/>
  <c r="H2918" i="33"/>
  <c r="H2915" i="33"/>
  <c r="H2919" i="33"/>
  <c r="H2920" i="33"/>
  <c r="H2921" i="33"/>
  <c r="H2922" i="33"/>
  <c r="H2923" i="33"/>
  <c r="H2924" i="33"/>
  <c r="H2925" i="33"/>
  <c r="H2926" i="33"/>
  <c r="H2927" i="33"/>
  <c r="H2928" i="33"/>
  <c r="H2929" i="33"/>
  <c r="H2930" i="33"/>
  <c r="H2931" i="33"/>
  <c r="H2932" i="33"/>
  <c r="H2933" i="33"/>
  <c r="H2934" i="33"/>
  <c r="H2935" i="33"/>
  <c r="H2936" i="33"/>
  <c r="H2937" i="33"/>
  <c r="H2938" i="33"/>
  <c r="H2939" i="33"/>
  <c r="H2940" i="33"/>
  <c r="H2941" i="33"/>
  <c r="H2942" i="33"/>
  <c r="H2943" i="33"/>
  <c r="H2944" i="33"/>
  <c r="H2945" i="33"/>
  <c r="H2946" i="33"/>
  <c r="H2947" i="33"/>
  <c r="H2948" i="33"/>
  <c r="H2949" i="33"/>
  <c r="H2950" i="33"/>
  <c r="H2951" i="33"/>
  <c r="H2952" i="33"/>
  <c r="H2953" i="33"/>
  <c r="H2954" i="33"/>
  <c r="H2955" i="33"/>
  <c r="H2956" i="33"/>
  <c r="H2957" i="33"/>
  <c r="H2958" i="33"/>
  <c r="H2959" i="33"/>
  <c r="H2960" i="33"/>
  <c r="H2961" i="33"/>
  <c r="H2962" i="33"/>
  <c r="H2963" i="33"/>
  <c r="H2964" i="33"/>
  <c r="H2965" i="33"/>
  <c r="H2966" i="33"/>
  <c r="H2967" i="33"/>
  <c r="H2968" i="33"/>
  <c r="H2969" i="33"/>
  <c r="H2970" i="33"/>
  <c r="H2971" i="33"/>
  <c r="H2972" i="33"/>
  <c r="H2973" i="33"/>
  <c r="H2974" i="33"/>
  <c r="H2975" i="33"/>
  <c r="H2976" i="33"/>
  <c r="H2977" i="33"/>
  <c r="H2978" i="33"/>
  <c r="H2979" i="33"/>
  <c r="H2980" i="33"/>
  <c r="H2981" i="33"/>
  <c r="H2982" i="33"/>
  <c r="H2983" i="33"/>
  <c r="H2984" i="33"/>
  <c r="H2985" i="33"/>
  <c r="H2986" i="33"/>
  <c r="H2987" i="33"/>
  <c r="H2988" i="33"/>
  <c r="H2989" i="33"/>
  <c r="H2990" i="33"/>
  <c r="H2991" i="33"/>
  <c r="H2992" i="33"/>
  <c r="H2993" i="33"/>
  <c r="H2994" i="33"/>
  <c r="H2995" i="33"/>
  <c r="H2996" i="33"/>
  <c r="H2997" i="33"/>
  <c r="H2998" i="33"/>
  <c r="H2999" i="33"/>
  <c r="H3000" i="33"/>
  <c r="H3001" i="33"/>
  <c r="H3002" i="33"/>
  <c r="H3003" i="33"/>
  <c r="H3004" i="33"/>
  <c r="H3005" i="33"/>
  <c r="H3006" i="33"/>
  <c r="H3007" i="33"/>
  <c r="H3008" i="33"/>
  <c r="H3009" i="33"/>
  <c r="H3010" i="33"/>
  <c r="H3011" i="33"/>
  <c r="H3012" i="33"/>
  <c r="H3013" i="33"/>
  <c r="H3014" i="33"/>
  <c r="H3015" i="33"/>
  <c r="H3016" i="33"/>
  <c r="H3017" i="33"/>
  <c r="H3018" i="33"/>
  <c r="H3019" i="33"/>
  <c r="H3020" i="33"/>
  <c r="H3021" i="33"/>
  <c r="H3022" i="33"/>
  <c r="H3023" i="33"/>
  <c r="H3024" i="33"/>
  <c r="H3025" i="33"/>
  <c r="H3026" i="33"/>
  <c r="H3027" i="33"/>
  <c r="H3028" i="33"/>
  <c r="H3029" i="33"/>
  <c r="H3030" i="33"/>
  <c r="H3031" i="33"/>
  <c r="H3032" i="33"/>
  <c r="H3033" i="33"/>
  <c r="H3034" i="33"/>
  <c r="H3035" i="33"/>
  <c r="H3036" i="33"/>
  <c r="H3037" i="33"/>
  <c r="H3038" i="33"/>
  <c r="H3039" i="33"/>
  <c r="H3040" i="33"/>
  <c r="H3041" i="33"/>
  <c r="H3042" i="33"/>
  <c r="H3043" i="33"/>
  <c r="H3044" i="33"/>
  <c r="H3045" i="33"/>
  <c r="H3046" i="33"/>
  <c r="H3047" i="33"/>
  <c r="H3048" i="33"/>
  <c r="H3049" i="33"/>
  <c r="H3050" i="33"/>
  <c r="H3051" i="33"/>
  <c r="H3052" i="33"/>
  <c r="H3053" i="33"/>
  <c r="H3054" i="33"/>
  <c r="H3055" i="33"/>
  <c r="H3056" i="33"/>
  <c r="H3057" i="33"/>
  <c r="H3058" i="33"/>
  <c r="H3059" i="33"/>
  <c r="H3060" i="33"/>
  <c r="H3061" i="33"/>
  <c r="H3062" i="33"/>
  <c r="H3063" i="33"/>
  <c r="H3064" i="33"/>
  <c r="H3065" i="33"/>
  <c r="H3066" i="33"/>
  <c r="H3067" i="33"/>
  <c r="H3068" i="33"/>
  <c r="H3069" i="33"/>
  <c r="H3070" i="33"/>
  <c r="H3071" i="33"/>
  <c r="H3072" i="33"/>
  <c r="H3073" i="33"/>
  <c r="H3074" i="33"/>
  <c r="H3075" i="33"/>
  <c r="H3076" i="33"/>
  <c r="H3077" i="33"/>
  <c r="H3078" i="33"/>
  <c r="H3079" i="33"/>
  <c r="H3080" i="33"/>
  <c r="H3081" i="33"/>
  <c r="H3082" i="33"/>
  <c r="H3083" i="33"/>
  <c r="H3084" i="33"/>
  <c r="H3085" i="33"/>
  <c r="H3086" i="33"/>
  <c r="H3087" i="33"/>
  <c r="H3088" i="33"/>
  <c r="H3089" i="33"/>
  <c r="H3090" i="33"/>
  <c r="H3091" i="33"/>
  <c r="H3092" i="33"/>
  <c r="H3093" i="33"/>
  <c r="H3094" i="33"/>
  <c r="H3095" i="33"/>
  <c r="H3096" i="33"/>
  <c r="H3097" i="33"/>
  <c r="H3098" i="33"/>
  <c r="H3099" i="33"/>
  <c r="H3100" i="33"/>
  <c r="H3101" i="33"/>
  <c r="H3102" i="33"/>
  <c r="H3103" i="33"/>
  <c r="H3104" i="33"/>
  <c r="H3105" i="33"/>
  <c r="H3106" i="33"/>
  <c r="H3107" i="33"/>
  <c r="H3108" i="33"/>
  <c r="H3109" i="33"/>
  <c r="H3110" i="33"/>
  <c r="H3111" i="33"/>
  <c r="H3112" i="33"/>
  <c r="H3113" i="33"/>
  <c r="H3114" i="33"/>
  <c r="H3115" i="33"/>
  <c r="H3116" i="33"/>
  <c r="H3117" i="33"/>
  <c r="H3118" i="33"/>
  <c r="H3119" i="33"/>
  <c r="H3120" i="33"/>
  <c r="H3121" i="33"/>
  <c r="H3122" i="33"/>
  <c r="H3123" i="33"/>
  <c r="H3124" i="33"/>
  <c r="H3125" i="33"/>
  <c r="H3126" i="33"/>
  <c r="H3127" i="33"/>
  <c r="H3128" i="33"/>
  <c r="H3129" i="33"/>
  <c r="H3130" i="33"/>
  <c r="H3131" i="33"/>
  <c r="H3132" i="33"/>
  <c r="H3133" i="33"/>
  <c r="H3134" i="33"/>
  <c r="H3135" i="33"/>
  <c r="H3136" i="33"/>
  <c r="H3137" i="33"/>
  <c r="H3138" i="33"/>
  <c r="H3139" i="33"/>
  <c r="H3140" i="33"/>
  <c r="H3141" i="33"/>
  <c r="H3142" i="33"/>
  <c r="H3143" i="33"/>
  <c r="H3144" i="33"/>
  <c r="H3145" i="33"/>
  <c r="H3146" i="33"/>
  <c r="H3147" i="33"/>
  <c r="H3148" i="33"/>
  <c r="H3149" i="33"/>
  <c r="H3150" i="33"/>
  <c r="H3151" i="33"/>
  <c r="H3152" i="33"/>
  <c r="H3153" i="33"/>
  <c r="H3154" i="33"/>
  <c r="H3155" i="33"/>
  <c r="H3156" i="33"/>
  <c r="H3157" i="33"/>
  <c r="H3158" i="33"/>
  <c r="H3159" i="33"/>
  <c r="H3160" i="33"/>
  <c r="H3161" i="33"/>
  <c r="H3162" i="33"/>
  <c r="H3163" i="33"/>
  <c r="H3164" i="33"/>
  <c r="H3165" i="33"/>
  <c r="H3166" i="33"/>
  <c r="H3167" i="33"/>
  <c r="H3168" i="33"/>
  <c r="H3169" i="33"/>
  <c r="H3170" i="33"/>
  <c r="H3171" i="33"/>
  <c r="H3172" i="33"/>
  <c r="H3173" i="33"/>
  <c r="H3174" i="33"/>
  <c r="H3175" i="33"/>
  <c r="H3176" i="33"/>
  <c r="H3177" i="33"/>
  <c r="H3178" i="33"/>
  <c r="H3179" i="33"/>
  <c r="H3180" i="33"/>
  <c r="H3181" i="33"/>
  <c r="H3182" i="33"/>
  <c r="H3183" i="33"/>
  <c r="H3184" i="33"/>
  <c r="H3185" i="33"/>
  <c r="H3186" i="33"/>
  <c r="H3187" i="33"/>
  <c r="H3188" i="33"/>
  <c r="H3189" i="33"/>
  <c r="H3190" i="33"/>
  <c r="H3191" i="33"/>
  <c r="H3192" i="33"/>
  <c r="H3193" i="33"/>
  <c r="H3194" i="33"/>
  <c r="H3195" i="33"/>
  <c r="H3196" i="33"/>
  <c r="H3197" i="33"/>
  <c r="H3198" i="33"/>
  <c r="H3199" i="33"/>
  <c r="H3200" i="33"/>
  <c r="H3201" i="33"/>
  <c r="H3202" i="33"/>
  <c r="H3203" i="33"/>
  <c r="H3204" i="33"/>
  <c r="H3205" i="33"/>
  <c r="H3206" i="33"/>
  <c r="H3207" i="33"/>
  <c r="H3208" i="33"/>
  <c r="H3209" i="33"/>
  <c r="H3210" i="33"/>
  <c r="H3211" i="33"/>
  <c r="H3212" i="33"/>
  <c r="H3213" i="33"/>
  <c r="H3214" i="33"/>
  <c r="H3215" i="33"/>
  <c r="H3216" i="33"/>
  <c r="H3217" i="33"/>
  <c r="H3218" i="33"/>
  <c r="H3219" i="33"/>
  <c r="H3220" i="33"/>
  <c r="H3221" i="33"/>
  <c r="H3222" i="33"/>
  <c r="H3223" i="33"/>
  <c r="H3224" i="33"/>
  <c r="H3225" i="33"/>
  <c r="H3226" i="33"/>
  <c r="H3227" i="33"/>
  <c r="H3228" i="33"/>
  <c r="H3229" i="33"/>
  <c r="H3230" i="33"/>
  <c r="H3231" i="33"/>
  <c r="H3232" i="33"/>
  <c r="H3233" i="33"/>
  <c r="H3234" i="33"/>
  <c r="H3235" i="33"/>
  <c r="H3236" i="33"/>
  <c r="H3237" i="33"/>
  <c r="H3238" i="33"/>
  <c r="H3239" i="33"/>
  <c r="H3240" i="33"/>
  <c r="H3241" i="33"/>
  <c r="H3242" i="33"/>
  <c r="H3243" i="33"/>
  <c r="H3" i="33"/>
</calcChain>
</file>

<file path=xl/sharedStrings.xml><?xml version="1.0" encoding="utf-8"?>
<sst xmlns="http://schemas.openxmlformats.org/spreadsheetml/2006/main" count="48407" uniqueCount="8763">
  <si>
    <t>Comparto</t>
  </si>
  <si>
    <t>Tipologia Amministrazione</t>
  </si>
  <si>
    <t>Codice Lotto</t>
  </si>
  <si>
    <t>Nome Commerciale</t>
  </si>
  <si>
    <t>Articolo</t>
  </si>
  <si>
    <t>Quantità Ordinata Articolo</t>
  </si>
  <si>
    <t>Area Geografica</t>
  </si>
  <si>
    <t>Servizio</t>
  </si>
  <si>
    <t>Ambito</t>
  </si>
  <si>
    <t>PDL</t>
  </si>
  <si>
    <t>RETE LOCALE</t>
  </si>
  <si>
    <t>Prezzo FW</t>
  </si>
  <si>
    <t>Enti Locali</t>
  </si>
  <si>
    <t>AZIENDE ED ENTI TERRITORIALI DI SERVIZI PUBBLICI</t>
  </si>
  <si>
    <t>LAZIO</t>
  </si>
  <si>
    <t>Gestione e assistenza centrali telefoniche. Orario base. SLA Standard. Fascia: C (da 102 a 499 derivati)</t>
  </si>
  <si>
    <t>IL PREZZO IN VETRINA È IL CANONE MENSILE</t>
  </si>
  <si>
    <t>CENTRO</t>
  </si>
  <si>
    <t>4. SERVIZIO DI GESTIONE</t>
  </si>
  <si>
    <t>CENTRALI TELEFONICHE</t>
  </si>
  <si>
    <t>Gestione e assistenza PDL. Orario base. SLA Standard. Fascia: A (da 1 a 20 PDL)</t>
  </si>
  <si>
    <t>Gestione e assistenza server. Orario base. SLA Standard. Fascia: A (da 1 a 9 server)</t>
  </si>
  <si>
    <t>SERVER</t>
  </si>
  <si>
    <t>Manutenzione centrali telefoniche. Manutenzione orario base</t>
  </si>
  <si>
    <t>CANONE MENSILE</t>
  </si>
  <si>
    <t>5. SERVIZIO DI MANUTENZIONE</t>
  </si>
  <si>
    <t>Manutenzione PDL. Manutenzione desktop minore o uguale a 5 anni</t>
  </si>
  <si>
    <t>5. SERVIZIO DI MANUTENZIONEPDL'-'-'-MAN DKT &lt;=5'-'-</t>
  </si>
  <si>
    <t>Manutenzione server. Canone mensile Manutenzione orario base</t>
  </si>
  <si>
    <t>LOMBARDIA</t>
  </si>
  <si>
    <t>Gestione e assistenza reti locali. Switch modulare. Orario base. SLA Standard. Fascia: A (da 1 a 10 switch)</t>
  </si>
  <si>
    <t>NORD-OVEST</t>
  </si>
  <si>
    <t>Gestione e assistenza reti locali. Switch stand-alone. Orario base. SLA Standard. Fascia: A (da 1 a 10 switch)</t>
  </si>
  <si>
    <t>Gestione e assistenza reti locali. Switch stand-alone. Orario base. SLA Standard. Fascia: C (oltre 30 switch)</t>
  </si>
  <si>
    <t>Interventi sul cablaggio. Orario base</t>
  </si>
  <si>
    <t>INTERVENTI SUL CABLAGGIO. ORARIO BASE</t>
  </si>
  <si>
    <t>6. INTERVENTI SUL CABLAGGIO</t>
  </si>
  <si>
    <t>CABLAGGIO</t>
  </si>
  <si>
    <t>Manutenzione reti locali. Manutenzione orario base</t>
  </si>
  <si>
    <t>CALABRIA</t>
  </si>
  <si>
    <t>Gestione e assistenza centrali telefoniche. Orario base. SLA Standard. Fascia: B (da 21 a 101 derivati)</t>
  </si>
  <si>
    <t>SUD E ISOLE</t>
  </si>
  <si>
    <t>Gestione e assistenza centrali telefoniche. Orario continuato. SLA Gold. Fascia: A (da 1 a 20 derivati)</t>
  </si>
  <si>
    <t>Gestione e assistenza PDL. Orario continuato. SLA Gold. Fascia: A (da 1 a 20 PDL)</t>
  </si>
  <si>
    <t>Gestione e assistenza reti locali. Switch stand-alone. Orario base. SLA Gold. Fascia: A (da 1 a 10 switch)</t>
  </si>
  <si>
    <t>Gestione e assistenza reti locali. Switch stand-alone. Orario continuato. SLA Gold. Fascia: A (da 1 a 9 switch)</t>
  </si>
  <si>
    <t>Gestione e assistenza server. Orario continuato. SLA Gold. Fascia: A (da 1 a 9 server)</t>
  </si>
  <si>
    <t>Manutenzione centrali telefoniche. Manutenzione orario continuato</t>
  </si>
  <si>
    <t>Manutenzione reti locali. Manutenzione orario continuato</t>
  </si>
  <si>
    <t>Manutenzione server. Canone mensile Manutenzione orario continuato</t>
  </si>
  <si>
    <t>Service Desk. Orario continuato. SLA Standard</t>
  </si>
  <si>
    <t>ORARIO CONTINUATO. SLA STANDARD</t>
  </si>
  <si>
    <t>8. SERVIZIO DI SERVICE DESK</t>
  </si>
  <si>
    <t>SERVICE DESK</t>
  </si>
  <si>
    <t>SARDEGNA</t>
  </si>
  <si>
    <t>Gestione e assistenza centrali telefoniche</t>
  </si>
  <si>
    <t>ORARIO BASE. SLA STANDARD. FASCIA: D (OLTRE 499 DERIVATI). IL PREZZO IN VETRINA È IL CANONE MENSILE</t>
  </si>
  <si>
    <t>ORARIO CONTINUATO. SLA STANDARD. FASCIA: B (DA 21 A 101 DERIVATI). IL PREZZO IN VETRINA È IL CANONE MENSILE</t>
  </si>
  <si>
    <t>PER ORDINATIVI COLLEGATI</t>
  </si>
  <si>
    <t>Manutenzione centrali telefoniche</t>
  </si>
  <si>
    <t>MANUTENZIONE ORARIO BASE. CANONE MENSILE</t>
  </si>
  <si>
    <t>MANUTENZIONE ORARIO ESTESO. CANONE MENSILE</t>
  </si>
  <si>
    <t>ORARIO BASE. SLA GOLD. FASCIA: D (OLTRE 499 DERIVATI). IL PREZZO IN VETRINA È IL CANONE MENSILE</t>
  </si>
  <si>
    <t>ORARIO CONTINUATO. SLA GOLD. FASCIA: D (OLTRE 501 DERIVATI). IL PREZZO IN VETRINA È IL CANONE MENSILE</t>
  </si>
  <si>
    <t>Gestione e assistenza reti locali. Switch modulare. Orario base. SLA Standard. Fascia: B (da 11 a 30 switch)</t>
  </si>
  <si>
    <t>Gestione e assistenza reti locali. Switch modulare. Orario continuato. SLA Gold. Fascia: C (oltre 29 switch)</t>
  </si>
  <si>
    <t>Gestione e assistenza reti locali. Switch modulare. Orario continuato. SLA Standard. Fascia: A (da 1 a 9 switch)</t>
  </si>
  <si>
    <t>Gestione e assistenza reti locali. Switch modulare. Orario esteso. SLA Gold. Fascia: C (oltre 30 switch)</t>
  </si>
  <si>
    <t>Gestione e assistenza reti locali. Switch stand-alone. Orario base. SLA Gold. Fascia: B (da 11 a 30 switch)</t>
  </si>
  <si>
    <t>Gestione e assistenza reti locali. Switch stand-alone. Orario continuato. SLA Gold. Fascia: C (oltre 29 switch)</t>
  </si>
  <si>
    <t>Gestione e assistenza reti locali. Switch stand-alone. Orario esteso. SLA Gold. Fascia: C (oltre 30 switch)</t>
  </si>
  <si>
    <t>Gestione e assistenza server. Orario continuato. SLA Standard. Fascia: A (da 1 a 9 server)</t>
  </si>
  <si>
    <t>Gestione e assistenza server. Orario continuato. SLA Standard. Fascia: C (oltre 29 server)</t>
  </si>
  <si>
    <t>Interventi sul cablaggio</t>
  </si>
  <si>
    <t>ORARIO BASE</t>
  </si>
  <si>
    <t>Interventi sul cablaggio. Orario continuato</t>
  </si>
  <si>
    <t>INTERVENTI SUL CABLAGGIO. ORARIO CONTINUATO</t>
  </si>
  <si>
    <t>Sconto relativo all¿attivazione del servizio di gestione per 2 o più ambiti</t>
  </si>
  <si>
    <t>SCONTO MULTIAMBITO</t>
  </si>
  <si>
    <t>4. SERVIZIO DI GESTIONESCONTO MULTIAMBITO'-'-'-'-'-'-</t>
  </si>
  <si>
    <t>Service Desk. Orario continuato. SLA Gold</t>
  </si>
  <si>
    <t>SERVICE DESK. ORARIO CONTINUATO. SLA GOLD</t>
  </si>
  <si>
    <t>AUTORITA' D'AMBITO, DI BACINO E PORTUALI</t>
  </si>
  <si>
    <t>LIGURIA</t>
  </si>
  <si>
    <t>Gestione e assistenza apparati di sicurezza</t>
  </si>
  <si>
    <t>APPARATO DI SICUREZZA MEDIUM. ORARIO CONTINUATO. SLA GOLD. FASCIA: A (DA 1 A 3 APPARATI). IL PREZZO IN VETRINA È IL CANONE MENSILE</t>
  </si>
  <si>
    <t>SICUREZZA</t>
  </si>
  <si>
    <t>APPARATO DI SICUREZZA MEDIUM. ORARIO ESTESO. SLA GOLD. FASCIA: A (DA 1 A 3 APPARATI). IL PREZZO IN VETRINA È IL CANONE MENSILE</t>
  </si>
  <si>
    <t>APPARATO DI SICUREZZA SMALL. ORARIO CONTINUATO. SLA GOLD. FASCIA: A (DA 1 A 3 APPARATI). IL PREZZO IN VETRINA È IL CANONE MENSILE</t>
  </si>
  <si>
    <t>APPARATO DI SICUREZZA SMALL. ORARIO ESTESO. SLA GOLD. FASCIA: B (OLTRE 3 APPARATI). IL PREZZO IN VETRINA È IL CANONE MENSILE</t>
  </si>
  <si>
    <t>Gestione e assistenza PDL</t>
  </si>
  <si>
    <t>ORARIO CONTINUATO. SLA GOLD. FASCIA: B (DA 21 A 101 PDL). IL PREZZO IN VETRINA È IL CANONE MENSILE</t>
  </si>
  <si>
    <t>ORARIO ESTESO. SLA GOLD. FASCIA: B (DA 21 A 102 PDL). IL PREZZO IN VETRINA È IL CANONE MENSILE</t>
  </si>
  <si>
    <t>Gestione e assistenza reti locali</t>
  </si>
  <si>
    <t>SWITCH MODULARE. ORARIO CONTINUATO. SLA GOLD. FASCIA: B (DA 10 A 29 SWITCH). IL PREZZO IN VETRINA È IL CANONE MENSILE</t>
  </si>
  <si>
    <t>SWITCH STAND-ALONE. ORARIO CONTINUATO. SLA GOLD. FASCIA: C (OLTRE 29 SWITCH). IL PREZZO IN VETRINA È IL CANONE MENSILE</t>
  </si>
  <si>
    <t>SWITCH STAND-ALONE. ORARIO ESTESO. SLA GOLD. FASCIA: A (DA 1 A 10 SWITCH). IL PREZZO IN VETRINA È IL CANONE MENSILE</t>
  </si>
  <si>
    <t>Gestione e assistenza server</t>
  </si>
  <si>
    <t>ORARIO CONTINUATO. SLA GOLD. FASCIA: B (DA 10 A 29 SERVER). IL PREZZO IN VETRINA È IL CANONE MENSILE</t>
  </si>
  <si>
    <t>Gestione e assistenza server. Orario continuato. SLA Gold. Fascia: C (oltre 29 server)</t>
  </si>
  <si>
    <t>IMAC su PDL. Orario base</t>
  </si>
  <si>
    <t>10. INTERVENTO IMAC</t>
  </si>
  <si>
    <t>IMAC</t>
  </si>
  <si>
    <t>Manutenzione apparati di sicurezza</t>
  </si>
  <si>
    <t>MANUTENZIONE ORARIO CONTINUATO. CANONE MENSILE</t>
  </si>
  <si>
    <t>Manutenzione PDL</t>
  </si>
  <si>
    <t>MANUTENZIONE DESKTOP MAGGIORE DI 5 ANNI</t>
  </si>
  <si>
    <t>5. SERVIZIO DI MANUTENZIONEPDL'-'-'-MAN DKT &gt; 5'-'-</t>
  </si>
  <si>
    <t>MANUTENZIONE DESKTOP MINORE O UGUALE A 5 ANNI</t>
  </si>
  <si>
    <t>MANUTENZIONE LAPTOP MINORE O UGUALE A 5 ANNI</t>
  </si>
  <si>
    <t>5. SERVIZIO DI MANUTENZIONEPDL'-'-'-MAN LPT &lt;=5'-'-</t>
  </si>
  <si>
    <t>Manutenzione reti locali</t>
  </si>
  <si>
    <t>Manutenzione server</t>
  </si>
  <si>
    <t>CANONE MENSILE. PER ORDINATIVI COLLEGATI</t>
  </si>
  <si>
    <t>Presidio</t>
  </si>
  <si>
    <t>ORARIO BASE. IL PREZZO IN VETRINA È IL CANONE MENSILE</t>
  </si>
  <si>
    <t>7. SERVIZI DI PRESIDIO</t>
  </si>
  <si>
    <t>PRESIDIO</t>
  </si>
  <si>
    <t>ORARIO CONTINUATO. IL PREZZO IN VETRINA È IL CANONE MENSILE</t>
  </si>
  <si>
    <t>ORARIO ESTESO. IL PREZZO IN VETRINA È IL CANONE MENSILE</t>
  </si>
  <si>
    <t>Gestione e assistenza apparati di sicurezza. Apparato di sicurezza large. Orario continuato. SLA Standard. Fascia: A (da 1 a 3 apparati)</t>
  </si>
  <si>
    <t>Gestione e assistenza centrali telefoniche. Orario continuato. SLA Standard. Fascia: B (da 21 a 101 derivati)</t>
  </si>
  <si>
    <t>Gestione e assistenza centrali telefoniche. Orario continuato. SLA Standard. Fascia: D (oltre 501 derivati)</t>
  </si>
  <si>
    <t>Gestione e assistenza reti locali. Switch stand-alone. Orario continuato. SLA Standard. Fascia: B (da 10 a 29 switch)</t>
  </si>
  <si>
    <t>Gestione e assistenza reti locali. Switch stand-alone. Orario esteso. SLA Gold. Fascia: A (da 1 a 10 switch)</t>
  </si>
  <si>
    <t>Manutenzione apparati di sicurezza. Manutenzione orario continuato</t>
  </si>
  <si>
    <t>ORARIO BASE. SLA GOLD. FASCIA: C (DA 103 A 500 PDL). IL PREZZO IN VETRINA È IL CANONE MENSILE</t>
  </si>
  <si>
    <t>ORARIO ESTESO. SLA GOLD. FASCIA: B (DA 10 A 29 SERVER). IL PREZZO IN VETRINA È IL CANONE MENSILE</t>
  </si>
  <si>
    <t>IMAC su PDL</t>
  </si>
  <si>
    <t>Service Desk</t>
  </si>
  <si>
    <t>ORARIO BASE. SLA GOLD</t>
  </si>
  <si>
    <t>CAMERE DI COMMERCIO</t>
  </si>
  <si>
    <t>VENETO</t>
  </si>
  <si>
    <t>NORD-EST</t>
  </si>
  <si>
    <t>Gestione e assistenza centrali telefoniche. Orario continuato. SLA Standard. Fascia: A (da 1 a 20 derivati)</t>
  </si>
  <si>
    <t>CITTA' METROPOLITANA DI MILANO</t>
  </si>
  <si>
    <t>PROVINCE</t>
  </si>
  <si>
    <t>Gestione e assistenza apparati di sicurezza. Apparato di sicurezza large. Orario base. SLA Standard. Fascia: B (oltre 3 apparati)</t>
  </si>
  <si>
    <t>Provincia</t>
  </si>
  <si>
    <t>Milano</t>
  </si>
  <si>
    <t>Gestione e assistenza apparati di sicurezza. Apparato di sicurezza medium. Orario esteso. SLA Gold. Fascia: A (da 1 a 3 apparati)</t>
  </si>
  <si>
    <t>Gestione e assistenza centrali telefoniche. Orario base. SLA Gold. Fascia: A (da 1 a 20 derivati)</t>
  </si>
  <si>
    <t>Gestione e assistenza centrali telefoniche. Orario base. SLA Gold. Fascia: B (da 21 a 101 derivati)</t>
  </si>
  <si>
    <t>Gestione e assistenza centrali telefoniche. Orario base. SLA Gold. Fascia: C (da 102 a 499 derivati)</t>
  </si>
  <si>
    <t>Gestione e assistenza centrali telefoniche. Orario continuato. SLA Gold. Fascia: B (da 21 a 101 derivati)</t>
  </si>
  <si>
    <t>Gestione e assistenza centrali telefoniche. Orario continuato. SLA Gold. Fascia: C (da 102 a 501 derivati)</t>
  </si>
  <si>
    <t>Gestione e assistenza centrali telefoniche. Orario esteso. SLA Gold. Fascia: A (da 1 a 20 derivati)</t>
  </si>
  <si>
    <t>Gestione e assistenza centrali telefoniche. Orario esteso. SLA Gold. Fascia: B (da 21 a 101 derivati)</t>
  </si>
  <si>
    <t>Gestione e assistenza PDL. Orario base. SLA Standard. Fascia: B (da 21 a 102 PDL)</t>
  </si>
  <si>
    <t>Gestione e assistenza PDL. Orario base. SLA Standard. Fascia: C (da 103 a 500 PDL)</t>
  </si>
  <si>
    <t>Gestione e assistenza PDL. Orario base. SLA Standard. Fascia: D (oltre 500 PDL)</t>
  </si>
  <si>
    <t>SWITCH MODULARE. ORARIO BASE. SLA STANDARD. FASCIA: A (DA 1 A 10 SWITCH). IL PREZZO IN VETRINA È IL CANONE MENSILE</t>
  </si>
  <si>
    <t>SWITCH STAND-ALONE. ORARIO BASE. SLA STANDARD. FASCIA: A (DA 1 A 10 SWITCH). IL PREZZO IN VETRINA È IL CANONE MENSILE</t>
  </si>
  <si>
    <t>SWITCH STAND-ALONE. ORARIO BASE. SLA STANDARD. FASCIA: C (OLTRE 30 SWITCH). IL PREZZO IN VETRINA È IL CANONE MENSILE</t>
  </si>
  <si>
    <t>Gestione e assistenza reti locali. Switch modulare. Orario base. SLA Gold. Fascia: A (da 1 a 10 switch)</t>
  </si>
  <si>
    <t>Gestione e assistenza reti locali. Switch stand-alone. Orario base. SLA Gold. Fascia: C (oltre 30 switch)</t>
  </si>
  <si>
    <t>ORARIO BASE. SLA STANDARD. FASCIA: A (DA 1 A 9 SERVER). IL PREZZO IN VETRINA È IL CANONE MENSILE</t>
  </si>
  <si>
    <t>ORARIO BASE. SLA STANDARD. FASCIA: B (DA 10 A 29 SERVER). IL PREZZO IN VETRINA È IL CANONE MENSILE</t>
  </si>
  <si>
    <t>ORARIO BASE. SLA STANDARD. FASCIA: C (OLTRE 29 SERVER). IL PREZZO IN VETRINA È IL CANONE MENSILE</t>
  </si>
  <si>
    <t>Gestione e assistenza server. Orario esteso. SLA Gold. Fascia: B (da 10 a 29 server)</t>
  </si>
  <si>
    <t>IMAC SU PDL. ORARIO BASE</t>
  </si>
  <si>
    <t>Manutenzione apparati di sicurezza. Manutenzione orario esteso</t>
  </si>
  <si>
    <t>Manutenzione centrali telefoniche. Manutenzione orario esteso</t>
  </si>
  <si>
    <t>Manutenzione PDL. Manutenzione desktop maggiore di 5 anni</t>
  </si>
  <si>
    <t>Manutenzione PDL. Manutenzione laptop minore o uguale a 5 anni</t>
  </si>
  <si>
    <t>Manutenzione reti locali. Manutenzione orario esteso</t>
  </si>
  <si>
    <t>Manutenzione server. Canone mensile Manutenzione orario esteso</t>
  </si>
  <si>
    <t>Presidio. Orario base</t>
  </si>
  <si>
    <t>IL PREZZO È IL CANONE ANNUALE. NELL'ORDINE TALE PREZZO VIENE RICALCOLATO IN BASE AI MESI RICHIESTI</t>
  </si>
  <si>
    <t>Service Desk. Orario base. SLA Gold</t>
  </si>
  <si>
    <t>SERVICE DESK. ORARIO BASE. SLA GOLD</t>
  </si>
  <si>
    <t>Service Desk. Orario base. SLA Standard</t>
  </si>
  <si>
    <t>SERVICE DESK. ORARIO BASE. SLA STANDARD</t>
  </si>
  <si>
    <t>SERVICE DESK. ORARIO CONTINUATO. SLA STANDARD</t>
  </si>
  <si>
    <t>Service Desk. Orario esteso. SLA Gold</t>
  </si>
  <si>
    <t>SERVICE DESK. ORARIO ESTESO. SLA GOLD</t>
  </si>
  <si>
    <t>Service Desk. Orario esteso. SLA Standard</t>
  </si>
  <si>
    <t>SERVICE DESK. ORARIO ESTESO. SLA STANDARD</t>
  </si>
  <si>
    <t>CITTA' METROPOLITANA DI ROMA CAPITALE</t>
  </si>
  <si>
    <t>Gestione e assistenza apparati di sicurezza. Apparato di sicurezza large. Orario base. SLA Standard. Fascia: A (da 1 a 3 apparati)</t>
  </si>
  <si>
    <t>Roma</t>
  </si>
  <si>
    <t>Gestione e assistenza apparati di sicurezza. Apparato di sicurezza medium. Orario base. SLA Standard. Fascia: B (oltre 3 apparati)</t>
  </si>
  <si>
    <t>Gestione e assistenza apparati di sicurezza. Apparato di sicurezza small. Orario base. SLA Standard. Fascia: B (oltre 3 apparati)</t>
  </si>
  <si>
    <t>Gestione e assistenza centrali telefoniche. Orario base. SLA Standard. Fascia: A (da 1 a 20 derivati)</t>
  </si>
  <si>
    <t>Gestione e assistenza centrali telefoniche. Orario base. SLA Standard. Fascia: D (oltre 499 derivati)</t>
  </si>
  <si>
    <t>Gestione e assistenza reti locali. Switch stand-alone. Orario base. SLA Standard. Fascia: B (da 11 a 30 switch)</t>
  </si>
  <si>
    <t>Manutenzione apparati di sicurezza. Manutenzione orario base</t>
  </si>
  <si>
    <t>PER ORDINATIVI COLLEGATI. IL PREZZO È IL CANONE ANNUALE. NELL'ORDINE TALE PREZZO VIENE RICALCOLATO IN BASE AI MESI RICHIESTI</t>
  </si>
  <si>
    <t>COMUNE DI BARI</t>
  </si>
  <si>
    <t>COMUNI</t>
  </si>
  <si>
    <t>PUGLIA</t>
  </si>
  <si>
    <t>Gestione e assistenza centrali telefoniche. Orario esteso. SLA Gold. Fascia: D (oltre 502 derivati)</t>
  </si>
  <si>
    <t>Gestione e assistenza PDL. Orario continuato. SLA Gold. Fascia: C (da 102 a 500 PDL)</t>
  </si>
  <si>
    <t>Interventi sul cablaggio. Orario esteso</t>
  </si>
  <si>
    <t>ORARIO BASE. SLA STANDARD</t>
  </si>
  <si>
    <t>ORARIO CONTINUATO. SLA GOLD</t>
  </si>
  <si>
    <t>COMUNE DI BASSANO DEL GRAPPA</t>
  </si>
  <si>
    <t>PER ORDINATIVI COLLEGATI. IL PREZZO IN VETRINA È IL CANONE MENSILE</t>
  </si>
  <si>
    <t>COMUNE DI BORGOMANERO</t>
  </si>
  <si>
    <t>PIEMONTE</t>
  </si>
  <si>
    <t>COMUNE DI BRINDISI</t>
  </si>
  <si>
    <t>COMUNE DI BUCCINASCO</t>
  </si>
  <si>
    <t>ORARIO ESTESO. SLA STANDARD. FASCIA: B (DA 21 A 102 PDL). IL PREZZO IN VETRINA È IL CANONE MENSILE</t>
  </si>
  <si>
    <t>ORARIO ESTESO</t>
  </si>
  <si>
    <t>COMUNE DI CAGLIARI</t>
  </si>
  <si>
    <t>Gestione e assistenza apparati di sicurezza. Apparato di sicurezza medium. Orario continuato. SLA Standard. Fascia: A (da 1 a 3 apparati)</t>
  </si>
  <si>
    <t>Gestione e assistenza centrali telefoniche. Orario continuato. SLA Standard. Fascia: C (da 102 a 501 derivati)</t>
  </si>
  <si>
    <t>Gestione e assistenza PDL. Orario esteso. SLA Standard. Fascia: A (da 1 a 20 PDL)</t>
  </si>
  <si>
    <t>Gestione e assistenza PDL. Orario esteso. SLA Standard. Fascia: B (da 21 a 102 PDL)</t>
  </si>
  <si>
    <t>Gestione e assistenza PDL. Orario esteso. SLA Standard. Fascia: C (da 103 a 500 PDL)</t>
  </si>
  <si>
    <t>Gestione e assistenza reti locali. Switch stand-alone. Orario continuato. SLA Standard. Fascia: A (da 1 a 9 switch)</t>
  </si>
  <si>
    <t>Gestione e assistenza server. Orario base. SLA Standard. Fascia: C (oltre 29 server)</t>
  </si>
  <si>
    <t>COMUNE DI CATANIA</t>
  </si>
  <si>
    <t>SICILIA</t>
  </si>
  <si>
    <t>COMUNE DI CATANZARO</t>
  </si>
  <si>
    <t>Gestione e assistenza PDL. Orario base. SLA Gold. Fascia: B (da 21 a 102 PDL)</t>
  </si>
  <si>
    <t>Gestione e assistenza server. Orario base. SLA Gold. Fascia: B (da 10 a 29 server)</t>
  </si>
  <si>
    <t>COMUNE DI COMO</t>
  </si>
  <si>
    <t>Gestione e assistenza PDL. Orario base. SLA Gold. Fascia: D (oltre 500 PDL)</t>
  </si>
  <si>
    <t>COMUNE DI ERCOLANO</t>
  </si>
  <si>
    <t>CAMPANIA</t>
  </si>
  <si>
    <t>Gestione e assistenza centrali telefoniche. Orario esteso. SLA Gold. Fascia: C (da 102 a 502 derivati)</t>
  </si>
  <si>
    <t>Gestione e assistenza reti locali. Switch stand-alone. Orario esteso. SLA Standard. Fascia: A (da 1 a 10 switch)</t>
  </si>
  <si>
    <t>ORARIO ESTESO. SLA STANDARD</t>
  </si>
  <si>
    <t>COMUNE DI FIUMICINO</t>
  </si>
  <si>
    <t>Gestione e assistenza apparati di sicurezza. Apparato di sicurezza large. Orario continuato. SLA Gold. Fascia: B (oltre 3 apparati)</t>
  </si>
  <si>
    <t>Gestione e assistenza apparati di sicurezza. Apparato di sicurezza medium. Orario continuato. SLA Gold. Fascia: A (da 1 a 3 apparati)</t>
  </si>
  <si>
    <t>Gestione e assistenza server. Orario base. SLA Standard. Fascia: B (da 10 a 29 server)</t>
  </si>
  <si>
    <t>IMAC su PDL. Orario esteso</t>
  </si>
  <si>
    <t>IMAC SU PDL. ORARIO ESTESO</t>
  </si>
  <si>
    <t>INTERVENTI SUL CABLAGGIO. ORARIO ESTESO</t>
  </si>
  <si>
    <t>Presidio. Orario esteso</t>
  </si>
  <si>
    <t>COMUNE DI GALLIATE</t>
  </si>
  <si>
    <t>COMUNE DI GENOVA</t>
  </si>
  <si>
    <t>Gestione e assistenza reti locali. Switch modulare. Orario esteso. SLA Gold. Fascia: A (da 1 a 10 switch)</t>
  </si>
  <si>
    <t>COMUNE DI GIUGLIANO IN CAMPANIA</t>
  </si>
  <si>
    <t>COMUNE DI GRUGLIASCO</t>
  </si>
  <si>
    <t>COMUNE DI GUIDONIA MONTECELIO</t>
  </si>
  <si>
    <t>COMUNE DI LADISPOLI</t>
  </si>
  <si>
    <t>Gestione e assistenza reti locali. Switch modulare. Orario base. SLA Standard. Fascia: C (oltre 30 switch)</t>
  </si>
  <si>
    <t>COMUNE DI LAMEZIA TERME</t>
  </si>
  <si>
    <t>COMUNE DI LA SPEZIA</t>
  </si>
  <si>
    <t>COMUNE DI LATINA</t>
  </si>
  <si>
    <t>COMUNE DI LECCE</t>
  </si>
  <si>
    <t>COMUNE DI MARCON</t>
  </si>
  <si>
    <t>Gestione e assistenza apparati di sicurezza. Apparato di sicurezza small. Orario base. SLA Standard. Fascia: A (da 1 a 3 apparati)</t>
  </si>
  <si>
    <t>MANUTENZIONE DESKTOP MINORE O UGUALE A 5 ANNI. CANONE MENSILE</t>
  </si>
  <si>
    <t>MANUTENZIONE LAPTOP MINORE O UGUALE A 5 ANNI. CANONE MENSILE</t>
  </si>
  <si>
    <t>COMUNE DI MATERA</t>
  </si>
  <si>
    <t>BASILICATA</t>
  </si>
  <si>
    <t>ORARIO BASE. SLA STANDARD. FASCIA: C (DA 103 A 500 PDL). IL PREZZO IN VETRINA È IL CANONE MENSILE</t>
  </si>
  <si>
    <t>COMUNE DI MILANO</t>
  </si>
  <si>
    <t>Gestione e assistenza PDL. Orario continuato. SLA Gold. Fascia: D (oltre 500 PDL)</t>
  </si>
  <si>
    <t>Gestione e assistenza server. Orario base. SLA Gold. Fascia: C (oltre 29 server)</t>
  </si>
  <si>
    <t>Gestione e assistenza server. Orario esteso. SLA Gold. Fascia: C (oltre 29 server)</t>
  </si>
  <si>
    <t>COMUNE DI MONTALTO DI CASTRO</t>
  </si>
  <si>
    <t>Gestione e assistenza apparati di sicurezza. Apparato di sicurezza medium. Orario base. SLA Standard. Fascia: A (da 1 a 3 apparati)</t>
  </si>
  <si>
    <t>COMUNE DI NAPOLI</t>
  </si>
  <si>
    <t>Gestione e assistenza apparati di sicurezza. Apparato di sicurezza large. Orario continuato. SLA Standard. Fascia: B (oltre 3 apparati)</t>
  </si>
  <si>
    <t>Gestione e assistenza apparati di sicurezza. Apparato di sicurezza large. Orario esteso. SLA Standard. Fascia: B (oltre 3 apparati)</t>
  </si>
  <si>
    <t>Gestione e assistenza apparati di sicurezza. Apparato di sicurezza medium. Orario esteso. SLA Standard. Fascia: B (oltre 3 apparati)</t>
  </si>
  <si>
    <t>Gestione e assistenza centrali telefoniche. Orario esteso. SLA Standard. Fascia: D (oltre 502 derivati)</t>
  </si>
  <si>
    <t>Gestione e assistenza reti locali. Switch stand-alone. Orario continuato. SLA Standard. Fascia: C (oltre 29 switch)</t>
  </si>
  <si>
    <t>Gestione e assistenza reti locali. Switch stand-alone. Orario esteso. SLA Standard. Fascia: C (oltre 30 switch)</t>
  </si>
  <si>
    <t>Gestione e assistenza server. Orario esteso. SLA Standard. Fascia: C (oltre 29 server)</t>
  </si>
  <si>
    <t>COMUNE DI OLBIA</t>
  </si>
  <si>
    <t>COMUNE DI PADOVA</t>
  </si>
  <si>
    <t>ORARIO CONTINUATO. SLA GOLD. FASCIA: A (DA 1 A 20 DERIVATI). IL PREZZO IN VETRINA È IL CANONE MENSILE</t>
  </si>
  <si>
    <t>ORARIO CONTINUATO. SLA GOLD. FASCIA: B (DA 21 A 101 DERIVATI). IL PREZZO IN VETRINA È IL CANONE MENSILE</t>
  </si>
  <si>
    <t>ORARIO CONTINUATO. SLA GOLD. FASCIA: C (DA 102 A 501 DERIVATI). IL PREZZO IN VETRINA È IL CANONE MENSILE</t>
  </si>
  <si>
    <t>COMUNE DI PESCARA</t>
  </si>
  <si>
    <t>ABRUZZO</t>
  </si>
  <si>
    <t>Gestione e assistenza reti locali. Switch modulare. Orario base. SLA Gold. Fascia: B (da 11 a 30 switch)</t>
  </si>
  <si>
    <t>COMUNE DI PIEVE A NIEVOLE</t>
  </si>
  <si>
    <t>TOSCANA</t>
  </si>
  <si>
    <t>Gestione e assistenza PDL. Orario esteso. SLA Gold. Fascia: A (da 1 a 20 PDL)</t>
  </si>
  <si>
    <t>Gestione e assistenza PDL. Orario esteso. SLA Gold. Fascia: B (da 21 a 102 PDL)</t>
  </si>
  <si>
    <t>COMUNE DI POLIGNANO A MARE</t>
  </si>
  <si>
    <t>COMUNE DI POMEZIA</t>
  </si>
  <si>
    <t>SWITCH STAND-ALONE. ORARIO BASE. SLA STANDARD. FASCIA: B (DA 11 A 30 SWITCH). IL PREZZO IN VETRINA È IL CANONE MENSILE</t>
  </si>
  <si>
    <t>COMUNE DI POZZUOLI</t>
  </si>
  <si>
    <t>COMUNE DI QUALIANO</t>
  </si>
  <si>
    <t>COMUNE DI SALERNO</t>
  </si>
  <si>
    <t>COMUNE DI SANT'ANASTASIA</t>
  </si>
  <si>
    <t>COMUNE DI SELARGIUS</t>
  </si>
  <si>
    <t>COMUNE DI TORINO</t>
  </si>
  <si>
    <t>Gestione e assistenza reti locali. Switch stand-alone. Orario esteso. SLA Gold. Fascia: B (da 11 a 30 switch)</t>
  </si>
  <si>
    <t>COMUNE DI TRIESTE</t>
  </si>
  <si>
    <t>FRIULI VENEZIA GIULIA</t>
  </si>
  <si>
    <t>COMUNE DI VERONA</t>
  </si>
  <si>
    <t>ORARIO BASE. SLA STANDARD. FASCIA: A (DA 1 A 20 DERIVATI). IL PREZZO IN VETRINA È IL CANONE MENSILE</t>
  </si>
  <si>
    <t>ORARIO BASE. SLA STANDARD. FASCIA: B (DA 21 A 101 DERIVATI). IL PREZZO IN VETRINA È IL CANONE MENSILE</t>
  </si>
  <si>
    <t>ORARIO BASE. SLA STANDARD. FASCIA: C (DA 102 A 499 DERIVATI). IL PREZZO IN VETRINA È IL CANONE MENSILE</t>
  </si>
  <si>
    <t>Gestione e assistenza apparati di sicurezza. Apparato di sicurezza small. Orario base. SLA Gold. Fascia: A (da 1 a 3 apparati)</t>
  </si>
  <si>
    <t>Gestione e assistenza PDL. Orario base. SLA Gold. Fascia: A (da 1 a 20 PDL)</t>
  </si>
  <si>
    <t>Gestione e assistenza server. Orario base. SLA Gold. Fascia: A (da 1 a 9 server)</t>
  </si>
  <si>
    <t>COMITATI E ORDINI PROFESSIONALI</t>
  </si>
  <si>
    <t>CONSORZI, UNIONI DI COMUNI, COMUNITA' MONTANE E ISOLANE</t>
  </si>
  <si>
    <t>Gestione e assistenza apparati di sicurezza. Apparato di sicurezza large. Orario continuato. SLA Gold. Fascia: A (da 1 a 3 apparati)</t>
  </si>
  <si>
    <t>Gestione e assistenza reti locali. Switch modulare. Orario continuato. SLA Gold. Fascia: B (da 10 a 29 switch)</t>
  </si>
  <si>
    <t>Gestione e assistenza server. Orario continuato. SLA Gold. Fascia: B (da 10 a 29 server)</t>
  </si>
  <si>
    <t>ASSOCIAZIONI E FONDAZIONI</t>
  </si>
  <si>
    <t>AZIENDE ED ENTI DI SERVIZI SOCIO ASSISTENZIALI</t>
  </si>
  <si>
    <t>Gestione e assistenza reti locali. Switch modulare. Orario continuato. SLA Standard. Fascia: C (oltre 29 switch)</t>
  </si>
  <si>
    <t>PROVINCIA AUTONOMA DI TRENTO</t>
  </si>
  <si>
    <t>TRENTINO ALTO ADIGE</t>
  </si>
  <si>
    <t>Trento</t>
  </si>
  <si>
    <t>Gestione e assistenza centrali telefoniche. Orario continuato. SLA Gold. Fascia: D (oltre 501 derivati)</t>
  </si>
  <si>
    <t>PROVINCIA DI AVELLINO</t>
  </si>
  <si>
    <t>Gestione e assistenza apparati di sicurezza. Apparato di sicurezza large. Orario base. SLA Gold. Fascia: B (oltre 3 apparati)</t>
  </si>
  <si>
    <t>Avellino</t>
  </si>
  <si>
    <t>PROVINCIA DI BARLETTA-ANDRIA-TRANI</t>
  </si>
  <si>
    <t>Barletta-Andria-Trani</t>
  </si>
  <si>
    <t>PROVINCIA DI BERGAMO</t>
  </si>
  <si>
    <t>Bergamo</t>
  </si>
  <si>
    <t>PROVINCIA DI BRESCIA</t>
  </si>
  <si>
    <t>Brescia</t>
  </si>
  <si>
    <t>PROVINCIA DI COSENZA</t>
  </si>
  <si>
    <t>Gestione e assistenza centrali telefoniche. Orario esteso. SLA Standard. Fascia: C (da 102 a 502 derivati)</t>
  </si>
  <si>
    <t>Cosenza</t>
  </si>
  <si>
    <t>Gestione e assistenza reti locali. Switch modulare. Orario esteso. SLA Standard. Fascia: A (da 1 a 10 switch)</t>
  </si>
  <si>
    <t>Gestione e assistenza reti locali. Switch stand-alone. Orario esteso. SLA Standard. Fascia: B (da 11 a 30 switch)</t>
  </si>
  <si>
    <t>PROVINCIA DI LECCO</t>
  </si>
  <si>
    <t>Lecco</t>
  </si>
  <si>
    <t>PROVINCIA DI MONZA E DELLA BRIANZA</t>
  </si>
  <si>
    <t>Monza e della Brianza</t>
  </si>
  <si>
    <t>PROVINCIA DI PADOVA</t>
  </si>
  <si>
    <t>Padova</t>
  </si>
  <si>
    <t>PROVINCIA DI PAVIA</t>
  </si>
  <si>
    <t>Pavia</t>
  </si>
  <si>
    <t>PROVINCIA DI PISTOIA</t>
  </si>
  <si>
    <t>Pistoia</t>
  </si>
  <si>
    <t>PROVINCIA DI VICENZA</t>
  </si>
  <si>
    <t>Vicenza</t>
  </si>
  <si>
    <t>REGIONI</t>
  </si>
  <si>
    <t>Gestione e assistenza apparati di sicurezza. Apparato di sicurezza large. Orario base. SLA Gold. Fascia: A (da 1 a 3 apparati)</t>
  </si>
  <si>
    <t>Regione</t>
  </si>
  <si>
    <t>ORARIO CONTINUATO. SLA GOLD. FASCIA: C (OLTRE 29 SERVER). IL PREZZO IN VETRINA È IL CANONE MENSILE</t>
  </si>
  <si>
    <t>ORARIO ESTESO. SLA GOLD</t>
  </si>
  <si>
    <t>EMILIA ROMAGNA</t>
  </si>
  <si>
    <t>Gestione e assistenza PDL. Orario continuato. SLA Standard. Fascia: C (da 102 a 500 PDL)</t>
  </si>
  <si>
    <t>Gestione e assistenza reti locali. Switch modulare. Orario continuato. SLA Gold. Fascia: A (da 1 a 9 switch)</t>
  </si>
  <si>
    <t>MANUTENZIONE DESKTOP MAGGIORE DI 5 ANNI. CANONE MENSILE</t>
  </si>
  <si>
    <t>MARCHE</t>
  </si>
  <si>
    <t>Gestione e assistenza centrali telefoniche. Orario esteso. SLA Standard. Fascia: A (da 1 a 20 derivati)</t>
  </si>
  <si>
    <t>Gestione e assistenza centrali telefoniche. Orario esteso. SLA Standard. Fascia: B (da 21 a 101 derivati)</t>
  </si>
  <si>
    <t>Gestione e assistenza centrali telefoniche. Orario base. SLA Gold. Fascia: D (oltre 499 derivati)</t>
  </si>
  <si>
    <t>Gestione e assistenza apparati di sicurezza. Apparato di sicurezza small. Orario continuato. SLA Gold. Fascia: B (oltre 3 apparati)</t>
  </si>
  <si>
    <t>Gestione e assistenza apparati di sicurezza. Apparato di sicurezza medium. Orario continuato. SLA Gold. Fascia: B (oltre 3 apparati)</t>
  </si>
  <si>
    <t>Gestione e assistenza PDL. Orario base. SLA Gold. Fascia: C (da 103 a 500 PDL)</t>
  </si>
  <si>
    <t>Gestione e assistenza reti locali. Switch stand-alone. Orario continuato. SLA Gold. Fascia: B (da 10 a 29 switch)</t>
  </si>
  <si>
    <t>Presidio. Orario continuato</t>
  </si>
  <si>
    <t>ROMA CAPITALE - COMUNE DI ROMA</t>
  </si>
  <si>
    <t>APPARATO DI SICUREZZA LARGE. ORARIO ESTESO. SLA STANDARD. FASCIA: B (OLTRE 3 APPARATI). IL PREZZO IN VETRINA È IL CANONE MENSILE</t>
  </si>
  <si>
    <t>Sanità</t>
  </si>
  <si>
    <t>AZIENDE SANITARIE LOCALI E PROVINCIALI</t>
  </si>
  <si>
    <t>ORARIO ESTESO. SLA GOLD. FASCIA: A (DA 1 A 20 DERIVATI). IL PREZZO IN VETRINA È IL CANONE MENSILE</t>
  </si>
  <si>
    <t>ORARIO ESTESO. SLA GOLD. FASCIA: B (DA 21 A 101 DERIVATI). IL PREZZO IN VETRINA È IL CANONE MENSILE</t>
  </si>
  <si>
    <t>ORARIO ESTESO. SLA GOLD. FASCIA: C (DA 102 A 502 DERIVATI). IL PREZZO IN VETRINA È IL CANONE MENSILE</t>
  </si>
  <si>
    <t>ORARIO ESTESO. SLA GOLD. FASCIA: D (OLTRE 502 DERIVATI). IL PREZZO IN VETRINA È IL CANONE MENSILE</t>
  </si>
  <si>
    <t>ORARIO CONTINUATO. SLA STANDARD. FASCIA: D (OLTRE 501 DERIVATI). IL PREZZO IN VETRINA È IL CANONE MENSILE</t>
  </si>
  <si>
    <t>Gestione e assistenza apparati di sicurezza. Apparato di sicurezza large. Orario esteso. SLA Gold. Fascia: A (da 1 a 3 apparati)</t>
  </si>
  <si>
    <t>Gestione e assistenza PDL. Orario esteso. SLA Gold. Fascia: D (oltre 500 PDL)</t>
  </si>
  <si>
    <t>Gestione e assistenza apparati di sicurezza. Apparato di sicurezza small. Orario continuato. SLA Gold. Fascia: A (da 1 a 3 apparati)</t>
  </si>
  <si>
    <t>Gestione e assistenza apparati di sicurezza. Apparato di sicurezza small. Orario continuato. SLA Standard. Fascia: B (oltre 3 apparati)</t>
  </si>
  <si>
    <t>APPARATO DI SICUREZZA LARGE. ORARIO CONTINUATO. SLA STANDARD. FASCIA: A (DA 1 A 3 APPARATI). IL PREZZO IN VETRINA È IL CANONE MENSILE</t>
  </si>
  <si>
    <t>SWITCH MODULARE. ORARIO CONTINUATO. SLA STANDARD. FASCIA: A (DA 1 A 9 SWITCH). IL PREZZO IN VETRINA È IL CANONE MENSILE</t>
  </si>
  <si>
    <t>SWITCH STAND-ALONE. ORARIO CONTINUATO. SLA STANDARD. FASCIA: C (OLTRE 29 SWITCH). IL PREZZO IN VETRINA È IL CANONE MENSILE</t>
  </si>
  <si>
    <t>Gestione e assistenza PDL. Orario esteso. SLA Standard. Fascia: D (oltre 500 PDL)</t>
  </si>
  <si>
    <t>Gestione e assistenza server. Orario esteso. SLA Standard. Fascia: B (da 10 a 29 server)</t>
  </si>
  <si>
    <t>Gestione e assistenza PDL. Orario continuato. SLA Standard. Fascia: D (oltre 500 PDL)</t>
  </si>
  <si>
    <t>ORARIO BASE. SLA STANDARD. FASCIA: D (OLTRE 500 PDL). IL PREZZO IN VETRINA È IL CANONE MENSILE</t>
  </si>
  <si>
    <t>Gestione e assistenza PDL. Orario continuato. SLA Gold. Fascia: B (da 21 a 101 PDL)</t>
  </si>
  <si>
    <t>SWITCH STAND-ALONE. ORARIO ESTESO. SLA STANDARD. FASCIA: C (OLTRE 30 SWITCH). IL PREZZO IN VETRINA È IL CANONE MENSILE</t>
  </si>
  <si>
    <t>ORARIO ESTESO. SLA STANDARD. FASCIA: B (DA 10 A 29 SERVER). IL PREZZO IN VETRINA È IL CANONE MENSILE</t>
  </si>
  <si>
    <t>MOLISE</t>
  </si>
  <si>
    <t>ORARIO CONTINUATO. SLA STANDARD. FASCIA: D (OLTRE 500 PDL). IL PREZZO IN VETRINA È IL CANONE MENSILE</t>
  </si>
  <si>
    <t>SWITCH MODULARE. ORARIO CONTINUATO. SLA STANDARD. FASCIA: C (OLTRE 29 SWITCH). IL PREZZO IN VETRINA È IL CANONE MENSILE</t>
  </si>
  <si>
    <t>ORARIO CONTINUATO. SLA STANDARD. FASCIA: C (OLTRE 29 SERVER). IL PREZZO IN VETRINA È IL CANONE MENSILE</t>
  </si>
  <si>
    <t>AZIENDE OSPEDALIERE, POLICLINICI, IRCCS e ISTITUTI ZOOPROFILATTICI</t>
  </si>
  <si>
    <t>Gestione e assistenza reti locali. Switch modulare. Orario continuato. SLA Standard. Fascia: B (da 10 a 29 switch)</t>
  </si>
  <si>
    <t>UMBRIA</t>
  </si>
  <si>
    <t>ORARIO ESTESO. SLA GOLD. FASCIA: D (OLTRE 500 PDL). IL PREZZO IN VETRINA È IL CANONE MENSILE</t>
  </si>
  <si>
    <t>ORARIO BASE. SLA STANDARD. FASCIA: A (DA 1 A 20 PDL). IL PREZZO IN VETRINA È IL CANONE MENSILE</t>
  </si>
  <si>
    <t>ORARIO ESTESO. SLA STANDARD. FASCIA: A (DA 1 A 20 PDL). IL PREZZO IN VETRINA È IL CANONE MENSILE</t>
  </si>
  <si>
    <t>Gestione e assistenza apparati di sicurezza. Apparato di sicurezza medium. Orario continuato. SLA Standard. Fascia: B (oltre 3 apparati)</t>
  </si>
  <si>
    <t>Gestione e assistenza PDL. Orario esteso. SLA Gold. Fascia: C (da 103 a 500 PDL)</t>
  </si>
  <si>
    <t>AZIENDE, ISTITUTI, SOCIETA', CONSORZI ED ENTI DI SERVIZI SANITARI PUBBLICI</t>
  </si>
  <si>
    <t>ORARIO ESTESO. SLA STANDARD. FASCIA: D (OLTRE 500 PDL). IL PREZZO IN VETRINA È IL CANONE MENSILE</t>
  </si>
  <si>
    <t>Gestione e assistenza reti locali. Switch modulare. Orario esteso. SLA Standard. Fascia: C (oltre 30 switch)</t>
  </si>
  <si>
    <t>Gestione e assistenza apparati di sicurezza. Apparato di sicurezza small. Orario esteso. SLA Gold. Fascia: B (oltre 3 apparati)</t>
  </si>
  <si>
    <t>Gestione e assistenza apparati di sicurezza. Apparato di sicurezza small. Orario base. SLA Gold. Fascia: B (oltre 3 apparati)</t>
  </si>
  <si>
    <t>Gestione e assistenza reti locali. Switch modulare. Orario esteso. SLA Gold. Fascia: B (da 11 a 30 switch)</t>
  </si>
  <si>
    <t>Gestione e assistenza PDL. Orario continuato. SLA Standard. Fascia: A (da 1 a 20 PDL)</t>
  </si>
  <si>
    <t>Gestione e assistenza apparati di sicurezza. Apparato di sicurezza large. Orario esteso. SLA Gold. Fascia: B (oltre 3 apparati)</t>
  </si>
  <si>
    <t>ORARIO CONTINUATO. SLA GOLD. FASCIA: C (DA 102 A 500 PDL). IL PREZZO IN VETRINA È IL CANONE MENSILE</t>
  </si>
  <si>
    <t>Gestione e assistenza PDL. Orario continuato. SLA Standard. Fascia: B (da 21 a 101 PDL)</t>
  </si>
  <si>
    <t>Gestione e assistenza server. Orario esteso. SLA Gold. Fascia: A (da 1 a 9 server)</t>
  </si>
  <si>
    <t>Gestione e assistenza server. Orario esteso. SLA Standard. Fascia: A (da 1 a 9 server)</t>
  </si>
  <si>
    <t>Gestione e assistenza apparati di sicurezza. Apparato di sicurezza small. Orario continuato. SLA Standard. Fascia: A (da 1 a 3 apparati)</t>
  </si>
  <si>
    <t>ORARIO CONTINUATO. SLA STANDARD. FASCIA: B (DA 21 A 101 PDL). IL PREZZO IN VETRINA È IL CANONE MENSILE</t>
  </si>
  <si>
    <t>ORARIO ESTESO. SLA GOLD. FASCIA: A (DA 1 A 20 PDL). IL PREZZO IN VETRINA È IL CANONE MENSILE</t>
  </si>
  <si>
    <t>ORARIO ESTESO. SLA GOLD. FASCIA: C (DA 103 A 500 PDL). IL PREZZO IN VETRINA È IL CANONE MENSILE</t>
  </si>
  <si>
    <t>ORARIO BASE. SLA GOLD. FASCIA: D (OLTRE 500 PDL). IL PREZZO IN VETRINA È IL CANONE MENSILE</t>
  </si>
  <si>
    <t>SWITCH STAND-ALONE. ORARIO ESTESO. SLA GOLD. FASCIA: C (OLTRE 30 SWITCH). IL PREZZO IN VETRINA È IL CANONE MENSILE</t>
  </si>
  <si>
    <t>ORARIO CONTINUATO</t>
  </si>
  <si>
    <t>Stato</t>
  </si>
  <si>
    <t>ENTI PUBBLICI NON ECONOMICI DELLO STATO ED AUTHORITY</t>
  </si>
  <si>
    <t>S.P.A. DELLO STATO E SOCIETA' PARTECIPATE STATALI</t>
  </si>
  <si>
    <t>APPARATO DI SICUREZZA LARGE. ORARIO BASE. SLA STANDARD. FASCIA: B (OLTRE 3 APPARATI). IL PREZZO IN VETRINA È IL CANONE MENSILE</t>
  </si>
  <si>
    <t>Gestione e assistenza server. Orario continuato. SLA Standard. Fascia: B (da 10 a 29 server)</t>
  </si>
  <si>
    <t>ORGANI COSTITUZIONALI E ORGANI DELLO STATO</t>
  </si>
  <si>
    <t>APPARATO DI SICUREZZA LARGE. ORARIO CONTINUATO. SLA GOLD. FASCIA: B (OLTRE 3 APPARATI). IL PREZZO IN VETRINA È IL CANONE MENSILE</t>
  </si>
  <si>
    <t>SWITCH STAND-ALONE. ORARIO CONTINUATO. SLA GOLD. FASCIA: A (DA 1 A 9 SWITCH). IL PREZZO IN VETRINA È IL CANONE MENSILE</t>
  </si>
  <si>
    <t>ENTI, ISTITUTI E FONDI PREVIDENZIALI</t>
  </si>
  <si>
    <t>MINISTERI E AGENZIE FISCALI</t>
  </si>
  <si>
    <t>APPARATO DI SICUREZZA LARGE. ORARIO CONTINUATO. SLA STANDARD. FASCIA: B (OLTRE 3 APPARATI). IL PREZZO IN VETRINA È IL CANONE MENSILE</t>
  </si>
  <si>
    <t>SWITCH STAND-ALONE. ORARIO CONTINUATO. SLA STANDARD. FASCIA: B (DA 10 A 29 SWITCH). IL PREZZO IN VETRINA È IL CANONE MENSILE</t>
  </si>
  <si>
    <t>ORARIO ESTESO. SLA STANDARD. FASCIA: D (OLTRE 502 DERIVATI). IL PREZZO IN VETRINA È IL CANONE MENSILE</t>
  </si>
  <si>
    <t>Gestione e assistenza apparati di sicurezza. Apparato di sicurezza medium. Orario base. SLA Gold. Fascia: B (oltre 3 apparati)</t>
  </si>
  <si>
    <t>Gestione e assistenza apparati di sicurezza. Apparato di sicurezza medium. Orario esteso. SLA Gold. Fascia: B (oltre 3 apparati)</t>
  </si>
  <si>
    <t>Assessment con sopralluogo. Apparati censiti nella sede: fino a 300</t>
  </si>
  <si>
    <t>COSTI DI ASSESSMENT PREVISTI SOLO NEL CASO IN CUI L¿AMMINISTRAZIONE NON PROCEDA CON L¿ODA E SOLO NEL CASO IN CUI IL FORNITORE ABBIA ESEGUITO IL SOPRALLUOGO</t>
  </si>
  <si>
    <t>9. SERVIZIO DI ASSESSMENT</t>
  </si>
  <si>
    <t>ASSESSMENT</t>
  </si>
  <si>
    <t>9. SERVIZIO DI ASSESSMENTASSESSMENT'-'-'-'-'-'-</t>
  </si>
  <si>
    <t>APPARATO DI SICUREZZA LARGE. ORARIO ESTESO. SLA GOLD. FASCIA: B (OLTRE 3 APPARATI). IL PREZZO IN VETRINA È IL CANONE MENSILE</t>
  </si>
  <si>
    <t>APPARATO DI SICUREZZA MEDIUM. ORARIO ESTESO. SLA GOLD. FASCIA: B (OLTRE 3 APPARATI). IL PREZZO IN VETRINA È IL CANONE MENSILE</t>
  </si>
  <si>
    <t>Università</t>
  </si>
  <si>
    <t>ENTI DI DIRITTO ALLO STUDIO</t>
  </si>
  <si>
    <t>ISTITUTI/ENTI DI RICERCA</t>
  </si>
  <si>
    <t>UNIVERSITA' E POLITECNICI</t>
  </si>
  <si>
    <t>Manutenzione server. Canone mensile</t>
  </si>
  <si>
    <t>COMUNE DI CESANO MADERNO</t>
  </si>
  <si>
    <t>COMUNE DI BUSTO ARSIZIO</t>
  </si>
  <si>
    <t>COMUNE DI ASTI</t>
  </si>
  <si>
    <t>COMUNE DI MONZA</t>
  </si>
  <si>
    <t>Gestione e assistenza apparati di sicurezza. Apparato di sicurezza medium. Orario base. SLA Gold. Fascia: A (da 1 a 3 apparati)</t>
  </si>
  <si>
    <t>PROVINCIA DI COMO</t>
  </si>
  <si>
    <t>COMUNE DI PIOLTELLO</t>
  </si>
  <si>
    <t>Riconduzione Servizio</t>
  </si>
  <si>
    <t>Riconduzione Ambito</t>
  </si>
  <si>
    <t>Amministrazione - Comune</t>
  </si>
  <si>
    <t>Popolazione</t>
  </si>
  <si>
    <t>Dimensione Comune</t>
  </si>
  <si>
    <t>Amministrazione - Provincia</t>
  </si>
  <si>
    <t>COMUNE DI FROSINONE</t>
  </si>
  <si>
    <t>Frosinone</t>
  </si>
  <si>
    <t>10.000-50.000</t>
  </si>
  <si>
    <t>LIBERO CONSORZIO COMUNALE DI AGRIGENTO</t>
  </si>
  <si>
    <t>Agrigento</t>
  </si>
  <si>
    <t>COMUNE DI CASSINO</t>
  </si>
  <si>
    <t>PROVINCIA DI ALESSANDRIA</t>
  </si>
  <si>
    <t>Alessandria</t>
  </si>
  <si>
    <t>COMUNE DI ALATRI</t>
  </si>
  <si>
    <t>PROVINCIA DI ANCONA</t>
  </si>
  <si>
    <t>Ancona</t>
  </si>
  <si>
    <t>VALLE D'AOSTA</t>
  </si>
  <si>
    <t>COMUNE DI SORA</t>
  </si>
  <si>
    <t>PROVINCIA DI AREZZO</t>
  </si>
  <si>
    <t>Arezzo</t>
  </si>
  <si>
    <t>ENTI DI VOLONTARIATO, ASSOCIAZIONI E FONDAZIONI</t>
  </si>
  <si>
    <t>COMUNE DI CECCANO</t>
  </si>
  <si>
    <t>PROVINCIA DI ASCOLI PICENO</t>
  </si>
  <si>
    <t>Ascoli Piceno</t>
  </si>
  <si>
    <t>COMUNE DI ANAGNI</t>
  </si>
  <si>
    <t>PROVINCIA DI ASTI</t>
  </si>
  <si>
    <t>Asti</t>
  </si>
  <si>
    <t>COMUNE DI FERENTINO</t>
  </si>
  <si>
    <t>COMUNE DI VEROLI</t>
  </si>
  <si>
    <t>CITTA' METROPOLITANA DI BARI</t>
  </si>
  <si>
    <t>Bari</t>
  </si>
  <si>
    <t>COMUNE DI PONTECORVO</t>
  </si>
  <si>
    <t>COMUNE DI MONTE SAN GIOVANNI CAMPANO</t>
  </si>
  <si>
    <t>PROVINCIA DI BELLUNO</t>
  </si>
  <si>
    <t>Belluno</t>
  </si>
  <si>
    <t>COMUNE DI ISOLA DEL LIRI</t>
  </si>
  <si>
    <t>PROVINCIA DI BENEVENTO</t>
  </si>
  <si>
    <t>Benevento</t>
  </si>
  <si>
    <t>COMUNE DI FIUGGI</t>
  </si>
  <si>
    <t>5.000-10.000</t>
  </si>
  <si>
    <t>COMUNE DI BOVILLE ERNICA</t>
  </si>
  <si>
    <t>PROVINCIA DI BIELLA</t>
  </si>
  <si>
    <t>Biella</t>
  </si>
  <si>
    <t>COMUNE DI CEPRANO</t>
  </si>
  <si>
    <t>CITTA' METROPOLITANA DI BOLOGNA</t>
  </si>
  <si>
    <t>Bologna</t>
  </si>
  <si>
    <t>COMUNE DI PALIANO</t>
  </si>
  <si>
    <t>PROVINCIA DI BOLZANO</t>
  </si>
  <si>
    <t>Bolzano/Bozen</t>
  </si>
  <si>
    <t>COMUNE DI CERVARO</t>
  </si>
  <si>
    <t>COMUNE DI ROCCASECCA</t>
  </si>
  <si>
    <t>PROVINCIA DI BRINDISI</t>
  </si>
  <si>
    <t>Brindisi</t>
  </si>
  <si>
    <t>COMUNE DI ARPINO</t>
  </si>
  <si>
    <t>CITTA' METROPOLITANA DI CAGLIARI</t>
  </si>
  <si>
    <t>Cagliari</t>
  </si>
  <si>
    <t>COMUNE DI SANT'ELIA FIUMERAPIDO</t>
  </si>
  <si>
    <t>LIBERO CONSORZIO COMUNALE DI CALTANISSETTA - GIA' PROVINCIA REGIONALE DI CALTANISSETTA</t>
  </si>
  <si>
    <t>Caltanissetta</t>
  </si>
  <si>
    <t>COMUNE DI PIEDIMONTE SAN GERMANO</t>
  </si>
  <si>
    <t>PROVINCIA DI CAMPOBASSO</t>
  </si>
  <si>
    <t>Campobasso</t>
  </si>
  <si>
    <t>MOVIMENTI E PARTITI POLITICI</t>
  </si>
  <si>
    <t>COMUNE DI ARCE</t>
  </si>
  <si>
    <t>PROVINCIA DI CASERTA</t>
  </si>
  <si>
    <t>Caserta</t>
  </si>
  <si>
    <t>COMUNE DI RIPI</t>
  </si>
  <si>
    <t>CITTA' METROPOLITANA DI CATANIA</t>
  </si>
  <si>
    <t>Catania</t>
  </si>
  <si>
    <t>COMUNE DI AQUINO</t>
  </si>
  <si>
    <t>PROVINCIA DI CATANZARO</t>
  </si>
  <si>
    <t>Catanzaro</t>
  </si>
  <si>
    <t>COMUNE DI CASTRO DEI VOLSCI</t>
  </si>
  <si>
    <t>2.000-5.000</t>
  </si>
  <si>
    <t>PROVINCIA DI CHIETI</t>
  </si>
  <si>
    <t>Chieti</t>
  </si>
  <si>
    <t>CONSERVATORI E ACCADEMIE</t>
  </si>
  <si>
    <t>COMUNE DI SUPINO</t>
  </si>
  <si>
    <t>Como</t>
  </si>
  <si>
    <t>MIUR (Locale)</t>
  </si>
  <si>
    <t>UFFICI SCOLASTICI REGIONALI</t>
  </si>
  <si>
    <t>COMUNE DI PIGLIO</t>
  </si>
  <si>
    <t>COMUNE DI TORRICE</t>
  </si>
  <si>
    <t>PROVINCIA DI CREMONA</t>
  </si>
  <si>
    <t>Cremona</t>
  </si>
  <si>
    <t>COMUNE DI ATINA</t>
  </si>
  <si>
    <t>PROVINCIA DI CROTONE</t>
  </si>
  <si>
    <t>Crotone</t>
  </si>
  <si>
    <t>COMUNE DI AMASENO</t>
  </si>
  <si>
    <t>PROVINCIA DI CUNEO</t>
  </si>
  <si>
    <t>Cuneo</t>
  </si>
  <si>
    <t>COMUNE DI POFI</t>
  </si>
  <si>
    <t>PROVINCIA DI ENNA</t>
  </si>
  <si>
    <t>Enna</t>
  </si>
  <si>
    <t>COMUNE DI CASTROCIELO</t>
  </si>
  <si>
    <t>PROVINCIA DI FERMO</t>
  </si>
  <si>
    <t>Fermo</t>
  </si>
  <si>
    <t>COMUNE DI ESPERIA</t>
  </si>
  <si>
    <t>PROVINCIA DI FERRARA</t>
  </si>
  <si>
    <t>Ferrara</t>
  </si>
  <si>
    <t>COMUNE DI CASTELLIRI</t>
  </si>
  <si>
    <t>CITTA' METROPOLITANA DI FIRENZE</t>
  </si>
  <si>
    <t>Firenze</t>
  </si>
  <si>
    <t>COMUNE DI SAN GIOVANNI INCARICO</t>
  </si>
  <si>
    <t>PROVINCIA DI FOGGIA</t>
  </si>
  <si>
    <t>Foggia</t>
  </si>
  <si>
    <t>COMUNE DI MOROLO</t>
  </si>
  <si>
    <t>PROVINCIA DI FORLI'-CESENA</t>
  </si>
  <si>
    <t>Forlì-Cesena</t>
  </si>
  <si>
    <t>COMUNE DI SAN GIORGIO A LIRI</t>
  </si>
  <si>
    <t>PROVINCIA DI FROSINONE</t>
  </si>
  <si>
    <t>COMUNE DI PATRICA</t>
  </si>
  <si>
    <t>CITTA' METROPOLITANA DI GENOVA</t>
  </si>
  <si>
    <t>Genova</t>
  </si>
  <si>
    <t>COMUNE DI SERRONE</t>
  </si>
  <si>
    <t>PROVINCIA DI GORIZIA</t>
  </si>
  <si>
    <t>Gorizia</t>
  </si>
  <si>
    <t>COMUNE DI PICO</t>
  </si>
  <si>
    <t>PROVINCIA DI GROSSETO</t>
  </si>
  <si>
    <t>Grosseto</t>
  </si>
  <si>
    <t>COMUNE DI FONTANA LIRI</t>
  </si>
  <si>
    <t>PROVINCIA DI IMPERIA</t>
  </si>
  <si>
    <t>Imperia</t>
  </si>
  <si>
    <t>COMUNE DI CASALVIERI</t>
  </si>
  <si>
    <t>PROVINCIA DI ISERNIA</t>
  </si>
  <si>
    <t>Isernia</t>
  </si>
  <si>
    <t>COMUNE DI ALVITO</t>
  </si>
  <si>
    <t>PROVINCIA DI LA SPEZIA</t>
  </si>
  <si>
    <t>La Spezia</t>
  </si>
  <si>
    <t>COMUNE DI BROCCOSTELLA</t>
  </si>
  <si>
    <t>PROVINCIA DI L'AQUILA</t>
  </si>
  <si>
    <t>L'Aquila</t>
  </si>
  <si>
    <t>COMUNE DI VALLECORSA</t>
  </si>
  <si>
    <t>PROVINCIA DI LATINA</t>
  </si>
  <si>
    <t>Latina</t>
  </si>
  <si>
    <t>COMUNE DI SAN VITTORE DEL LAZIO</t>
  </si>
  <si>
    <t>PROVINCIA DI LECCE</t>
  </si>
  <si>
    <t>Lecce</t>
  </si>
  <si>
    <t>COMUNE DI AUSONIA</t>
  </si>
  <si>
    <t>COMUNE DI VILLA SANTA LUCIA</t>
  </si>
  <si>
    <t>PROVINCIA DI LIVORNO</t>
  </si>
  <si>
    <t>Livorno</t>
  </si>
  <si>
    <t>COMUNE DI SGURGOLA</t>
  </si>
  <si>
    <t>PROVINCIA DI LODI</t>
  </si>
  <si>
    <t>Lodi</t>
  </si>
  <si>
    <t>COMUNE DI PIGNATARO INTERAMNA</t>
  </si>
  <si>
    <t>PROVINCIA DI LUCCA</t>
  </si>
  <si>
    <t>Lucca</t>
  </si>
  <si>
    <t>COMUNE DI STRANGOLAGALLI</t>
  </si>
  <si>
    <t>PROVINCIA DI MACERATA</t>
  </si>
  <si>
    <t>Macerata</t>
  </si>
  <si>
    <t>COMUNE DI ARNARA</t>
  </si>
  <si>
    <t>PROVINCIA DI MANTOVA</t>
  </si>
  <si>
    <t>Mantova</t>
  </si>
  <si>
    <t>COMUNE DI GIULIANO DI ROMA</t>
  </si>
  <si>
    <t>PROVINCIA DI MASSA-CARRARA</t>
  </si>
  <si>
    <t>Massa-Carrara</t>
  </si>
  <si>
    <t>COMUNE DI VICO NEL LAZIO</t>
  </si>
  <si>
    <t>PROVINCIA DI MATERA</t>
  </si>
  <si>
    <t>Matera</t>
  </si>
  <si>
    <t>COMUNE DI FUMONE</t>
  </si>
  <si>
    <t>CITTA' METROPOLITANA DI MESSINA</t>
  </si>
  <si>
    <t>Messina</t>
  </si>
  <si>
    <t>COMUNE DI SAN DONATO VAL DI COMINO</t>
  </si>
  <si>
    <t>COMUNE DI SANT'APOLLINARE</t>
  </si>
  <si>
    <t>1.000-2.000</t>
  </si>
  <si>
    <t>PROVINCIA DI MODENA</t>
  </si>
  <si>
    <t>Modena</t>
  </si>
  <si>
    <t>COMUNE DI ACUTO</t>
  </si>
  <si>
    <t>COMUNE DI COLFELICE</t>
  </si>
  <si>
    <t>CITTA' METROPOLITANA DI NAPOLI</t>
  </si>
  <si>
    <t>Napoli</t>
  </si>
  <si>
    <t>COMUNE DI TREVI NEL LAZIO</t>
  </si>
  <si>
    <t>PROVINCIA DI NOVARA</t>
  </si>
  <si>
    <t>Novara</t>
  </si>
  <si>
    <t>COMUNE DI CAMPOLI APPENNINO</t>
  </si>
  <si>
    <t>PROVINCIA DI NUORO</t>
  </si>
  <si>
    <t>Nuoro</t>
  </si>
  <si>
    <t>COMUNE DI VILLA SANTO STEFANO</t>
  </si>
  <si>
    <t>PROVINCIA DI ORISTANO</t>
  </si>
  <si>
    <t>Oristano</t>
  </si>
  <si>
    <t>COMUNE DI TRIVIGLIANO</t>
  </si>
  <si>
    <t>COMUNE DI CORENO AUSONIO</t>
  </si>
  <si>
    <t>CITTA' METROPOLITANA DI PALERMO</t>
  </si>
  <si>
    <t>Palermo</t>
  </si>
  <si>
    <t>COMUNE DI VALLEROTONDA</t>
  </si>
  <si>
    <t>PROVINCIA DI PARMA</t>
  </si>
  <si>
    <t>Parma</t>
  </si>
  <si>
    <t>COMUNE DI GUARCINO</t>
  </si>
  <si>
    <t>COMUNE DI SANT'ANDREA DEL GARIGLIANO</t>
  </si>
  <si>
    <t>PROVINCIA DI PERUGIA</t>
  </si>
  <si>
    <t>Perugia</t>
  </si>
  <si>
    <t>COMUNE DI PESCOSOLIDO</t>
  </si>
  <si>
    <t>PROVINCIA DI PESARO E URBINO</t>
  </si>
  <si>
    <t>Pesaro e Urbino</t>
  </si>
  <si>
    <t>COMUNE DI PASTENA</t>
  </si>
  <si>
    <t>PROVINCIA DI PESCARA</t>
  </si>
  <si>
    <t>Pescara</t>
  </si>
  <si>
    <t>COMUNE DI SANTOPADRE</t>
  </si>
  <si>
    <t>PROVINCIA DI PIACENZA</t>
  </si>
  <si>
    <t>Piacenza</t>
  </si>
  <si>
    <t>COMUNE DI TORRE CAJETANI</t>
  </si>
  <si>
    <t>PROVINCIA DI PISA</t>
  </si>
  <si>
    <t>Pisa</t>
  </si>
  <si>
    <t>COMUNE DI FONTECHIARI</t>
  </si>
  <si>
    <t>COMUNE DI VILLA LATINA</t>
  </si>
  <si>
    <t>PROVINCIA DI PORDENONE</t>
  </si>
  <si>
    <t>Pordenone</t>
  </si>
  <si>
    <t>COMUNE DI PICINISCO</t>
  </si>
  <si>
    <t>PROVINCIA DI POTENZA</t>
  </si>
  <si>
    <t>Potenza</t>
  </si>
  <si>
    <t>COMUNE DI GALLINARO</t>
  </si>
  <si>
    <t>PROVINCIA DI PRATO</t>
  </si>
  <si>
    <t>Prato</t>
  </si>
  <si>
    <t>COMUNE DI POSTA FIBRENO</t>
  </si>
  <si>
    <t>LIBERO CONSORZIO COMUNALE DI RAGUSA - GIA' PROVINCIA REGIONALE DI RAGUSA</t>
  </si>
  <si>
    <t>Ragusa</t>
  </si>
  <si>
    <t>COMUNE DI VALLEMAIO</t>
  </si>
  <si>
    <t>PROVINCIA DI RAVENNA</t>
  </si>
  <si>
    <t>Ravenna</t>
  </si>
  <si>
    <t>COMUNE DI SANT'AMBROGIO SUL GARIGLIANO</t>
  </si>
  <si>
    <t>0-1.000</t>
  </si>
  <si>
    <t>CITTA' METROPOLITANA DI REGGIO CALABRIA</t>
  </si>
  <si>
    <t>Reggio di Calabria</t>
  </si>
  <si>
    <t>COMUNE DI COLLEPARDO</t>
  </si>
  <si>
    <t>PROVINCIA DI REGGIO NELL'EMILIA</t>
  </si>
  <si>
    <t>Reggio nell'Emilia</t>
  </si>
  <si>
    <t>COMUNE DI ROCCA D'ARCE</t>
  </si>
  <si>
    <t>PROVINCIA DI RIETI</t>
  </si>
  <si>
    <t>Rieti</t>
  </si>
  <si>
    <t>COMUNE DI CASTELNUOVO PARANO</t>
  </si>
  <si>
    <t>PROVINCIA DI RIMINI</t>
  </si>
  <si>
    <t>Rimini</t>
  </si>
  <si>
    <t>COMUNE DI VICALVI</t>
  </si>
  <si>
    <t>COMUNE DI SETTEFRATI</t>
  </si>
  <si>
    <t>PROVINCIA DI ROVIGO</t>
  </si>
  <si>
    <t>Rovigo</t>
  </si>
  <si>
    <t>COMUNE DI BELMONTE CASTELLO</t>
  </si>
  <si>
    <t>PROVINCIA DI SALERNO</t>
  </si>
  <si>
    <t>Salerno</t>
  </si>
  <si>
    <t>COMUNE DI COLLE SAN MAGNO</t>
  </si>
  <si>
    <t>PROVINCIA DI SASSARI</t>
  </si>
  <si>
    <t>Sassari</t>
  </si>
  <si>
    <t>COMUNE DI CASALATTICO</t>
  </si>
  <si>
    <t>PROVINCIA DI SAVONA</t>
  </si>
  <si>
    <t>Savona</t>
  </si>
  <si>
    <t>COMUNE DI FALVATERRA</t>
  </si>
  <si>
    <t>PROVINCIA DI SIENA</t>
  </si>
  <si>
    <t>Siena</t>
  </si>
  <si>
    <t>COMUNE DI FILETTINO</t>
  </si>
  <si>
    <t>PROVINCIA DI SIRACUSA</t>
  </si>
  <si>
    <t>Siracusa</t>
  </si>
  <si>
    <t>COMUNE DI TERELLE</t>
  </si>
  <si>
    <t>PROVINCIA DI SONDRIO</t>
  </si>
  <si>
    <t>Sondrio</t>
  </si>
  <si>
    <t>COMUNE DI VITICUSO</t>
  </si>
  <si>
    <t>PROVINCIA DI SUD SARDEGNA</t>
  </si>
  <si>
    <t>Sud Sardegna</t>
  </si>
  <si>
    <t>COMUNE DI SAN BIAGIO SARACINISCO</t>
  </si>
  <si>
    <t>PROVINCIA DI TARANTO</t>
  </si>
  <si>
    <t>Taranto</t>
  </si>
  <si>
    <t>COMUNE DI ACQUAFONDATA</t>
  </si>
  <si>
    <t>PROVINCIA DI TERAMO</t>
  </si>
  <si>
    <t>Teramo</t>
  </si>
  <si>
    <t>100.000+</t>
  </si>
  <si>
    <t>PROVINCIA DI TERNI</t>
  </si>
  <si>
    <t>Terni</t>
  </si>
  <si>
    <t>COMUNE DI APRILIA</t>
  </si>
  <si>
    <t>50.000-100.000</t>
  </si>
  <si>
    <t>CITTA' METROPOLITANA DI TORINO</t>
  </si>
  <si>
    <t>Torino</t>
  </si>
  <si>
    <t>COMUNE DI TERRACINA</t>
  </si>
  <si>
    <t>LIBERO CONSORZIO COMUNALE DI TRAPANI GIA' PROVINCIA REGIONALE DI TRAPANI</t>
  </si>
  <si>
    <t>Trapani</t>
  </si>
  <si>
    <t>COMUNE DI FONDI</t>
  </si>
  <si>
    <t>COMUNE DI FORMIA</t>
  </si>
  <si>
    <t>PROVINCIA DI TREVISO</t>
  </si>
  <si>
    <t>Treviso</t>
  </si>
  <si>
    <t>COMUNE DI CISTERNA DI LATINA</t>
  </si>
  <si>
    <t>PROVINCIA DI TRIESTE</t>
  </si>
  <si>
    <t>Trieste</t>
  </si>
  <si>
    <t>COMUNE DI SEZZE</t>
  </si>
  <si>
    <t>PROVINCIA DI UDINE</t>
  </si>
  <si>
    <t>Udine</t>
  </si>
  <si>
    <t>COMUNE DI GAETA</t>
  </si>
  <si>
    <t>PROVINCIA DI AOSTA</t>
  </si>
  <si>
    <t>Valle d'Aosta/Vallée d'Aoste</t>
  </si>
  <si>
    <t>COMUNE DI MINTURNO</t>
  </si>
  <si>
    <t>PROVINCIA DI VARESE</t>
  </si>
  <si>
    <t>Varese</t>
  </si>
  <si>
    <t>COMUNE DI SABAUDIA</t>
  </si>
  <si>
    <t>CITTA' METROPOLITANA DI VENEZIA</t>
  </si>
  <si>
    <t>Venezia</t>
  </si>
  <si>
    <t>COMUNE DI PRIVERNO</t>
  </si>
  <si>
    <t>PROVINCIA DI VERBANO-CUSIO-OSSOLA</t>
  </si>
  <si>
    <t>Verbano-Cusio-Ossola</t>
  </si>
  <si>
    <t>COMUNE DI PONTINIA</t>
  </si>
  <si>
    <t>PROVINCIA DI VERCELLI</t>
  </si>
  <si>
    <t>Vercelli</t>
  </si>
  <si>
    <t>COMUNE DI CORI</t>
  </si>
  <si>
    <t>PROVINCIA DI VERONA</t>
  </si>
  <si>
    <t>Verona</t>
  </si>
  <si>
    <t>COMUNE DI ITRI</t>
  </si>
  <si>
    <t>PROVINCIA DI VIBO VALENTIA</t>
  </si>
  <si>
    <t>Vibo Valentia</t>
  </si>
  <si>
    <t>COMUNE DI SERMONETA</t>
  </si>
  <si>
    <t>COMUNE DI SAN FELICE CIRCEO</t>
  </si>
  <si>
    <t>PROVINCIA DI VITERBO</t>
  </si>
  <si>
    <t>Viterbo</t>
  </si>
  <si>
    <t>COMUNE DI SONNINO</t>
  </si>
  <si>
    <t>COMUNE DI SANTI COSMA E DAMIANO</t>
  </si>
  <si>
    <t>COMUNE DI MONTE SAN BIAGIO</t>
  </si>
  <si>
    <t>COMUNE DI ROCCAGORGA</t>
  </si>
  <si>
    <t>COMUNE DI CASTELFORTE</t>
  </si>
  <si>
    <t>COMUNE DI LENOLA</t>
  </si>
  <si>
    <t>COMUNE DI NORMA</t>
  </si>
  <si>
    <t>COMUNE DI SPERLONGA</t>
  </si>
  <si>
    <t>COMUNE DI PONZA</t>
  </si>
  <si>
    <t>COMUNE DI MAENZA</t>
  </si>
  <si>
    <t>COMUNE DI SPIGNO SATURNIA</t>
  </si>
  <si>
    <t>COMUNE DI BASSIANO</t>
  </si>
  <si>
    <t>COMUNE DI PROSSEDI</t>
  </si>
  <si>
    <t>COMUNE DI ROCCASECCA DEI VOLSCI</t>
  </si>
  <si>
    <t>COMUNE DI ROCCA MASSIMA</t>
  </si>
  <si>
    <t>COMUNE DI VENTOTENE</t>
  </si>
  <si>
    <t>COMUNE DI CAMPODIMELE</t>
  </si>
  <si>
    <t>COMUNE DI RIETI</t>
  </si>
  <si>
    <t>COMUNE DI FARA IN SABINA</t>
  </si>
  <si>
    <t>COMUNE DI CITTADUCALE</t>
  </si>
  <si>
    <t>COMUNE DI POGGIO MIRTETO</t>
  </si>
  <si>
    <t>COMUNE DI BORGOROSE</t>
  </si>
  <si>
    <t>COMUNE DI MONTOPOLI DI SABINA</t>
  </si>
  <si>
    <t>COMUNE DI MAGLIANO SABINA</t>
  </si>
  <si>
    <t>COMUNE DI CONTIGLIANO</t>
  </si>
  <si>
    <t>COMUNE DI SCANDRIGLIA</t>
  </si>
  <si>
    <t>COMUNE DI FORANO</t>
  </si>
  <si>
    <t>COMUNE DI POGGIO MOIANO</t>
  </si>
  <si>
    <t>COMUNE DI CANTALICE</t>
  </si>
  <si>
    <t>COMUNE DI ANTRODOCO</t>
  </si>
  <si>
    <t>COMUNE DI AMATRICE</t>
  </si>
  <si>
    <t>COMUNE DI LEONESSA</t>
  </si>
  <si>
    <t>COMUNE DI POGGIO NATIVO</t>
  </si>
  <si>
    <t>COMUNE DI STIMIGLIANO</t>
  </si>
  <si>
    <t>COMUNE DI PESCOROCCHIANO</t>
  </si>
  <si>
    <t>COMUNE DI POGGIO BUSTONE</t>
  </si>
  <si>
    <t>COMUNE DI CANTALUPO IN SABINA</t>
  </si>
  <si>
    <t>COMUNE DI COLLEVECCHIO</t>
  </si>
  <si>
    <t>COMUNE DI GRECCIO</t>
  </si>
  <si>
    <t>COMUNE DI FIAMIGNANO</t>
  </si>
  <si>
    <t>COMUNE DI TARANO</t>
  </si>
  <si>
    <t>COMUNE DI TORRICELLA IN SABINA</t>
  </si>
  <si>
    <t>COMUNE DI POGGIO CATINO</t>
  </si>
  <si>
    <t>COMUNE DI RIVODUTRI</t>
  </si>
  <si>
    <t>COMUNE DI CASTEL SANT'ANGELO</t>
  </si>
  <si>
    <t>COMUNE DI TORRI IN SABINA</t>
  </si>
  <si>
    <t>COMUNE DI MONTELEONE SABINO</t>
  </si>
  <si>
    <t>COMUNE DI CASPERIA</t>
  </si>
  <si>
    <t>COMUNE DI PETRELLA SALTO</t>
  </si>
  <si>
    <t>COMUNE DI SELCI</t>
  </si>
  <si>
    <t>COMUNE DI CASTELNUOVO DI FARFA</t>
  </si>
  <si>
    <t>COMUNE DI TOFFIA</t>
  </si>
  <si>
    <t>COMUNE DI BORGO VELINO</t>
  </si>
  <si>
    <t>COMUNE DI MONTEBUONO</t>
  </si>
  <si>
    <t>COMUNE DI ROCCA SINIBALDA</t>
  </si>
  <si>
    <t>COMUNE DI MONTE SAN GIOVANNI IN SABINA</t>
  </si>
  <si>
    <t>COMUNE DI CASAPROTA</t>
  </si>
  <si>
    <t>COMUNE DI FRASSO SABINO</t>
  </si>
  <si>
    <t>COMUNE DI POSTA</t>
  </si>
  <si>
    <t>COMUNE DI CONFIGNI</t>
  </si>
  <si>
    <t>COMUNE DI ACCUMOLI</t>
  </si>
  <si>
    <t>COMUNE DI BORBONA</t>
  </si>
  <si>
    <t>COMUNE DI BELMONTE IN SABINA</t>
  </si>
  <si>
    <t>COMUNE DI ROCCANTICA</t>
  </si>
  <si>
    <t>COMUNE DI LONGONE SABINO</t>
  </si>
  <si>
    <t>COMUNE DI POGGIO SAN LORENZO</t>
  </si>
  <si>
    <t>COMUNE DI COTTANELLO</t>
  </si>
  <si>
    <t>COMUNE DI SALISANO</t>
  </si>
  <si>
    <t>COMUNE DI MOMPEO</t>
  </si>
  <si>
    <t>COMUNE DI COLLI SUL VELINO</t>
  </si>
  <si>
    <t>COMUNE DI CITTAREALE</t>
  </si>
  <si>
    <t>COMUNE DI ORVINIO</t>
  </si>
  <si>
    <t>COMUNE DI COLLALTO SABINO</t>
  </si>
  <si>
    <t>COMUNE DI MONTASOLA</t>
  </si>
  <si>
    <t>COMUNE DI COLLE DI TORA</t>
  </si>
  <si>
    <t>COMUNE DI POZZAGLIA SABINA</t>
  </si>
  <si>
    <t>COMUNE DI MORRO REATINO</t>
  </si>
  <si>
    <t>COMUNE DI LABRO</t>
  </si>
  <si>
    <t>COMUNE DI CONCERVIANO</t>
  </si>
  <si>
    <t>COMUNE DI CASTEL DI TORA</t>
  </si>
  <si>
    <t>COMUNE DI MONTENERO SABINO</t>
  </si>
  <si>
    <t>COMUNE DI NESPOLO</t>
  </si>
  <si>
    <t>COMUNE DI ASCREA</t>
  </si>
  <si>
    <t>COMUNE DI VACONE</t>
  </si>
  <si>
    <t>COMUNE DI TURANIA</t>
  </si>
  <si>
    <t>COMUNE DI VARCO SABINO</t>
  </si>
  <si>
    <t>COMUNE DI PAGANICO SABINO</t>
  </si>
  <si>
    <t>COMUNE DI COLLEGIOVE</t>
  </si>
  <si>
    <t>COMUNE DI MICIGLIANO</t>
  </si>
  <si>
    <t>COMUNE DI MARCETELLI</t>
  </si>
  <si>
    <t>COMUNE DI TIVOLI</t>
  </si>
  <si>
    <t>COMUNE DI VELLETRI</t>
  </si>
  <si>
    <t>COMUNE DI CIVITAVECCHIA</t>
  </si>
  <si>
    <t>COMUNE DI ANZIO</t>
  </si>
  <si>
    <t>COMUNE DI NETTUNO</t>
  </si>
  <si>
    <t>COMUNE DI ARDEA</t>
  </si>
  <si>
    <t>COMUNE DI MONTEROTONDO</t>
  </si>
  <si>
    <t>COMUNE DI ALBANO LAZIALE</t>
  </si>
  <si>
    <t>COMUNE DI MARINO</t>
  </si>
  <si>
    <t>COMUNE DI CIAMPINO</t>
  </si>
  <si>
    <t>COMUNE DI CERVETERI</t>
  </si>
  <si>
    <t>COMUNE DI FONTE NUOVA</t>
  </si>
  <si>
    <t>COMUNE DI GENZANO DI ROMA</t>
  </si>
  <si>
    <t>COMUNE DI COLLEFERRO</t>
  </si>
  <si>
    <t>COMUNE DI MENTANA</t>
  </si>
  <si>
    <t>COMUNE DI FRASCATI</t>
  </si>
  <si>
    <t>COMUNE DI PALESTRINA</t>
  </si>
  <si>
    <t>COMUNE DI GROTTAFERRATA</t>
  </si>
  <si>
    <t>COMUNE DI ANGUILLARA SABAZIA</t>
  </si>
  <si>
    <t>COMUNE DI BRACCIANO</t>
  </si>
  <si>
    <t>COMUNE DI ARICCIA</t>
  </si>
  <si>
    <t>COMUNE DI SANTA MARINELLA</t>
  </si>
  <si>
    <t>COMUNE DI ZAGAROLO</t>
  </si>
  <si>
    <t>COMUNE DI ROCCA DI PAPA</t>
  </si>
  <si>
    <t>COMUNE DI VALMONTONE</t>
  </si>
  <si>
    <t>COMUNE DI SAN CESAREO</t>
  </si>
  <si>
    <t>COMUNE DI ARTENA</t>
  </si>
  <si>
    <t>COMUNE DI FIANO ROMANO</t>
  </si>
  <si>
    <t>COMUNE DI LANUVIO</t>
  </si>
  <si>
    <t>COMUNE DI LARIANO</t>
  </si>
  <si>
    <t>COMUNE DI PALOMBARA SABINA</t>
  </si>
  <si>
    <t>COMUNE DI FORMELLO</t>
  </si>
  <si>
    <t>COMUNE DI MONTE COMPATRI</t>
  </si>
  <si>
    <t>COMUNE DI CAMPAGNANO DI ROMA</t>
  </si>
  <si>
    <t>COMUNE DI ROCCA PRIORA</t>
  </si>
  <si>
    <t>COMUNE DI CAVE</t>
  </si>
  <si>
    <t>COMUNE DI RIGNANO FLAMINIO</t>
  </si>
  <si>
    <t>COMUNE DI RIANO</t>
  </si>
  <si>
    <t>COMUNE DI CAPENA</t>
  </si>
  <si>
    <t>COMUNE DI SEGNI</t>
  </si>
  <si>
    <t>COMUNE DI SUBIACO</t>
  </si>
  <si>
    <t>COMUNE DI CASTEL GANDOLFO</t>
  </si>
  <si>
    <t>COMUNE DI MONTE PORZIO CATONE</t>
  </si>
  <si>
    <t>COMUNE DI MORLUPO</t>
  </si>
  <si>
    <t>COMUNE DI CASTELNUOVO DI PORTO</t>
  </si>
  <si>
    <t>COMUNE DI CASTEL MADAMA</t>
  </si>
  <si>
    <t>COMUNE DI MANZIANA</t>
  </si>
  <si>
    <t>COMUNE DI MARCELLINA</t>
  </si>
  <si>
    <t>COMUNE DI OLEVANO ROMANO</t>
  </si>
  <si>
    <t>COMUNE DI SACROFANO</t>
  </si>
  <si>
    <t>COMUNE DI LABICO</t>
  </si>
  <si>
    <t>COMUNE DI GENAZZANO</t>
  </si>
  <si>
    <t>COMUNE DI GALLICANO NEL LAZIO</t>
  </si>
  <si>
    <t>COMUNE DI TREVIGNANO ROMANO</t>
  </si>
  <si>
    <t>COMUNE DI MONTELIBRETTI</t>
  </si>
  <si>
    <t>COMUNE DI TOLFA</t>
  </si>
  <si>
    <t>COMUNE DI CARPINETO ROMANO</t>
  </si>
  <si>
    <t>COMUNE DI SANT'ANGELO ROMANO</t>
  </si>
  <si>
    <t>COMUNE DI ALLUMIERE</t>
  </si>
  <si>
    <t>COMUNE DI CANALE MONTERANO</t>
  </si>
  <si>
    <t>COMUNE DI COLONNA</t>
  </si>
  <si>
    <t>COMUNE DI VICOVARO</t>
  </si>
  <si>
    <t>COMUNE DI SANT'ORESTE</t>
  </si>
  <si>
    <t>COMUNE DI SAN VITO ROMANO</t>
  </si>
  <si>
    <t>COMUNE DI MAZZANO ROMANO</t>
  </si>
  <si>
    <t>COMUNE DI SAN POLO DEI CAVALIERI</t>
  </si>
  <si>
    <t>COMUNE DI BELLEGRA</t>
  </si>
  <si>
    <t>COMUNE DI MORICONE</t>
  </si>
  <si>
    <t>COMUNE DI POLI</t>
  </si>
  <si>
    <t>COMUNE DI MONTELANICO</t>
  </si>
  <si>
    <t>COMUNE DI MONTORIO ROMANO</t>
  </si>
  <si>
    <t>COMUNE DI GAVIGNANO</t>
  </si>
  <si>
    <t>COMUNE DI NEMI</t>
  </si>
  <si>
    <t>COMUNE DI NEROLA</t>
  </si>
  <si>
    <t>COMUNE DI AGOSTA</t>
  </si>
  <si>
    <t>COMUNE DI CIVITELLA SAN PAOLO</t>
  </si>
  <si>
    <t>COMUNE DI ARSOLI</t>
  </si>
  <si>
    <t>COMUNE DI SAN GREGORIO DA SASSOLA</t>
  </si>
  <si>
    <t>COMUNE DI AFFILE</t>
  </si>
  <si>
    <t>COMUNE DI MAGLIANO ROMANO</t>
  </si>
  <si>
    <t>COMUNE DI MONTEFLAVIO</t>
  </si>
  <si>
    <t>COMUNE DI ARCINAZZO ROMANO</t>
  </si>
  <si>
    <t>COMUNE DI ROVIANO</t>
  </si>
  <si>
    <t>COMUNE DI NAZZANO</t>
  </si>
  <si>
    <t>COMUNE DI CICILIANO</t>
  </si>
  <si>
    <t>COMUNE DI GERANO</t>
  </si>
  <si>
    <t>COMUNE DI CERRETO LAZIALE</t>
  </si>
  <si>
    <t>COMUNE DI PONZANO ROMANO</t>
  </si>
  <si>
    <t>COMUNE DI TORRITA TIBERINA</t>
  </si>
  <si>
    <t>COMUNE DI ROCCA SANTO STEFANO</t>
  </si>
  <si>
    <t>COMUNE DI LICENZA</t>
  </si>
  <si>
    <t>COMUNE DI ANTICOLI CORRADO</t>
  </si>
  <si>
    <t>COMUNE DI SAMBUCI</t>
  </si>
  <si>
    <t>COMUNE DI MANDELA</t>
  </si>
  <si>
    <t>COMUNE DI CASTEL SAN PIETRO ROMANO</t>
  </si>
  <si>
    <t>COMUNE DI PISONIANO</t>
  </si>
  <si>
    <t>COMUNE DI MARANO EQUO</t>
  </si>
  <si>
    <t>COMUNE DI GORGA</t>
  </si>
  <si>
    <t>COMUNE DI RIOFREDDO</t>
  </si>
  <si>
    <t>COMUNE DI ROIATE</t>
  </si>
  <si>
    <t>COMUNE DI CASAPE</t>
  </si>
  <si>
    <t>COMUNE DI CINETO ROMANO</t>
  </si>
  <si>
    <t>COMUNE DI FILACCIANO</t>
  </si>
  <si>
    <t>COMUNE DI CERVARA DI ROMA</t>
  </si>
  <si>
    <t>COMUNE DI CAMERATA NUOVA</t>
  </si>
  <si>
    <t>COMUNE DI JENNE</t>
  </si>
  <si>
    <t>COMUNE DI ROCCA DI CAVE</t>
  </si>
  <si>
    <t>COMUNE DI CANTERANO</t>
  </si>
  <si>
    <t>COMUNE DI CAPRANICA PRENESTINA</t>
  </si>
  <si>
    <t>COMUNE DI VALLINFREDA</t>
  </si>
  <si>
    <t>COMUNE DI VALLEPIETRA</t>
  </si>
  <si>
    <t>COMUNE DI ROCCAGIOVINE</t>
  </si>
  <si>
    <t>COMUNE DI PERCILE</t>
  </si>
  <si>
    <t>COMUNE DI ROCCA CANTERANO</t>
  </si>
  <si>
    <t>COMUNE DI SARACINESCO</t>
  </si>
  <si>
    <t>COMUNE DI VIVARO ROMANO</t>
  </si>
  <si>
    <t>COMUNE DI VITERBO</t>
  </si>
  <si>
    <t>COMUNE DI TARQUINIA</t>
  </si>
  <si>
    <t>COMUNE DI CIVITA CASTELLANA</t>
  </si>
  <si>
    <t>COMUNE DI VETRALLA</t>
  </si>
  <si>
    <t>COMUNE DI MONTEFIASCONE</t>
  </si>
  <si>
    <t>COMUNE DI NEPI</t>
  </si>
  <si>
    <t>COMUNE DI ORTE</t>
  </si>
  <si>
    <t>COMUNE DI SORIANO NEL CIMINO</t>
  </si>
  <si>
    <t>COMUNE DI RONCIGLIONE</t>
  </si>
  <si>
    <t>COMUNE DI TUSCANIA</t>
  </si>
  <si>
    <t>COMUNE DI FABRICA DI ROMA</t>
  </si>
  <si>
    <t>COMUNE DI CAPRANICA</t>
  </si>
  <si>
    <t>COMUNE DI SUTRI</t>
  </si>
  <si>
    <t>COMUNE DI ACQUAPENDENTE</t>
  </si>
  <si>
    <t>COMUNE DI CAPRAROLA</t>
  </si>
  <si>
    <t>COMUNE DI CANINO</t>
  </si>
  <si>
    <t>COMUNE DI VITORCHIANO</t>
  </si>
  <si>
    <t>COMUNE DI BASSANO ROMANO</t>
  </si>
  <si>
    <t>COMUNE DI VIGNANELLO</t>
  </si>
  <si>
    <t>COMUNE DI VASANELLO</t>
  </si>
  <si>
    <t>COMUNE DI BOLSENA</t>
  </si>
  <si>
    <t>COMUNE DI MONTEROSI</t>
  </si>
  <si>
    <t>COMUNE DI CORCHIANO</t>
  </si>
  <si>
    <t>COMUNE DI BAGNOREGIO</t>
  </si>
  <si>
    <t>COMUNE DI ORIOLO ROMANO</t>
  </si>
  <si>
    <t>COMUNE DI MARTA</t>
  </si>
  <si>
    <t>COMUNE DI BLERA</t>
  </si>
  <si>
    <t>COMUNE DI CANEPINA</t>
  </si>
  <si>
    <t>COMUNE DI GALLESE</t>
  </si>
  <si>
    <t>COMUNE DI VALENTANO</t>
  </si>
  <si>
    <t>COMUNE DI GROTTE DI CASTRO</t>
  </si>
  <si>
    <t>COMUNE DI VALLERANO</t>
  </si>
  <si>
    <t>COMUNE DI CASTEL SANT'ELIA</t>
  </si>
  <si>
    <t>COMUNE DI CASTIGLIONE IN TEVERINA</t>
  </si>
  <si>
    <t>COMUNE DI ISCHIA DI CASTRO</t>
  </si>
  <si>
    <t>COMUNE DI GRAFFIGNANO</t>
  </si>
  <si>
    <t>COMUNE DI VEJANO</t>
  </si>
  <si>
    <t>COMUNE DI SAN LORENZO NUOVO</t>
  </si>
  <si>
    <t>COMUNE DI PIANSANO</t>
  </si>
  <si>
    <t>COMUNE DI FALERIA</t>
  </si>
  <si>
    <t>COMUNE DI CARBOGNANO</t>
  </si>
  <si>
    <t>COMUNE DI MONTE ROMANO</t>
  </si>
  <si>
    <t>COMUNE DI BOMARZO</t>
  </si>
  <si>
    <t>COMUNE DI CAPODIMONTE</t>
  </si>
  <si>
    <t>COMUNE DI CIVITELLA D'AGLIANO</t>
  </si>
  <si>
    <t>COMUNE DI FARNESE</t>
  </si>
  <si>
    <t>COMUNE DI GRADOLI</t>
  </si>
  <si>
    <t>COMUNE DI CELLENO</t>
  </si>
  <si>
    <t>COMUNE DI VILLA SAN GIOVANNI IN TUSCIA</t>
  </si>
  <si>
    <t>COMUNE DI BASSANO IN TEVERINA</t>
  </si>
  <si>
    <t>COMUNE DI CELLERE</t>
  </si>
  <si>
    <t>COMUNE DI BARBARANO ROMANO</t>
  </si>
  <si>
    <t>COMUNE DI ONANO</t>
  </si>
  <si>
    <t>COMUNE DI LATERA</t>
  </si>
  <si>
    <t>COMUNE DI LUBRIANO</t>
  </si>
  <si>
    <t>COMUNE DI CALCATA</t>
  </si>
  <si>
    <t>COMUNE DI ARLENA DI CASTRO</t>
  </si>
  <si>
    <t>COMUNE DI PROCENO</t>
  </si>
  <si>
    <t>COMUNE DI TESSENNANO</t>
  </si>
  <si>
    <t>COMUNE DI ANCONA</t>
  </si>
  <si>
    <t>COMUNE DI SENIGALLIA</t>
  </si>
  <si>
    <t>COMUNE DI JESI</t>
  </si>
  <si>
    <t>COMUNE DI OSIMO</t>
  </si>
  <si>
    <t>COMUNE DI FABRIANO</t>
  </si>
  <si>
    <t>COMUNE DI FALCONARA MARITTIMA</t>
  </si>
  <si>
    <t>COMUNE DI CASTELFIDARDO</t>
  </si>
  <si>
    <t>COMUNE DI CHIARAVALLE</t>
  </si>
  <si>
    <t>COMUNE DI LORETO</t>
  </si>
  <si>
    <t>COMUNE DI MONTEMARCIANO</t>
  </si>
  <si>
    <t>COMUNE DI FILOTTRANO</t>
  </si>
  <si>
    <t>COMUNE DI TRECASTELLI</t>
  </si>
  <si>
    <t>COMUNE DI SASSOFERRATO</t>
  </si>
  <si>
    <t>COMUNE DI CAMERANO</t>
  </si>
  <si>
    <t>COMUNE DI OSTRA</t>
  </si>
  <si>
    <t>COMUNE DI MONTE SAN VITO</t>
  </si>
  <si>
    <t>COMUNE DI MAIOLATI SPONTINI</t>
  </si>
  <si>
    <t>COMUNE DI CORINALDO</t>
  </si>
  <si>
    <t>COMUNE DI ARCEVIA</t>
  </si>
  <si>
    <t>COMUNE DI AGUGLIANO</t>
  </si>
  <si>
    <t>COMUNE DI CUPRAMONTANA</t>
  </si>
  <si>
    <t>COMUNE DI CASTELBELLINO</t>
  </si>
  <si>
    <t>COMUNE DI POLVERIGI</t>
  </si>
  <si>
    <t>COMUNE DI SANTA MARIA NUOVA</t>
  </si>
  <si>
    <t>COMUNE DI CERRETO D'ESI</t>
  </si>
  <si>
    <t>COMUNE DI SIROLO</t>
  </si>
  <si>
    <t>COMUNE DI SERRA DE' CONTI</t>
  </si>
  <si>
    <t>COMUNE DI NUMANA</t>
  </si>
  <si>
    <t>COMUNE DI CASTELPLANIO</t>
  </si>
  <si>
    <t>COMUNE DI OSTRA VETERE</t>
  </si>
  <si>
    <t>COMUNE DI MONSANO</t>
  </si>
  <si>
    <t>COMUNE DI MONTE ROBERTO</t>
  </si>
  <si>
    <t>COMUNE DI SERRA SAN QUIRICO</t>
  </si>
  <si>
    <t>COMUNE DI CAMERATA PICENA</t>
  </si>
  <si>
    <t>COMUNE DI STAFFOLO</t>
  </si>
  <si>
    <t>COMUNE DI BELVEDERE OSTRENSE</t>
  </si>
  <si>
    <t>COMUNE DI MONTECAROTTO</t>
  </si>
  <si>
    <t>COMUNE DI SAN MARCELLO</t>
  </si>
  <si>
    <t>COMUNE DI ROSORA</t>
  </si>
  <si>
    <t>COMUNE DI MORRO D'ALBA</t>
  </si>
  <si>
    <t>COMUNE DI OFFAGNA</t>
  </si>
  <si>
    <t>COMUNE DI GENGA</t>
  </si>
  <si>
    <t>COMUNE DI CASTELLEONE DI SUASA</t>
  </si>
  <si>
    <t>COMUNE DI BARBARA</t>
  </si>
  <si>
    <t>COMUNE DI MERGO</t>
  </si>
  <si>
    <t>COMUNE DI SAN PAOLO DI JESI</t>
  </si>
  <si>
    <t>COMUNE DI POGGIO SAN MARCELLO</t>
  </si>
  <si>
    <t>COMUNE DI ASCOLI PICENO</t>
  </si>
  <si>
    <t>COMUNE DI SAN BENEDETTO DEL TRONTO</t>
  </si>
  <si>
    <t>COMUNE DI GROTTAMMARE</t>
  </si>
  <si>
    <t>COMUNE DI MONTEPRANDONE</t>
  </si>
  <si>
    <t>COMUNE DI FOLIGNANO</t>
  </si>
  <si>
    <t>COMUNE DI CASTEL DI LAMA</t>
  </si>
  <si>
    <t>COMUNE DI SPINETOLI</t>
  </si>
  <si>
    <t>COMUNE DI CUPRA MARITTIMA</t>
  </si>
  <si>
    <t>COMUNE DI OFFIDA</t>
  </si>
  <si>
    <t>COMUNE DI MONSAMPOLO DEL TRONTO</t>
  </si>
  <si>
    <t>COMUNE DI RIPATRANSONE</t>
  </si>
  <si>
    <t>COMUNE DI ACQUAVIVA PICENA</t>
  </si>
  <si>
    <t>COMUNE DI COLLI DEL TRONTO</t>
  </si>
  <si>
    <t>COMUNE DI COMUNANZA</t>
  </si>
  <si>
    <t>COMUNE DI ACQUASANTA TERME</t>
  </si>
  <si>
    <t>COMUNE DI CASTIGNANO</t>
  </si>
  <si>
    <t>COMUNE DI MALTIGNANO</t>
  </si>
  <si>
    <t>COMUNE DI CASTORANO</t>
  </si>
  <si>
    <t>COMUNE DI MONTALTO DELLE MARCHE</t>
  </si>
  <si>
    <t>COMUNE DI MONTEFIORE DELL'ASO</t>
  </si>
  <si>
    <t>COMUNE DI VENAROTTA</t>
  </si>
  <si>
    <t>COMUNE DI ROCCAFLUVIONE</t>
  </si>
  <si>
    <t>COMUNE DI APPIGNANO DEL TRONTO</t>
  </si>
  <si>
    <t>COMUNE DI MASSIGNANO</t>
  </si>
  <si>
    <t>COMUNE DI FORCE</t>
  </si>
  <si>
    <t>COMUNE DI ARQUATA DEL TRONTO</t>
  </si>
  <si>
    <t>COMUNE DI CARASSAI</t>
  </si>
  <si>
    <t>COMUNE DI COSSIGNANO</t>
  </si>
  <si>
    <t>COMUNE DI ROTELLA</t>
  </si>
  <si>
    <t>COMUNE DI MONTEMONACO</t>
  </si>
  <si>
    <t>COMUNE DI MONTEGALLO</t>
  </si>
  <si>
    <t>COMUNE DI MONTEDINOVE</t>
  </si>
  <si>
    <t>COMUNE DI PALMIANO</t>
  </si>
  <si>
    <t>COMUNE DI FERMO</t>
  </si>
  <si>
    <t>COMUNE DI PORTO SANT'ELPIDIO</t>
  </si>
  <si>
    <t>COMUNE DI SANT'ELPIDIO A MARE</t>
  </si>
  <si>
    <t>COMUNE DI PORTO SAN GIORGIO</t>
  </si>
  <si>
    <t>COMUNE DI MONTEGRANARO</t>
  </si>
  <si>
    <t>COMUNE DI MONTE URANO</t>
  </si>
  <si>
    <t>COMUNE DI MONTEGIORGIO</t>
  </si>
  <si>
    <t>COMUNE DI AMANDOLA</t>
  </si>
  <si>
    <t>COMUNE DI FALERONE</t>
  </si>
  <si>
    <t>COMUNE DI GROTTAZZOLINA</t>
  </si>
  <si>
    <t>COMUNE DI ALTIDONA</t>
  </si>
  <si>
    <t>COMUNE DI PEDASO</t>
  </si>
  <si>
    <t>COMUNE DI MONTE SAN PIETRANGELI</t>
  </si>
  <si>
    <t>COMUNE DI PETRITOLI</t>
  </si>
  <si>
    <t>COMUNE DI MONTERUBBIANO</t>
  </si>
  <si>
    <t>COMUNE DI SERVIGLIANO</t>
  </si>
  <si>
    <t>COMUNE DI TORRE SAN PATRIZIO</t>
  </si>
  <si>
    <t>COMUNE DI RAPAGNANO</t>
  </si>
  <si>
    <t>COMUNE DI CAMPOFILONE</t>
  </si>
  <si>
    <t>COMUNE DI MONTAPPONE</t>
  </si>
  <si>
    <t>COMUNE DI PONZANO DI FERMO</t>
  </si>
  <si>
    <t>COMUNE DI MAGLIANO DI TENNA</t>
  </si>
  <si>
    <t>COMUNE DI SANTA VITTORIA IN MATENANO</t>
  </si>
  <si>
    <t>COMUNE DI MONTEFORTINO</t>
  </si>
  <si>
    <t>COMUNE DI LAPEDONA</t>
  </si>
  <si>
    <t>COMUNE DI MONTOTTONE</t>
  </si>
  <si>
    <t>COMUNE DI FRANCAVILLA D'ETE</t>
  </si>
  <si>
    <t>COMUNE DI MASSA FERMANA</t>
  </si>
  <si>
    <t>COMUNE DI MONTELPARO</t>
  </si>
  <si>
    <t>COMUNE DI MONTE GIBERTO</t>
  </si>
  <si>
    <t>COMUNE DI ORTEZZANO</t>
  </si>
  <si>
    <t>COMUNE DI MONTE VIDON CORRADO</t>
  </si>
  <si>
    <t>COMUNE DI MONSAMPIETRO MORICO</t>
  </si>
  <si>
    <t>COMUNE DI BELMONTE PICENO</t>
  </si>
  <si>
    <t>COMUNE DI MORESCO</t>
  </si>
  <si>
    <t>COMUNE DI MONTE VIDON COMBATTE</t>
  </si>
  <si>
    <t>COMUNE DI MONTEFALCONE APPENNINO</t>
  </si>
  <si>
    <t>COMUNE DI MONTELEONE DI FERMO</t>
  </si>
  <si>
    <t>COMUNE DI MONTE RINALDO</t>
  </si>
  <si>
    <t>COMUNE DI SMERILLO</t>
  </si>
  <si>
    <t>COMUNE DI MACERATA</t>
  </si>
  <si>
    <t>COMUNE DI CIVITANOVA MARCHE</t>
  </si>
  <si>
    <t>COMUNE DI RECANATI</t>
  </si>
  <si>
    <t>COMUNE DI TOLENTINO</t>
  </si>
  <si>
    <t>COMUNE DI POTENZA PICENA</t>
  </si>
  <si>
    <t>COMUNE DI CORRIDONIA</t>
  </si>
  <si>
    <t>COMUNE DI SAN SEVERINO MARCHE</t>
  </si>
  <si>
    <t>COMUNE DI PORTO RECANATI</t>
  </si>
  <si>
    <t>COMUNE DI CINGOLI</t>
  </si>
  <si>
    <t>COMUNE DI MORROVALLE</t>
  </si>
  <si>
    <t>COMUNE DI MATELICA</t>
  </si>
  <si>
    <t>COMUNE DI TREIA</t>
  </si>
  <si>
    <t>COMUNE DI MONTE SAN GIUSTO</t>
  </si>
  <si>
    <t>COMUNE DI MONTECASSIANO</t>
  </si>
  <si>
    <t>COMUNE DI MONTECOSARO</t>
  </si>
  <si>
    <t>COMUNE DI CAMERINO</t>
  </si>
  <si>
    <t>COMUNE DI POLLENZA</t>
  </si>
  <si>
    <t>COMUNE DI MOGLIANO</t>
  </si>
  <si>
    <t>COMUNE DI CASTELRAIMONDO</t>
  </si>
  <si>
    <t>COMUNE DI APPIGNANO</t>
  </si>
  <si>
    <t>COMUNE DI MONTELUPONE</t>
  </si>
  <si>
    <t>COMUNE DI SAN GINESIO</t>
  </si>
  <si>
    <t>COMUNE DI MONTEFANO</t>
  </si>
  <si>
    <t>COMUNE DI SARNANO</t>
  </si>
  <si>
    <t>COMUNE DI URBISAGLIA</t>
  </si>
  <si>
    <t>COMUNE DI LORO PICENO</t>
  </si>
  <si>
    <t>COMUNE DI APIRO</t>
  </si>
  <si>
    <t>COMUNE DI ESANATOGLIA</t>
  </si>
  <si>
    <t>COMUNE DI PETRIOLO</t>
  </si>
  <si>
    <t>COMUNE DI BELFORTE DEL CHIENTI</t>
  </si>
  <si>
    <t>COMUNE DI CALDAROLA</t>
  </si>
  <si>
    <t>COMUNE DI FIUMINATA</t>
  </si>
  <si>
    <t>COMUNE DI PIEVE TORINA</t>
  </si>
  <si>
    <t>COMUNE DI SANT'ANGELO IN PONTANO</t>
  </si>
  <si>
    <t>COMUNE DI COLMURANO</t>
  </si>
  <si>
    <t>COMUNE DI PIORACO</t>
  </si>
  <si>
    <t>COMUNE DI VISSO</t>
  </si>
  <si>
    <t>COMUNE DI PENNA SAN GIOVANNI</t>
  </si>
  <si>
    <t>COMUNE DI SERRAVALLE DI CHIENTI</t>
  </si>
  <si>
    <t>COMUNE DI VALFORNACE</t>
  </si>
  <si>
    <t>COMUNE DI SERRAPETRONA</t>
  </si>
  <si>
    <t>COMUNE DI MUCCIA</t>
  </si>
  <si>
    <t>COMUNE DI GUALDO</t>
  </si>
  <si>
    <t>COMUNE DI RIPE SAN GINESIO</t>
  </si>
  <si>
    <t>COMUNE DI MONTE SAN MARTINO</t>
  </si>
  <si>
    <t>COMUNE DI FIASTRA</t>
  </si>
  <si>
    <t>COMUNE DI GAGLIOLE</t>
  </si>
  <si>
    <t>COMUNE DI CAMPOROTONDO DI FIASTRONE</t>
  </si>
  <si>
    <t>COMUNE DI CESSAPALOMBO</t>
  </si>
  <si>
    <t>COMUNE DI SEFRO</t>
  </si>
  <si>
    <t>COMUNE DI USSITA</t>
  </si>
  <si>
    <t>COMUNE DI CASTELSANTANGELO SUL NERA</t>
  </si>
  <si>
    <t>COMUNE DI POGGIO SAN VICINO</t>
  </si>
  <si>
    <t>COMUNE DI BOLOGNOLA</t>
  </si>
  <si>
    <t>COMUNE DI MONTE CAVALLO</t>
  </si>
  <si>
    <t>COMUNE DI PESARO</t>
  </si>
  <si>
    <t>COMUNE DI FANO</t>
  </si>
  <si>
    <t>COMUNE DI URBINO</t>
  </si>
  <si>
    <t>COMUNE DI VALLEFOGLIA</t>
  </si>
  <si>
    <t>COMUNE DI COLLI AL METAURO</t>
  </si>
  <si>
    <t>COMUNE DI MONDOLFO</t>
  </si>
  <si>
    <t>COMUNE DI FOSSOMBRONE</t>
  </si>
  <si>
    <t>COMUNE DI CAGLI</t>
  </si>
  <si>
    <t>COMUNE DI FERMIGNANO</t>
  </si>
  <si>
    <t>COMUNE DI TAVULLIA</t>
  </si>
  <si>
    <t>COMUNE DI CARTOCETO</t>
  </si>
  <si>
    <t>COMUNE DI URBANIA</t>
  </si>
  <si>
    <t>COMUNE DI MONTELABBATE</t>
  </si>
  <si>
    <t>COMUNE DI PERGOLA</t>
  </si>
  <si>
    <t>COMUNE DI COLBORDOLO</t>
  </si>
  <si>
    <t>COMUNE DI GABICCE MARE</t>
  </si>
  <si>
    <t>COMUNE DI TERRE ROVERESCHE</t>
  </si>
  <si>
    <t>COMUNE DI SAN COSTANZO</t>
  </si>
  <si>
    <t>COMUNE DI GRADARA</t>
  </si>
  <si>
    <t>COMUNE DI ACQUALAGNA</t>
  </si>
  <si>
    <t>COMUNE DI SANT'ANGELO IN VADO</t>
  </si>
  <si>
    <t>COMUNE DI MONDAVIO</t>
  </si>
  <si>
    <t>COMUNE DI SAN LORENZO IN CAMPO</t>
  </si>
  <si>
    <t>COMUNE DI SASSOCORVARO</t>
  </si>
  <si>
    <t>COMUNE DI PETRIANO</t>
  </si>
  <si>
    <t>COMUNE DI MONTE PORZIO</t>
  </si>
  <si>
    <t>COMUNE DI MONTEFELCINO</t>
  </si>
  <si>
    <t>COMUNE DI MONTECALVO IN FOGLIA</t>
  </si>
  <si>
    <t>COMUNE DI CANTIANO</t>
  </si>
  <si>
    <t>COMUNE DI PIANDIMELETO</t>
  </si>
  <si>
    <t>COMUNE DI MOMBAROCCIO</t>
  </si>
  <si>
    <t>COMUNE DI PIOBBICO</t>
  </si>
  <si>
    <t>COMUNE DI MACERATA FELTRIA</t>
  </si>
  <si>
    <t>COMUNE DI APECCHIO</t>
  </si>
  <si>
    <t>COMUNE DI MONTECICCARDO</t>
  </si>
  <si>
    <t>COMUNE DI CARPEGNA</t>
  </si>
  <si>
    <t>COMUNE DI AUDITORE</t>
  </si>
  <si>
    <t>COMUNE DI SANT'IPPOLITO</t>
  </si>
  <si>
    <t>COMUNE DI LUNANO</t>
  </si>
  <si>
    <t>COMUNE DI SASSOFELTRIO</t>
  </si>
  <si>
    <t>COMUNE DI MERCATELLO SUL METAURO</t>
  </si>
  <si>
    <t>COMUNE DI FRONTONE</t>
  </si>
  <si>
    <t>COMUNE DI MONTECOPIOLO</t>
  </si>
  <si>
    <t>COMUNE DI MONTE GRIMANO TERME</t>
  </si>
  <si>
    <t>COMUNE DI MERCATINO CONCA</t>
  </si>
  <si>
    <t>COMUNE DI SERRA SANT'ABBONDIO</t>
  </si>
  <si>
    <t>COMUNE DI FRATTE ROSA</t>
  </si>
  <si>
    <t>COMUNE DI TAVOLETO</t>
  </si>
  <si>
    <t>COMUNE DI BELFORTE ALL'ISAURO</t>
  </si>
  <si>
    <t>COMUNE DI PEGLIO</t>
  </si>
  <si>
    <t>COMUNE DI PIETRARUBBIA</t>
  </si>
  <si>
    <t>COMUNE DI MONTE CERIGNONE</t>
  </si>
  <si>
    <t>COMUNE DI BORGO PACE</t>
  </si>
  <si>
    <t>COMUNE DI ISOLA DEL PIANO</t>
  </si>
  <si>
    <t>COMUNE DI FRONTINO</t>
  </si>
  <si>
    <t>COMUNE DI AREZZO</t>
  </si>
  <si>
    <t>COMUNE DI MONTEVARCHI</t>
  </si>
  <si>
    <t>COMUNE DI CORTONA</t>
  </si>
  <si>
    <t>COMUNE DI SAN GIOVANNI VALDARNO</t>
  </si>
  <si>
    <t>COMUNE DI SANSEPOLCRO</t>
  </si>
  <si>
    <t>COMUNE DI CASTIGLION FIORENTINO</t>
  </si>
  <si>
    <t>COMUNE DI TERRANUOVA BRACCIOLINI</t>
  </si>
  <si>
    <t>COMUNE DI BIBBIENA</t>
  </si>
  <si>
    <t>COMUNE DI BUCINE</t>
  </si>
  <si>
    <t>COMUNE DI CASTELFRANCO PIANDISCO'</t>
  </si>
  <si>
    <t>COMUNE DI CAVRIGLIA</t>
  </si>
  <si>
    <t>COMUNE DI FOIANO DELLA CHIANA</t>
  </si>
  <si>
    <t>COMUNE DI CIVITELLA IN VAL DI CHIANA</t>
  </si>
  <si>
    <t>COMUNE DI MONTE SAN SAVINO</t>
  </si>
  <si>
    <t>COMUNE DI SUBBIANO</t>
  </si>
  <si>
    <t>COMUNE DI POPPI</t>
  </si>
  <si>
    <t>COMUNE DI PRATOVECCHIO STIA</t>
  </si>
  <si>
    <t>COMUNE DI LORO CIUFFENNA</t>
  </si>
  <si>
    <t>COMUNE DI ANGHIARI</t>
  </si>
  <si>
    <t>COMUNE DI CAPOLONA</t>
  </si>
  <si>
    <t>COMUNE DI LUCIGNANO</t>
  </si>
  <si>
    <t>COMUNE DI LATERINA</t>
  </si>
  <si>
    <t>COMUNE DI MARCIANO DELLA CHIANA</t>
  </si>
  <si>
    <t>COMUNE DI CASTEL FOCOGNANO</t>
  </si>
  <si>
    <t>COMUNE DI PERGINE VALDARNO</t>
  </si>
  <si>
    <t>COMUNE DI PIEVE SANTO STEFANO</t>
  </si>
  <si>
    <t>COMUNE DI CASTEL SAN NICCOLÒ</t>
  </si>
  <si>
    <t>COMUNE DI CASTIGLION FIBOCCHI</t>
  </si>
  <si>
    <t>COMUNE DI CHIUSI DELLA VERNA</t>
  </si>
  <si>
    <t>COMUNE DI MONTERCHI</t>
  </si>
  <si>
    <t>COMUNE DI CAPRESE MICHELANGELO</t>
  </si>
  <si>
    <t>COMUNE DI SESTINO</t>
  </si>
  <si>
    <t>COMUNE DI TALLA</t>
  </si>
  <si>
    <t>COMUNE DI BADIA TEDALDA</t>
  </si>
  <si>
    <t>COMUNE DI CHITIGNANO</t>
  </si>
  <si>
    <t>COMUNE DI ORTIGNANO RAGGIOLO</t>
  </si>
  <si>
    <t>COMUNE DI MONTEMIGNAIO</t>
  </si>
  <si>
    <t>COMUNE DI FIRENZE</t>
  </si>
  <si>
    <t>COMUNE DI SCANDICCI</t>
  </si>
  <si>
    <t>COMUNE DI SESTO FIORENTINO</t>
  </si>
  <si>
    <t>COMUNE DI EMPOLI</t>
  </si>
  <si>
    <t>COMUNE DI CAMPI BISENZIO</t>
  </si>
  <si>
    <t>COMUNE DI BAGNO A RIPOLI</t>
  </si>
  <si>
    <t>COMUNE DI FIGLINE E INCISA VALDARNO</t>
  </si>
  <si>
    <t>COMUNE DI FUCECCHIO</t>
  </si>
  <si>
    <t>COMUNE DI PONTASSIEVE</t>
  </si>
  <si>
    <t>COMUNE DI LASTRA A SIGNA</t>
  </si>
  <si>
    <t>COMUNE DI BORGO SAN LORENZO</t>
  </si>
  <si>
    <t>COMUNE DI CASTELFIORENTINO</t>
  </si>
  <si>
    <t>COMUNE DI SIGNA</t>
  </si>
  <si>
    <t>COMUNE DI SAN CASCIANO IN VAL DI PESA</t>
  </si>
  <si>
    <t>COMUNE DI CALENZANO</t>
  </si>
  <si>
    <t>COMUNE DI REGGELLO</t>
  </si>
  <si>
    <t>COMUNE DI CERTALDO</t>
  </si>
  <si>
    <t>COMUNE DI IMPRUNETA</t>
  </si>
  <si>
    <t>COMUNE DI VINCI</t>
  </si>
  <si>
    <t>COMUNE DI FIESOLE</t>
  </si>
  <si>
    <t>COMUNE DI GREVE IN CHIANTI</t>
  </si>
  <si>
    <t>COMUNE DI MONTELUPO FIORENTINO</t>
  </si>
  <si>
    <t>COMUNE DI MONTESPERTOLI</t>
  </si>
  <si>
    <t>COMUNE DI SCARPERIA E SAN PIERO</t>
  </si>
  <si>
    <t>COMUNE DI BARBERINO DI MUGELLO</t>
  </si>
  <si>
    <t>COMUNE DI CERRETO GUIDI</t>
  </si>
  <si>
    <t>COMUNE DI RIGNANO SULL'ARNO</t>
  </si>
  <si>
    <t>COMUNE DI VICCHIO</t>
  </si>
  <si>
    <t>COMUNE DI TAVARNELLE VAL DI PESA</t>
  </si>
  <si>
    <t>COMUNE DI PELAGO</t>
  </si>
  <si>
    <t>COMUNE DI RUFINA</t>
  </si>
  <si>
    <t>COMUNE DI CAPRAIA E LIMITE</t>
  </si>
  <si>
    <t>COMUNE DI DICOMANO</t>
  </si>
  <si>
    <t>COMUNE DI VAGLIA</t>
  </si>
  <si>
    <t>COMUNE DI GAMBASSI TERME</t>
  </si>
  <si>
    <t>COMUNE DI FIRENZUOLA</t>
  </si>
  <si>
    <t>COMUNE DI BARBERINO VAL D'ELSA</t>
  </si>
  <si>
    <t>COMUNE DI MONTAIONE</t>
  </si>
  <si>
    <t>COMUNE DI MARRADI</t>
  </si>
  <si>
    <t>COMUNE DI LONDA</t>
  </si>
  <si>
    <t>COMUNE DI SAN GODENZO</t>
  </si>
  <si>
    <t>COMUNE DI PALAZZUOLO SUL SENIO</t>
  </si>
  <si>
    <t>COMUNE DI GROSSETO</t>
  </si>
  <si>
    <t>COMUNE DI FOLLONICA</t>
  </si>
  <si>
    <t>COMUNE DI ORBETELLO</t>
  </si>
  <si>
    <t>COMUNE DI MONTE ARGENTARIO</t>
  </si>
  <si>
    <t>COMUNE DI ROCCASTRADA</t>
  </si>
  <si>
    <t>COMUNE DI GAVORRANO</t>
  </si>
  <si>
    <t>COMUNE DI MASSA MARITTIMA</t>
  </si>
  <si>
    <t>COMUNE DI MANCIANO</t>
  </si>
  <si>
    <t>COMUNE DI CASTIGLIONE DELLA PESCAIA</t>
  </si>
  <si>
    <t>COMUNE DI CASTEL DEL PIANO</t>
  </si>
  <si>
    <t>COMUNE DI SCANSANO</t>
  </si>
  <si>
    <t>COMUNE DI ARCIDOSSO</t>
  </si>
  <si>
    <t>COMUNE DI CAPALBIO</t>
  </si>
  <si>
    <t>COMUNE DI PITIGLIANO</t>
  </si>
  <si>
    <t>COMUNE DI SCARLINO</t>
  </si>
  <si>
    <t>COMUNE DI MAGLIANO IN TOSCANA</t>
  </si>
  <si>
    <t>COMUNE DI SORANO</t>
  </si>
  <si>
    <t>COMUNE DI CIVITELLA PAGANICO</t>
  </si>
  <si>
    <t>COMUNE DI SANTA FIORA</t>
  </si>
  <si>
    <t>COMUNE DI CINIGIANO</t>
  </si>
  <si>
    <t>COMUNE DI CAMPAGNATICO</t>
  </si>
  <si>
    <t>COMUNE DI CASTELL'AZZARA</t>
  </si>
  <si>
    <t>COMUNE DI ISOLA DEL GIGLIO</t>
  </si>
  <si>
    <t>COMUNE DI MONTEROTONDO MARITTIMO</t>
  </si>
  <si>
    <t>COMUNE DI MONTIERI</t>
  </si>
  <si>
    <t>COMUNE DI SEMPRONIANO</t>
  </si>
  <si>
    <t>COMUNE DI ROCCALBEGNA</t>
  </si>
  <si>
    <t>COMUNE DI SEGGIANO</t>
  </si>
  <si>
    <t>COMUNE DI LIVORNO</t>
  </si>
  <si>
    <t>COMUNE DI PIOMBINO</t>
  </si>
  <si>
    <t>COMUNE DI ROSIGNANO MARITTIMO</t>
  </si>
  <si>
    <t>COMUNE DI CECINA</t>
  </si>
  <si>
    <t>COMUNE DI COLLESALVETTI</t>
  </si>
  <si>
    <t>COMUNE DI CAMPIGLIA MARITTIMA</t>
  </si>
  <si>
    <t>COMUNE DI PORTOFERRAIO</t>
  </si>
  <si>
    <t>COMUNE DI CASTAGNETO CARDUCCI</t>
  </si>
  <si>
    <t>COMUNE DI SAN VINCENZO</t>
  </si>
  <si>
    <t>COMUNE DI CAMPO NELL'ELBA</t>
  </si>
  <si>
    <t>COMUNE DI PORTO AZZURRO</t>
  </si>
  <si>
    <t>COMUNE DI CAPOLIVERI</t>
  </si>
  <si>
    <t>COMUNE DI BIBBONA</t>
  </si>
  <si>
    <t>COMUNE DI SUVERETO</t>
  </si>
  <si>
    <t>COMUNE DI RIO MARINA</t>
  </si>
  <si>
    <t>COMUNE DI MARCIANA</t>
  </si>
  <si>
    <t>COMUNE DI MARCIANA MARINA</t>
  </si>
  <si>
    <t>COMUNE DI RIO NELL'ELBA</t>
  </si>
  <si>
    <t>COMUNE DI SASSETTA</t>
  </si>
  <si>
    <t>COMUNE DI CAPRAIA ISOLA</t>
  </si>
  <si>
    <t>COMUNE DI LUCCA</t>
  </si>
  <si>
    <t>COMUNE DI VIAREGGIO</t>
  </si>
  <si>
    <t>COMUNE DI CAPANNORI</t>
  </si>
  <si>
    <t>COMUNE DI CAMAIORE</t>
  </si>
  <si>
    <t>COMUNE DI PIETRASANTA</t>
  </si>
  <si>
    <t>COMUNE DI MASSAROSA</t>
  </si>
  <si>
    <t>COMUNE DI ALTOPASCIO</t>
  </si>
  <si>
    <t>COMUNE DI SERAVEZZA</t>
  </si>
  <si>
    <t>COMUNE DI BARGA</t>
  </si>
  <si>
    <t>COMUNE DI PORCARI</t>
  </si>
  <si>
    <t>COMUNE DI FORTE DEI MARMI</t>
  </si>
  <si>
    <t>COMUNE DI BORGO A MOZZANO</t>
  </si>
  <si>
    <t>COMUNE DI BAGNI DI LUCCA</t>
  </si>
  <si>
    <t>COMUNE DI CASTELNUOVO DI GARFAGNANA</t>
  </si>
  <si>
    <t>COMUNE DI COREGLIA ANTELMINELLI</t>
  </si>
  <si>
    <t>COMUNE DI MONTECARLO</t>
  </si>
  <si>
    <t>COMUNE DI GALLICANO</t>
  </si>
  <si>
    <t>COMUNE DI PESCAGLIA</t>
  </si>
  <si>
    <t>COMUNE DI STAZZEMA</t>
  </si>
  <si>
    <t>COMUNE DI PIAZZA AL SERCHIO</t>
  </si>
  <si>
    <t>COMUNE DI PIEVE FOSCIANA</t>
  </si>
  <si>
    <t>COMUNE DI CAMPORGIANO</t>
  </si>
  <si>
    <t>COMUNE DI MINUCCIANO</t>
  </si>
  <si>
    <t>COMUNE DI CASTIGLIONE DI GARFAGNANA</t>
  </si>
  <si>
    <t>COMUNE DI VILLA BASILICA</t>
  </si>
  <si>
    <t>COMUNE DI SAN ROMANO IN GARFAGNANA</t>
  </si>
  <si>
    <t>COMUNE DI VILLA COLLEMANDINA</t>
  </si>
  <si>
    <t>COMUNE DI SILLANO GIUNCUGNANO</t>
  </si>
  <si>
    <t>COMUNE DI MOLAZZANA</t>
  </si>
  <si>
    <t>COMUNE DI VAGLI SOTTO</t>
  </si>
  <si>
    <t>COMUNE DI FABBRICHE DI VERGEMOLI</t>
  </si>
  <si>
    <t>COMUNE DI FOSCIANDORA</t>
  </si>
  <si>
    <t>COMUNE DI CAREGGINE</t>
  </si>
  <si>
    <t>COMUNE DI MASSA</t>
  </si>
  <si>
    <t>COMUNE DI CARRARA</t>
  </si>
  <si>
    <t>COMUNE DI AULLA</t>
  </si>
  <si>
    <t>COMUNE DI MONTIGNOSO</t>
  </si>
  <si>
    <t>COMUNE DI FIVIZZANO</t>
  </si>
  <si>
    <t>COMUNE DI PONTREMOLI</t>
  </si>
  <si>
    <t>COMUNE DI FOSDINOVO</t>
  </si>
  <si>
    <t>COMUNE DI LICCIANA NARDI</t>
  </si>
  <si>
    <t>COMUNE DI VILLAFRANCA IN LUNIGIANA</t>
  </si>
  <si>
    <t>COMUNE DI MULAZZO</t>
  </si>
  <si>
    <t>COMUNE DI FILATTIERA</t>
  </si>
  <si>
    <t>COMUNE DI PODENZANA</t>
  </si>
  <si>
    <t>COMUNE DI TRESANA</t>
  </si>
  <si>
    <t>COMUNE DI BAGNONE</t>
  </si>
  <si>
    <t>COMUNE DI ZERI</t>
  </si>
  <si>
    <t>COMUNE DI CASOLA IN LUNIGIANA</t>
  </si>
  <si>
    <t>COMUNE DI COMANO</t>
  </si>
  <si>
    <t>COMUNE DI PISA</t>
  </si>
  <si>
    <t>COMUNE DI CASCINA</t>
  </si>
  <si>
    <t>COMUNE DI SAN GIULIANO TERME</t>
  </si>
  <si>
    <t>COMUNE DI PONTEDERA</t>
  </si>
  <si>
    <t>COMUNE DI SAN MINIATO</t>
  </si>
  <si>
    <t>COMUNE DI PONSACCO</t>
  </si>
  <si>
    <t>COMUNE DI SANTA CROCE SULL'ARNO</t>
  </si>
  <si>
    <t>COMUNE DI CASTELFRANCO DI SOTTO</t>
  </si>
  <si>
    <t>COMUNE DI SANTA MARIA A MONTE</t>
  </si>
  <si>
    <t>COMUNE DI CASCIANA TERME LARI</t>
  </si>
  <si>
    <t>COMUNE DI VECCHIANO</t>
  </si>
  <si>
    <t>COMUNE DI CALCINAIA</t>
  </si>
  <si>
    <t>COMUNE DI MONTOPOLI IN VAL D'ARNO</t>
  </si>
  <si>
    <t>COMUNE DI VOLTERRA</t>
  </si>
  <si>
    <t>COMUNE DI VICOPISANO</t>
  </si>
  <si>
    <t>COMUNE DI BIENTINA</t>
  </si>
  <si>
    <t>COMUNE DI CALCI</t>
  </si>
  <si>
    <t>COMUNE DI CAPANNOLI</t>
  </si>
  <si>
    <t>COMUNE DI POMARANCE</t>
  </si>
  <si>
    <t>COMUNE DI BUTI</t>
  </si>
  <si>
    <t>COMUNE DI CRESPINA LORENZANA</t>
  </si>
  <si>
    <t>COMUNE DI PECCIOLI</t>
  </si>
  <si>
    <t>COMUNE DI PALAIA</t>
  </si>
  <si>
    <t>COMUNE DI TERRICCIOLA</t>
  </si>
  <si>
    <t>COMUNE DI FAUGLIA</t>
  </si>
  <si>
    <t>COMUNE DI CASTELNUOVO DI VAL DI CECINA</t>
  </si>
  <si>
    <t>COMUNE DI CASTELLINA MARITTIMA</t>
  </si>
  <si>
    <t>COMUNE DI MONTESCUDAIO</t>
  </si>
  <si>
    <t>COMUNE DI MONTECATINI VAL DI CECINA</t>
  </si>
  <si>
    <t>COMUNE DI SANTA LUCE</t>
  </si>
  <si>
    <t>COMUNE DI RIPARBELLA</t>
  </si>
  <si>
    <t>COMUNE DI CHIANNI</t>
  </si>
  <si>
    <t>COMUNE DI LAJATICO</t>
  </si>
  <si>
    <t>COMUNE DI GUARDISTALLO</t>
  </si>
  <si>
    <t>COMUNE DI CASALE MARITTIMO</t>
  </si>
  <si>
    <t>COMUNE DI MONTEVERDI MARITTIMO</t>
  </si>
  <si>
    <t>COMUNE DI ORCIANO PISANO</t>
  </si>
  <si>
    <t>COMUNE DI PISTOIA</t>
  </si>
  <si>
    <t>COMUNE DI QUARRATA</t>
  </si>
  <si>
    <t>COMUNE DI MONSUMMANO TERME</t>
  </si>
  <si>
    <t>COMUNE DI MONTECATINI-TERME</t>
  </si>
  <si>
    <t>COMUNE DI PESCIA</t>
  </si>
  <si>
    <t>COMUNE DI AGLIANA</t>
  </si>
  <si>
    <t>COMUNE DI SERRAVALLE PISTOIESE</t>
  </si>
  <si>
    <t>COMUNE DI MONTALE</t>
  </si>
  <si>
    <t>COMUNE DI PONTE BUGGIANESE</t>
  </si>
  <si>
    <t>COMUNE DI BUGGIANO</t>
  </si>
  <si>
    <t>COMUNE DI SAN MARCELLO PITEGLIO</t>
  </si>
  <si>
    <t>COMUNE DI MASSA E COZZILE</t>
  </si>
  <si>
    <t>COMUNE DI LAMPORECCHIO</t>
  </si>
  <si>
    <t>COMUNE DI LARCIANO</t>
  </si>
  <si>
    <t>COMUNE DI UZZANO</t>
  </si>
  <si>
    <t>COMUNE DI CHIESINA UZZANESE</t>
  </si>
  <si>
    <t>COMUNE DI MARLIANA</t>
  </si>
  <si>
    <t>COMUNE DI ABETONE CUTIGLIANO</t>
  </si>
  <si>
    <t>COMUNE DI SAMBUCA PISTOIESE</t>
  </si>
  <si>
    <t>COMUNE DI PRATO</t>
  </si>
  <si>
    <t>COMUNE DI MONTEMURLO</t>
  </si>
  <si>
    <t>COMUNE DI CARMIGNANO</t>
  </si>
  <si>
    <t>COMUNE DI VAIANO</t>
  </si>
  <si>
    <t>COMUNE DI POGGIO A CAIANO</t>
  </si>
  <si>
    <t>COMUNE DI VERNIO</t>
  </si>
  <si>
    <t>COMUNE DI CANTAGALLO</t>
  </si>
  <si>
    <t>COMUNE DI SIENA</t>
  </si>
  <si>
    <t>COMUNE DI POGGIBONSI</t>
  </si>
  <si>
    <t>COMUNE DI COLLE DI VAL D'ELSA</t>
  </si>
  <si>
    <t>COMUNE DI MONTEPULCIANO</t>
  </si>
  <si>
    <t>COMUNE DI SINALUNGA</t>
  </si>
  <si>
    <t>COMUNE DI SOVICILLE</t>
  </si>
  <si>
    <t>COMUNE DI MONTERIGGIONI</t>
  </si>
  <si>
    <t>COMUNE DI CHIUSI</t>
  </si>
  <si>
    <t>COMUNE DI CASTELNUOVO BERARDENGA</t>
  </si>
  <si>
    <t>COMUNE DI MONTERONI D'ARBIA</t>
  </si>
  <si>
    <t>COMUNE DI SAN GIMIGNANO</t>
  </si>
  <si>
    <t>COMUNE DI TORRITA DI SIENA</t>
  </si>
  <si>
    <t>COMUNE DI ASCIANO</t>
  </si>
  <si>
    <t>COMUNE DI CHIANCIANO TERME</t>
  </si>
  <si>
    <t>COMUNE DI ABBADIA SAN SALVATORE</t>
  </si>
  <si>
    <t>COMUNE DI MONTALCINO</t>
  </si>
  <si>
    <t>COMUNE DI RAPOLANO TERME</t>
  </si>
  <si>
    <t>COMUNE DI SARTEANO</t>
  </si>
  <si>
    <t>COMUNE DI PIANCASTAGNAIO</t>
  </si>
  <si>
    <t>COMUNE DI CASOLE D'ELSA</t>
  </si>
  <si>
    <t>COMUNE DI BUONCONVENTO</t>
  </si>
  <si>
    <t>COMUNE DI CASTELLINA IN CHIANTI</t>
  </si>
  <si>
    <t>COMUNE DI CETONA</t>
  </si>
  <si>
    <t>COMUNE DI GAIOLE IN CHIANTI</t>
  </si>
  <si>
    <t>COMUNE DI SAN QUIRICO D'ORCIA</t>
  </si>
  <si>
    <t>COMUNE DI CASTIGLIONE D'ORCIA</t>
  </si>
  <si>
    <t>COMUNE DI MURLO</t>
  </si>
  <si>
    <t>COMUNE DI PIENZA</t>
  </si>
  <si>
    <t>COMUNE DI CHIUSDINO</t>
  </si>
  <si>
    <t>COMUNE DI RADDA IN CHIANTI</t>
  </si>
  <si>
    <t>COMUNE DI SAN CASCIANO DEI BAGNI</t>
  </si>
  <si>
    <t>COMUNE DI MONTICIANO</t>
  </si>
  <si>
    <t>COMUNE DI TREQUANDA</t>
  </si>
  <si>
    <t>COMUNE DI RADICOFANI</t>
  </si>
  <si>
    <t>COMUNE DI RADICONDOLI</t>
  </si>
  <si>
    <t>COMUNE DI PERUGIA</t>
  </si>
  <si>
    <t>COMUNE DI FOLIGNO</t>
  </si>
  <si>
    <t>COMUNE DI CITTA' DI CASTELLO</t>
  </si>
  <si>
    <t>COMUNE DI SPOLETO</t>
  </si>
  <si>
    <t>COMUNE DI GUBBIO</t>
  </si>
  <si>
    <t>COMUNE DI ASSISI</t>
  </si>
  <si>
    <t>COMUNE DI BASTIA UMBRA</t>
  </si>
  <si>
    <t>COMUNE DI CORCIANO</t>
  </si>
  <si>
    <t>COMUNE DI MARSCIANO</t>
  </si>
  <si>
    <t>COMUNE DI TODI</t>
  </si>
  <si>
    <t>COMUNE DI UMBERTIDE</t>
  </si>
  <si>
    <t>COMUNE DI GUALDO TADINO</t>
  </si>
  <si>
    <t>COMUNE DI CASTIGLIONE DEL LAGO</t>
  </si>
  <si>
    <t>COMUNE DI MAGIONE</t>
  </si>
  <si>
    <t>COMUNE DI SAN GIUSTINO</t>
  </si>
  <si>
    <t>COMUNE DI DERUTA</t>
  </si>
  <si>
    <t>COMUNE DI SPELLO</t>
  </si>
  <si>
    <t>COMUNE DI TREVI</t>
  </si>
  <si>
    <t>COMUNE DI CITTA' DELLA PIEVE</t>
  </si>
  <si>
    <t>COMUNE DI TORGIANO</t>
  </si>
  <si>
    <t>COMUNE DI GUALDO CATTANEO</t>
  </si>
  <si>
    <t>COMUNE DI NOCERA UMBRA</t>
  </si>
  <si>
    <t>COMUNE DI PANICALE</t>
  </si>
  <si>
    <t>COMUNE DI MONTEFALCO</t>
  </si>
  <si>
    <t>COMUNE DI PASSIGNANO SUL TRASIMENO</t>
  </si>
  <si>
    <t>COMUNE DI BEVAGNA</t>
  </si>
  <si>
    <t>COMUNE DI NORCIA</t>
  </si>
  <si>
    <t>COMUNE DI CANNARA</t>
  </si>
  <si>
    <t>COMUNE DI BETTONA</t>
  </si>
  <si>
    <t>COMUNE DI TUORO SUL TRASIMENO</t>
  </si>
  <si>
    <t>COMUNE DI MASSA MARTANA</t>
  </si>
  <si>
    <t>COMUNE DI GIANO DELL'UMBRIA</t>
  </si>
  <si>
    <t>COMUNE DI PIEGARO</t>
  </si>
  <si>
    <t>COMUNE DI COLLAZZONE</t>
  </si>
  <si>
    <t>COMUNE DI VALFABBRICA</t>
  </si>
  <si>
    <t>COMUNE DI CITERNA</t>
  </si>
  <si>
    <t>COMUNE DI CASTEL RITALDI</t>
  </si>
  <si>
    <t>COMUNE DI CASCIA</t>
  </si>
  <si>
    <t>COMUNE DI FOSSATO DI VICO</t>
  </si>
  <si>
    <t>COMUNE DI CAMPELLO SUL CLITUNNO</t>
  </si>
  <si>
    <t>COMUNE DI SIGILLO</t>
  </si>
  <si>
    <t>COMUNE DI PIETRALUNGA</t>
  </si>
  <si>
    <t>COMUNE DI FRATTA TODINA</t>
  </si>
  <si>
    <t>COMUNE DI MONTONE</t>
  </si>
  <si>
    <t>COMUNE DI MONTE CASTELLO DI VIBIO</t>
  </si>
  <si>
    <t>COMUNE DI VALTOPINA</t>
  </si>
  <si>
    <t>COMUNE DI SCHEGGIA E PASCELUPO</t>
  </si>
  <si>
    <t>COMUNE DI COSTACCIARO</t>
  </si>
  <si>
    <t>COMUNE DI MONTE SANTA MARIA TIBERINA</t>
  </si>
  <si>
    <t>COMUNE DI SELLANO</t>
  </si>
  <si>
    <t>COMUNE DI CERRETO DI SPOLETO</t>
  </si>
  <si>
    <t>COMUNE DI PACIANO</t>
  </si>
  <si>
    <t>COMUNE DI PRECI</t>
  </si>
  <si>
    <t>COMUNE DI MONTELEONE DI SPOLETO</t>
  </si>
  <si>
    <t>COMUNE DI LISCIANO NICCONE</t>
  </si>
  <si>
    <t>COMUNE DI SANT'ANATOLIA DI NARCO</t>
  </si>
  <si>
    <t>COMUNE DI SCHEGGINO</t>
  </si>
  <si>
    <t>COMUNE DI VALLO DI NERA</t>
  </si>
  <si>
    <t>COMUNE DI POGGIODOMO</t>
  </si>
  <si>
    <t>COMUNE DI TERNI</t>
  </si>
  <si>
    <t>COMUNE DI ORVIETO</t>
  </si>
  <si>
    <t>COMUNE DI NARNI</t>
  </si>
  <si>
    <t>COMUNE DI AMELIA</t>
  </si>
  <si>
    <t>COMUNE DI MONTECASTRILLI</t>
  </si>
  <si>
    <t>COMUNE DI ACQUASPARTA</t>
  </si>
  <si>
    <t>COMUNE DI STRONCONE</t>
  </si>
  <si>
    <t>COMUNE DI SAN GEMINI</t>
  </si>
  <si>
    <t>COMUNE DI CASTEL VISCARDO</t>
  </si>
  <si>
    <t>COMUNE DI FABRO</t>
  </si>
  <si>
    <t>COMUNE DI ARRONE</t>
  </si>
  <si>
    <t>COMUNE DI BASCHI</t>
  </si>
  <si>
    <t>COMUNE DI AVIGLIANO UMBRO</t>
  </si>
  <si>
    <t>COMUNE DI SAN VENANZO</t>
  </si>
  <si>
    <t>COMUNE DI CASTEL GIORGIO</t>
  </si>
  <si>
    <t>COMUNE DI PORANO</t>
  </si>
  <si>
    <t>COMUNE DI FERENTILLO</t>
  </si>
  <si>
    <t>COMUNE DI ATTIGLIANO</t>
  </si>
  <si>
    <t>COMUNE DI OTRICOLI</t>
  </si>
  <si>
    <t>COMUNE DI GIOVE</t>
  </si>
  <si>
    <t>COMUNE DI CALVI DELL'UMBRIA</t>
  </si>
  <si>
    <t>COMUNE DI GUARDEA</t>
  </si>
  <si>
    <t>COMUNE DI ALLERONA</t>
  </si>
  <si>
    <t>COMUNE DI MONTECCHIO</t>
  </si>
  <si>
    <t>COMUNE DI FICULLE</t>
  </si>
  <si>
    <t>COMUNE DI MONTELEONE D'ORVIETO</t>
  </si>
  <si>
    <t>COMUNE DI LUGNANO IN TEVERINA</t>
  </si>
  <si>
    <t>COMUNE DI ALVIANO</t>
  </si>
  <si>
    <t>COMUNE DI MONTEFRANCO</t>
  </si>
  <si>
    <t>COMUNE DI MONTEGABBIONE</t>
  </si>
  <si>
    <t>COMUNE DI PENNA IN TEVERINA</t>
  </si>
  <si>
    <t>COMUNE DI PARRANO</t>
  </si>
  <si>
    <t>COMUNE DI POLINO</t>
  </si>
  <si>
    <t>COMUNE DI QUARTU SANT'ELENA</t>
  </si>
  <si>
    <t>COMUNE DI ASSEMINI</t>
  </si>
  <si>
    <t>COMUNE DI CAPOTERRA</t>
  </si>
  <si>
    <t>COMUNE DI MONSERRATO</t>
  </si>
  <si>
    <t>COMUNE DI SESTU</t>
  </si>
  <si>
    <t>COMUNE DI SINNAI</t>
  </si>
  <si>
    <t>COMUNE DI QUARTUCCIU</t>
  </si>
  <si>
    <t>COMUNE DI ELMAS</t>
  </si>
  <si>
    <t>COMUNE DI UTA</t>
  </si>
  <si>
    <t>COMUNE DI DECIMOMANNU</t>
  </si>
  <si>
    <t>COMUNE DI MARACALAGONIS</t>
  </si>
  <si>
    <t>COMUNE DI PULA</t>
  </si>
  <si>
    <t>COMUNE DI SETTIMO SAN PIETRO</t>
  </si>
  <si>
    <t>COMUNE DI SARROCH</t>
  </si>
  <si>
    <t>COMUNE DI VILLA SAN PIETRO</t>
  </si>
  <si>
    <t>COMUNE DI NUORO</t>
  </si>
  <si>
    <t>COMUNE DI SINISCOLA</t>
  </si>
  <si>
    <t>COMUNE DI TORTOLÌ</t>
  </si>
  <si>
    <t>COMUNE DI MACOMER</t>
  </si>
  <si>
    <t>COMUNE DI DORGALI</t>
  </si>
  <si>
    <t>COMUNE DI OLIENA</t>
  </si>
  <si>
    <t>COMUNE DI OROSEI</t>
  </si>
  <si>
    <t>COMUNE DI LANUSEI</t>
  </si>
  <si>
    <t>COMUNE DI ORGOSOLO</t>
  </si>
  <si>
    <t>COMUNE DI FONNI</t>
  </si>
  <si>
    <t>COMUNE DI BARI SARDO</t>
  </si>
  <si>
    <t>COMUNE DI TERTENIA</t>
  </si>
  <si>
    <t>COMUNE DI BAUNEI</t>
  </si>
  <si>
    <t>COMUNE DI VILLAGRANDE STRISAILI</t>
  </si>
  <si>
    <t>COMUNE DI JERZU</t>
  </si>
  <si>
    <t>COMUNE DI BITTI</t>
  </si>
  <si>
    <t>COMUNE DI ORANI</t>
  </si>
  <si>
    <t>COMUNE DI TORPÈ</t>
  </si>
  <si>
    <t>COMUNE DI BOLOTANA</t>
  </si>
  <si>
    <t>COMUNE DI GAVOI</t>
  </si>
  <si>
    <t>COMUNE DI POSADA</t>
  </si>
  <si>
    <t>COMUNE DI ORUNE</t>
  </si>
  <si>
    <t>COMUNE DI MAMOIADA</t>
  </si>
  <si>
    <t>COMUNE DI ARZANA</t>
  </si>
  <si>
    <t>COMUNE DI GALTELLÌ</t>
  </si>
  <si>
    <t>COMUNE DI DESULO</t>
  </si>
  <si>
    <t>COMUNE DI OTTANA</t>
  </si>
  <si>
    <t>COMUNE DI IRGOLI</t>
  </si>
  <si>
    <t>COMUNE DI ILBONO</t>
  </si>
  <si>
    <t>COMUNE DI SILANUS</t>
  </si>
  <si>
    <t>COMUNE DI BORORE</t>
  </si>
  <si>
    <t>COMUNE DI OROTELLI</t>
  </si>
  <si>
    <t>COMUNE DI LOTZORAI</t>
  </si>
  <si>
    <t>COMUNE DI TONARA</t>
  </si>
  <si>
    <t>COMUNE DI PERDASDEFOGU</t>
  </si>
  <si>
    <t>COMUNE DI MEANA SARDO</t>
  </si>
  <si>
    <t>COMUNE DI LODÈ</t>
  </si>
  <si>
    <t>COMUNE DI SINDIA</t>
  </si>
  <si>
    <t>COMUNE DI CARDEDU</t>
  </si>
  <si>
    <t>COMUNE DI SARULE</t>
  </si>
  <si>
    <t>COMUNE DI SORGONO</t>
  </si>
  <si>
    <t>COMUNE DI OVODDA</t>
  </si>
  <si>
    <t>COMUNE DI ULASSAI</t>
  </si>
  <si>
    <t>COMUNE DI GAIRO</t>
  </si>
  <si>
    <t>COMUNE DI LULA</t>
  </si>
  <si>
    <t>COMUNE DI BORTIGALI</t>
  </si>
  <si>
    <t>COMUNE DI OLLOLAI</t>
  </si>
  <si>
    <t>COMUNE DI ARITZO</t>
  </si>
  <si>
    <t>COMUNE DI URZULEI</t>
  </si>
  <si>
    <t>COMUNE DI LOCERI</t>
  </si>
  <si>
    <t>COMUNE DI ORTUERI</t>
  </si>
  <si>
    <t>COMUNE DI ATZARA</t>
  </si>
  <si>
    <t>COMUNE DI GIRASOLE</t>
  </si>
  <si>
    <t>COMUNE DI TRIEI</t>
  </si>
  <si>
    <t>COMUNE DI TALANA</t>
  </si>
  <si>
    <t>COMUNE DI ONIFERI</t>
  </si>
  <si>
    <t>COMUNE DI OLZAI</t>
  </si>
  <si>
    <t>COMUNE DI GADONI</t>
  </si>
  <si>
    <t>COMUNE DI AUSTIS</t>
  </si>
  <si>
    <t>COMUNE DI OSINI</t>
  </si>
  <si>
    <t>COMUNE DI ONIFAI</t>
  </si>
  <si>
    <t>COMUNE DI TETI</t>
  </si>
  <si>
    <t>COMUNE DI DUALCHI</t>
  </si>
  <si>
    <t>COMUNE DI BELVÌ</t>
  </si>
  <si>
    <t>COMUNE DI USSASSAI</t>
  </si>
  <si>
    <t>COMUNE DI LEI</t>
  </si>
  <si>
    <t>COMUNE DI BIRORI</t>
  </si>
  <si>
    <t>COMUNE DI ELINI</t>
  </si>
  <si>
    <t>COMUNE DI TIANA</t>
  </si>
  <si>
    <t>COMUNE DI LOCULI</t>
  </si>
  <si>
    <t>COMUNE DI ONANÌ</t>
  </si>
  <si>
    <t>COMUNE DI LODINE</t>
  </si>
  <si>
    <t>COMUNE DI NORAGUGUME</t>
  </si>
  <si>
    <t>COMUNE DI OSIDDA</t>
  </si>
  <si>
    <t>COMUNE DI ORISTANO</t>
  </si>
  <si>
    <t>COMUNE DI TERRALBA</t>
  </si>
  <si>
    <t>COMUNE DI CABRAS</t>
  </si>
  <si>
    <t>COMUNE DI BOSA</t>
  </si>
  <si>
    <t>COMUNE DI MARRUBIU</t>
  </si>
  <si>
    <t>COMUNE DI SANTA GIUSTA</t>
  </si>
  <si>
    <t>COMUNE DI GHILARZA</t>
  </si>
  <si>
    <t>COMUNE DI MOGORO</t>
  </si>
  <si>
    <t>COMUNE DI ARBOREA</t>
  </si>
  <si>
    <t>COMUNE DI SAMUGHEO</t>
  </si>
  <si>
    <t>COMUNE DI URAS</t>
  </si>
  <si>
    <t>COMUNE DI ABBASANTA</t>
  </si>
  <si>
    <t>COMUNE DI CUGLIERI</t>
  </si>
  <si>
    <t>COMUNE DI SAN NICOLÒ D'ARCIDANO</t>
  </si>
  <si>
    <t>COMUNE DI SAN VERO MILIS</t>
  </si>
  <si>
    <t>COMUNE DI SOLARUSSA</t>
  </si>
  <si>
    <t>COMUNE DI SANTU LUSSURGIU</t>
  </si>
  <si>
    <t>COMUNE DI PAULILATINO</t>
  </si>
  <si>
    <t>COMUNE DI SIMAXIS</t>
  </si>
  <si>
    <t>COMUNE DI SEDILO</t>
  </si>
  <si>
    <t>COMUNE DI RIOLA SARDO</t>
  </si>
  <si>
    <t>COMUNE DI LACONI</t>
  </si>
  <si>
    <t>COMUNE DI SENEGHE</t>
  </si>
  <si>
    <t>COMUNE DI NARBOLIA</t>
  </si>
  <si>
    <t>COMUNE DI NURACHI</t>
  </si>
  <si>
    <t>COMUNE DI VILLAURBANA</t>
  </si>
  <si>
    <t>COMUNE DI BONARCADO</t>
  </si>
  <si>
    <t>COMUNE DI MILIS</t>
  </si>
  <si>
    <t>COMUNE DI SCANO DI MONTIFERRO</t>
  </si>
  <si>
    <t>COMUNE DI ALES</t>
  </si>
  <si>
    <t>COMUNE DI PALMAS ARBOREA</t>
  </si>
  <si>
    <t>COMUNE DI BUSACHI</t>
  </si>
  <si>
    <t>COMUNE DI BARATILI SAN PIETRO</t>
  </si>
  <si>
    <t>COMUNE DI OLLASTRA</t>
  </si>
  <si>
    <t>COMUNE DI TRESNURAGHES</t>
  </si>
  <si>
    <t>COMUNE DI NORBELLO</t>
  </si>
  <si>
    <t>COMUNE DI ZERFALIU</t>
  </si>
  <si>
    <t>COMUNE DI ZEDDIANI</t>
  </si>
  <si>
    <t>COMUNE DI SUNI</t>
  </si>
  <si>
    <t>COMUNE DI MASULLAS</t>
  </si>
  <si>
    <t>COMUNE DI TRAMATZA</t>
  </si>
  <si>
    <t>COMUNE DI SIAMAGGIORE</t>
  </si>
  <si>
    <t>COMUNE DI ARDAULI</t>
  </si>
  <si>
    <t>COMUNE DI GONNOSTRAMATZA</t>
  </si>
  <si>
    <t>COMUNE DI FORDONGIANUS</t>
  </si>
  <si>
    <t>COMUNE DI USELLUS</t>
  </si>
  <si>
    <t>COMUNE DI SIAMANNA</t>
  </si>
  <si>
    <t>COMUNE DI GONNOSNÒ</t>
  </si>
  <si>
    <t>COMUNE DI MORGONGIORI</t>
  </si>
  <si>
    <t>COMUNE DI RUINAS</t>
  </si>
  <si>
    <t>COMUNE DI BARESSA</t>
  </si>
  <si>
    <t>COMUNE DI NEONELI</t>
  </si>
  <si>
    <t>COMUNE DI BAULADU</t>
  </si>
  <si>
    <t>COMUNE DI MAGOMADAS</t>
  </si>
  <si>
    <t>COMUNE DI ULÀ TIRSO</t>
  </si>
  <si>
    <t>COMUNE DI MONTRESTA</t>
  </si>
  <si>
    <t>COMUNE DI SINI</t>
  </si>
  <si>
    <t>COMUNE DI NUGHEDU SANTA VITTORIA</t>
  </si>
  <si>
    <t>COMUNE DI GONNOSCODINA</t>
  </si>
  <si>
    <t>COMUNE DI SENIS</t>
  </si>
  <si>
    <t>COMUNE DI AIDOMAGGIORE</t>
  </si>
  <si>
    <t>COMUNE DI MOGORELLA</t>
  </si>
  <si>
    <t>COMUNE DI FLUSSIO</t>
  </si>
  <si>
    <t>COMUNE DI ASSOLO</t>
  </si>
  <si>
    <t>COMUNE DI SORRADILE</t>
  </si>
  <si>
    <t>COMUNE DI VILLA SANT'ANTONIO</t>
  </si>
  <si>
    <t>COMUNE DI ALLAI</t>
  </si>
  <si>
    <t>COMUNE DI SIAPICCIA</t>
  </si>
  <si>
    <t>COMUNE DI ASUNI</t>
  </si>
  <si>
    <t>COMUNE DI SIMALA</t>
  </si>
  <si>
    <t>COMUNE DI NURECI</t>
  </si>
  <si>
    <t>COMUNE DI VILLA VERDE</t>
  </si>
  <si>
    <t>COMUNE DI VILLANOVA TRUSCHEDU</t>
  </si>
  <si>
    <t>COMUNE DI CURCURIS</t>
  </si>
  <si>
    <t>COMUNE DI PAU</t>
  </si>
  <si>
    <t>COMUNE DI POMPU</t>
  </si>
  <si>
    <t>COMUNE DI ALBAGIARA</t>
  </si>
  <si>
    <t>COMUNE DI TINNURA</t>
  </si>
  <si>
    <t>COMUNE DI SIRIS</t>
  </si>
  <si>
    <t>COMUNE DI SAGAMA</t>
  </si>
  <si>
    <t>COMUNE DI TADASUNI</t>
  </si>
  <si>
    <t>COMUNE DI SENNARIOLO</t>
  </si>
  <si>
    <t>COMUNE DI BORONEDDU</t>
  </si>
  <si>
    <t>COMUNE DI MODOLO</t>
  </si>
  <si>
    <t>COMUNE DI BIDONÌ</t>
  </si>
  <si>
    <t>COMUNE DI SODDÌ</t>
  </si>
  <si>
    <t>COMUNE DI BARADILI</t>
  </si>
  <si>
    <t>COMUNE DI SASSARI</t>
  </si>
  <si>
    <t>COMUNE DI ALGHERO</t>
  </si>
  <si>
    <t>COMUNE DI PORTO TORRES</t>
  </si>
  <si>
    <t>COMUNE DI SORSO</t>
  </si>
  <si>
    <t>COMUNE DI TEMPIO PAUSANIA</t>
  </si>
  <si>
    <t>COMUNE DI ARZACHENA</t>
  </si>
  <si>
    <t>COMUNE DI LA MADDALENA</t>
  </si>
  <si>
    <t>COMUNE DI OZIERI</t>
  </si>
  <si>
    <t>COMUNE DI ITTIRI</t>
  </si>
  <si>
    <t>COMUNE DI SENNORI</t>
  </si>
  <si>
    <t>COMUNE DI OSSI</t>
  </si>
  <si>
    <t>COMUNE DI CASTELSARDO</t>
  </si>
  <si>
    <t>COMUNE DI SANTA TERESA GALLURA</t>
  </si>
  <si>
    <t>COMUNE DI BUDONI</t>
  </si>
  <si>
    <t>COMUNE DI PLOAGHE</t>
  </si>
  <si>
    <t>COMUNE DI SAN TEODORO</t>
  </si>
  <si>
    <t>COMUNE DI USINI</t>
  </si>
  <si>
    <t>COMUNE DI CALANGIANUS</t>
  </si>
  <si>
    <t>COMUNE DI VALLEDORIA</t>
  </si>
  <si>
    <t>COMUNE DI OLMEDO</t>
  </si>
  <si>
    <t>COMUNE DI BUDDUSÒ</t>
  </si>
  <si>
    <t>COMUNE DI PALAU</t>
  </si>
  <si>
    <t>COMUNE DI BONORVA</t>
  </si>
  <si>
    <t>COMUNE DI BONO</t>
  </si>
  <si>
    <t>COMUNE DI OSCHIRI</t>
  </si>
  <si>
    <t>COMUNE DI PATTADA</t>
  </si>
  <si>
    <t>COMUNE DI LOIRI PORTO SAN PAOLO</t>
  </si>
  <si>
    <t>COMUNE DI OSILO</t>
  </si>
  <si>
    <t>COMUNE DI URI</t>
  </si>
  <si>
    <t>COMUNE DI THIESI</t>
  </si>
  <si>
    <t>COMUNE DI BERCHIDDA</t>
  </si>
  <si>
    <t>COMUNE DI NULVI</t>
  </si>
  <si>
    <t>COMUNE DI POZZOMAGGIORE</t>
  </si>
  <si>
    <t>COMUNE DI LURAS</t>
  </si>
  <si>
    <t>COMUNE DI MONTI</t>
  </si>
  <si>
    <t>COMUNE DI PERFUGAS</t>
  </si>
  <si>
    <t>COMUNE DI VILLANOVA MONTELEONE</t>
  </si>
  <si>
    <t>COMUNE DI TISSI</t>
  </si>
  <si>
    <t>COMUNE DI GOLFO ARANCI</t>
  </si>
  <si>
    <t>COMUNE DI TELTI</t>
  </si>
  <si>
    <t>COMUNE DI TRINITÀ D'AGULTU E VIGNOLA</t>
  </si>
  <si>
    <t>COMUNE DI PADRU</t>
  </si>
  <si>
    <t>COMUNE DI BENETUTTI</t>
  </si>
  <si>
    <t>COMUNE DI ALÀ DEI SARDI</t>
  </si>
  <si>
    <t>COMUNE DI MORES</t>
  </si>
  <si>
    <t>COMUNE DI LUOGOSANTO</t>
  </si>
  <si>
    <t>COMUNE DI BADESI</t>
  </si>
  <si>
    <t>COMUNE DI CHIARAMONTI</t>
  </si>
  <si>
    <t>COMUNE DI VIDDALBA</t>
  </si>
  <si>
    <t>COMUNE DI SANT'ANTONIO DI GALLURA</t>
  </si>
  <si>
    <t>COMUNE DI AGGIUS</t>
  </si>
  <si>
    <t>COMUNE DI TULA</t>
  </si>
  <si>
    <t>COMUNE DI FLORINAS</t>
  </si>
  <si>
    <t>COMUNE DI STINTINO</t>
  </si>
  <si>
    <t>COMUNE DI SANTA MARIA COGHINAS</t>
  </si>
  <si>
    <t>COMUNE DI NULE</t>
  </si>
  <si>
    <t>COMUNE DI SEDINI</t>
  </si>
  <si>
    <t>COMUNE DI CODRONGIANOS</t>
  </si>
  <si>
    <t>COMUNE DI AGLIENTU</t>
  </si>
  <si>
    <t>COMUNE DI BULTEI</t>
  </si>
  <si>
    <t>COMUNE DI BONNANARO</t>
  </si>
  <si>
    <t>COMUNE DI TORRALBA</t>
  </si>
  <si>
    <t>COMUNE DI ILLORAI</t>
  </si>
  <si>
    <t>COMUNE DI LAERRU</t>
  </si>
  <si>
    <t>COMUNE DI BURGOS</t>
  </si>
  <si>
    <t>COMUNE DI SILIGO</t>
  </si>
  <si>
    <t>COMUNE DI COSSOINE</t>
  </si>
  <si>
    <t>COMUNE DI NUGHEDU SAN NICOLÒ</t>
  </si>
  <si>
    <t>COMUNE DI MUROS</t>
  </si>
  <si>
    <t>COMUNE DI ARDARA</t>
  </si>
  <si>
    <t>COMUNE DI BORTIGIADAS</t>
  </si>
  <si>
    <t>COMUNE DI ERULA</t>
  </si>
  <si>
    <t>COMUNE DI PUTIFIGARI</t>
  </si>
  <si>
    <t>COMUNE DI BOTTIDDA</t>
  </si>
  <si>
    <t>COMUNE DI PADRIA</t>
  </si>
  <si>
    <t>COMUNE DI MARA</t>
  </si>
  <si>
    <t>COMUNE DI ANELA</t>
  </si>
  <si>
    <t>COMUNE DI CARGEGHE</t>
  </si>
  <si>
    <t>COMUNE DI TERGU</t>
  </si>
  <si>
    <t>COMUNE DI BANARI</t>
  </si>
  <si>
    <t>COMUNE DI GIAVE</t>
  </si>
  <si>
    <t>COMUNE DI ITTIREDDU</t>
  </si>
  <si>
    <t>COMUNE DI ROMANA</t>
  </si>
  <si>
    <t>COMUNE DI MARTIS</t>
  </si>
  <si>
    <t>COMUNE DI BULZI</t>
  </si>
  <si>
    <t>COMUNE DI CHEREMULE</t>
  </si>
  <si>
    <t>COMUNE DI BESSUDE</t>
  </si>
  <si>
    <t>COMUNE DI ESPORLATU</t>
  </si>
  <si>
    <t>COMUNE DI BORUTTA</t>
  </si>
  <si>
    <t>COMUNE DI SEMESTENE</t>
  </si>
  <si>
    <t>COMUNE DI MONTELEONE ROCCA DORIA</t>
  </si>
  <si>
    <t>COMUNE DI CARBONIA</t>
  </si>
  <si>
    <t>COMUNE DI IGLESIAS</t>
  </si>
  <si>
    <t>COMUNE DI VILLACIDRO</t>
  </si>
  <si>
    <t>COMUNE DI GUSPINI</t>
  </si>
  <si>
    <t>COMUNE DI SANT'ANTIOCO</t>
  </si>
  <si>
    <t>COMUNE DI DOLIANOVA</t>
  </si>
  <si>
    <t>COMUNE DI SERRAMANNA</t>
  </si>
  <si>
    <t>COMUNE DI SAN GAVINO MONREALE</t>
  </si>
  <si>
    <t>COMUNE DI SANLURI</t>
  </si>
  <si>
    <t>COMUNE DI SAN SPERATE</t>
  </si>
  <si>
    <t>COMUNE DI VILLASOR</t>
  </si>
  <si>
    <t>COMUNE DI GONNOSFANADIGA</t>
  </si>
  <si>
    <t>COMUNE DI ARBUS</t>
  </si>
  <si>
    <t>COMUNE DI DOMUSNOVAS</t>
  </si>
  <si>
    <t>COMUNE DI CARLOFORTE</t>
  </si>
  <si>
    <t>COMUNE DI SAN GIOVANNI SUERGIU</t>
  </si>
  <si>
    <t>COMUNE DI SAMASSI</t>
  </si>
  <si>
    <t>COMUNE DI PORTOSCUSO</t>
  </si>
  <si>
    <t>COMUNE DI MURAVERA</t>
  </si>
  <si>
    <t>COMUNE DI GONNESA</t>
  </si>
  <si>
    <t>COMUNE DI SERRENTI</t>
  </si>
  <si>
    <t>COMUNE DI VILLAPUTZU</t>
  </si>
  <si>
    <t>COMUNE DI SENORBÌ</t>
  </si>
  <si>
    <t>COMUNE DI MONASTIR</t>
  </si>
  <si>
    <t>COMUNE DI DECIMOPUTZU</t>
  </si>
  <si>
    <t>COMUNE DI USSANA</t>
  </si>
  <si>
    <t>COMUNE DI SARDARA</t>
  </si>
  <si>
    <t>COMUNE DI SILIQUA</t>
  </si>
  <si>
    <t>COMUNE DI SAN VITO</t>
  </si>
  <si>
    <t>COMUNE DI TEULADA</t>
  </si>
  <si>
    <t>COMUNE DI VILLAMASSARGIA</t>
  </si>
  <si>
    <t>COMUNE DI SANTADI</t>
  </si>
  <si>
    <t>COMUNE DI VILLASIMIUS</t>
  </si>
  <si>
    <t>COMUNE DI NARCAO</t>
  </si>
  <si>
    <t>COMUNE DI FLUMINIMAGGIORE</t>
  </si>
  <si>
    <t>COMUNE DI PABILLONIS</t>
  </si>
  <si>
    <t>COMUNE DI BURCEI</t>
  </si>
  <si>
    <t>COMUNE DI VILLAMAR</t>
  </si>
  <si>
    <t>COMUNE DI ISILI</t>
  </si>
  <si>
    <t>COMUNE DI CALASETTA</t>
  </si>
  <si>
    <t>COMUNE DI GUASILA</t>
  </si>
  <si>
    <t>COMUNE DI SANT'ANNA ARRESI</t>
  </si>
  <si>
    <t>COMUNE DI SERDIANA</t>
  </si>
  <si>
    <t>COMUNE DI NURAMINIS</t>
  </si>
  <si>
    <t>COMUNE DI VILLASPECIOSA</t>
  </si>
  <si>
    <t>COMUNE DI ORROLI</t>
  </si>
  <si>
    <t>COMUNE DI ESCALAPLANO</t>
  </si>
  <si>
    <t>COMUNE DI MANDAS</t>
  </si>
  <si>
    <t>COMUNE DI NURRI</t>
  </si>
  <si>
    <t>COMUNE DI GIBA</t>
  </si>
  <si>
    <t>COMUNE DI DONORI</t>
  </si>
  <si>
    <t>COMUNE DI SIURGUS DONIGALA</t>
  </si>
  <si>
    <t>COMUNE DI VALLERMOSA</t>
  </si>
  <si>
    <t>COMUNE DI SOLEMINIS</t>
  </si>
  <si>
    <t>COMUNE DI SANT'ANDREA FRIUS</t>
  </si>
  <si>
    <t>COMUNE DI LUNAMATRONA</t>
  </si>
  <si>
    <t>COMUNE DI SAMATZAI</t>
  </si>
  <si>
    <t>COMUNE DI DOMUS DE MARIA</t>
  </si>
  <si>
    <t>COMUNE DI FURTEI</t>
  </si>
  <si>
    <t>COMUNE DI NUXIS</t>
  </si>
  <si>
    <t>COMUNE DI MUSEI</t>
  </si>
  <si>
    <t>COMUNE DI CASTIADAS</t>
  </si>
  <si>
    <t>COMUNE DI PERDAXIUS</t>
  </si>
  <si>
    <t>COMUNE DI SELEGAS</t>
  </si>
  <si>
    <t>COMUNE DI VILLANOVAFRANCA</t>
  </si>
  <si>
    <t>COMUNE DI SEUI</t>
  </si>
  <si>
    <t>COMUNE DI NURALLAO</t>
  </si>
  <si>
    <t>COMUNE DI MASAINAS</t>
  </si>
  <si>
    <t>COMUNE DI BARUMINI</t>
  </si>
  <si>
    <t>COMUNE DI GERGEI</t>
  </si>
  <si>
    <t>COMUNE DI SAN BASILIO</t>
  </si>
  <si>
    <t>COMUNE DI GESTURI</t>
  </si>
  <si>
    <t>COMUNE DI SEGARIU</t>
  </si>
  <si>
    <t>COMUNE DI SILIUS</t>
  </si>
  <si>
    <t>COMUNE DI PIMENTEL</t>
  </si>
  <si>
    <t>COMUNE DI VILLANOVA TULO</t>
  </si>
  <si>
    <t>COMUNE DI BARRALI</t>
  </si>
  <si>
    <t>COMUNE DI SUELLI</t>
  </si>
  <si>
    <t>COMUNE DI VILLASALTO</t>
  </si>
  <si>
    <t>COMUNE DI BUGGERRU</t>
  </si>
  <si>
    <t>COMUNE DI TRATALIAS</t>
  </si>
  <si>
    <t>COMUNE DI VILLAPERUCCIO</t>
  </si>
  <si>
    <t>COMUNE DI TUILI</t>
  </si>
  <si>
    <t>COMUNE DI GUAMAGGIORE</t>
  </si>
  <si>
    <t>COMUNE DI NURAGUS</t>
  </si>
  <si>
    <t>COMUNE DI ORTACESUS</t>
  </si>
  <si>
    <t>COMUNE DI SADALI</t>
  </si>
  <si>
    <t>COMUNE DI SEULO</t>
  </si>
  <si>
    <t>COMUNE DI GESICO</t>
  </si>
  <si>
    <t>COMUNE DI COLLINAS</t>
  </si>
  <si>
    <t>COMUNE DI GENONI</t>
  </si>
  <si>
    <t>COMUNE DI BALLAO</t>
  </si>
  <si>
    <t>COMUNE DI PISCINAS</t>
  </si>
  <si>
    <t>COMUNE DI SAN NICOLÒ GERREI</t>
  </si>
  <si>
    <t>COMUNE DI ESTERZILI</t>
  </si>
  <si>
    <t>COMUNE DI SIDDI</t>
  </si>
  <si>
    <t>COMUNE DI VILLANOVAFORRU</t>
  </si>
  <si>
    <t>COMUNE DI SERRI</t>
  </si>
  <si>
    <t>COMUNE DI PAULI ARBAREI</t>
  </si>
  <si>
    <t>COMUNE DI ESCOLCA</t>
  </si>
  <si>
    <t>COMUNE DI USSARAMANNA</t>
  </si>
  <si>
    <t>COMUNE DI GONI</t>
  </si>
  <si>
    <t>COMUNE DI ARMUNGIA</t>
  </si>
  <si>
    <t>COMUNE DI TURRI</t>
  </si>
  <si>
    <t>COMUNE DI GENURI</t>
  </si>
  <si>
    <t>COMUNE DI LAS PLASSAS</t>
  </si>
  <si>
    <t>COMUNE DI SETZU</t>
  </si>
  <si>
    <t>COMUNE DI AGRIGENTO</t>
  </si>
  <si>
    <t>COMUNE DI SCIACCA</t>
  </si>
  <si>
    <t>COMUNE DI LICATA</t>
  </si>
  <si>
    <t>COMUNE DI CANICATTÌ</t>
  </si>
  <si>
    <t>COMUNE DI FAVARA</t>
  </si>
  <si>
    <t>COMUNE DI PALMA DI MONTECHIARO</t>
  </si>
  <si>
    <t>COMUNE DI RIBERA</t>
  </si>
  <si>
    <t>COMUNE DI PORTO EMPEDOCLE</t>
  </si>
  <si>
    <t>COMUNE DI RAFFADALI</t>
  </si>
  <si>
    <t>COMUNE DI MENFI</t>
  </si>
  <si>
    <t>COMUNE DI RAVANUSA</t>
  </si>
  <si>
    <t>COMUNE DI CAMPOBELLO DI LICATA</t>
  </si>
  <si>
    <t>COMUNE DI ARAGONA</t>
  </si>
  <si>
    <t>COMUNE DI CASTELTERMINI</t>
  </si>
  <si>
    <t>COMUNE DI RACALMUTO</t>
  </si>
  <si>
    <t>COMUNE DI SAN GIOVANNI GEMINI</t>
  </si>
  <si>
    <t>COMUNE DI NARO</t>
  </si>
  <si>
    <t>COMUNE DI SANTA MARGHERITA DI BELICE</t>
  </si>
  <si>
    <t>COMUNE DI CAMMARATA</t>
  </si>
  <si>
    <t>COMUNE DI SAMBUCA DI SICILIA</t>
  </si>
  <si>
    <t>COMUNE DI LAMPEDUSA E LINOSA</t>
  </si>
  <si>
    <t>COMUNE DI GROTTE</t>
  </si>
  <si>
    <t>COMUNE DI SANTO STEFANO QUISQUINA</t>
  </si>
  <si>
    <t>COMUNE DI SICULIANA</t>
  </si>
  <si>
    <t>COMUNE DI REALMONTE</t>
  </si>
  <si>
    <t>COMUNE DI CATTOLICA ERACLEA</t>
  </si>
  <si>
    <t>COMUNE DI CALTABELLOTTA</t>
  </si>
  <si>
    <t>COMUNE DI BIVONA</t>
  </si>
  <si>
    <t>COMUNE DI CIANCIANA</t>
  </si>
  <si>
    <t>COMUNE DI SAN BIAGIO PLATANI</t>
  </si>
  <si>
    <t>COMUNE DI ALESSANDRIA DELLA ROCCA</t>
  </si>
  <si>
    <t>COMUNE DI CASTROFILIPPO</t>
  </si>
  <si>
    <t>COMUNE DI MONTEVAGO</t>
  </si>
  <si>
    <t>COMUNE DI BURGIO</t>
  </si>
  <si>
    <t>COMUNE DI SANTA ELISABETTA</t>
  </si>
  <si>
    <t>COMUNE DI MONTALLEGRO</t>
  </si>
  <si>
    <t>COMUNE DI CAMASTRA</t>
  </si>
  <si>
    <t>COMUNE DI LUCCA SICULA</t>
  </si>
  <si>
    <t>COMUNE DI SANT'ANGELO MUXARO</t>
  </si>
  <si>
    <t>COMUNE DI VILLAFRANCA SICULA</t>
  </si>
  <si>
    <t>COMUNE DI CALAMONACI</t>
  </si>
  <si>
    <t>COMUNE DI JOPPOLO GIANCAXIO</t>
  </si>
  <si>
    <t>COMUNE DI COMITINI</t>
  </si>
  <si>
    <t>COMUNE DI GELA</t>
  </si>
  <si>
    <t>COMUNE DI CALTANISSETTA</t>
  </si>
  <si>
    <t>COMUNE DI NISCEMI</t>
  </si>
  <si>
    <t>COMUNE DI SAN CATALDO</t>
  </si>
  <si>
    <t>COMUNE DI MAZZARINO</t>
  </si>
  <si>
    <t>COMUNE DI RIESI</t>
  </si>
  <si>
    <t>COMUNE DI MUSSOMELI</t>
  </si>
  <si>
    <t>COMUNE DI SOMMATINO</t>
  </si>
  <si>
    <t>COMUNE DI SERRADIFALCO</t>
  </si>
  <si>
    <t>COMUNE DI SANTA CATERINA VILLARMOSA</t>
  </si>
  <si>
    <t>COMUNE DI BUTERA</t>
  </si>
  <si>
    <t>COMUNE DI DELIA</t>
  </si>
  <si>
    <t>COMUNE DI VALLELUNGA PRATAMENO</t>
  </si>
  <si>
    <t>COMUNE DI CAMPOFRANCO</t>
  </si>
  <si>
    <t>COMUNE DI MILENA</t>
  </si>
  <si>
    <t>COMUNE DI RESUTTANO</t>
  </si>
  <si>
    <t>COMUNE DI MARIANOPOLI</t>
  </si>
  <si>
    <t>COMUNE DI VILLALBA</t>
  </si>
  <si>
    <t>COMUNE DI MONTEDORO</t>
  </si>
  <si>
    <t>COMUNE DI SUTERA</t>
  </si>
  <si>
    <t>COMUNE DI ACQUAVIVA PLATANI</t>
  </si>
  <si>
    <t>COMUNE DI BOMPENSIERE</t>
  </si>
  <si>
    <t>COMUNE DI ACIREALE</t>
  </si>
  <si>
    <t>COMUNE DI PATERNÒ</t>
  </si>
  <si>
    <t>COMUNE DI MISTERBIANCO</t>
  </si>
  <si>
    <t>COMUNE DI CALTAGIRONE</t>
  </si>
  <si>
    <t>COMUNE DI ADRANO</t>
  </si>
  <si>
    <t>COMUNE DI MASCALUCIA</t>
  </si>
  <si>
    <t>COMUNE DI ACI CATENA</t>
  </si>
  <si>
    <t>COMUNE DI GIARRE</t>
  </si>
  <si>
    <t>COMUNE DI GRAVINA DI CATANIA</t>
  </si>
  <si>
    <t>COMUNE DI BELPASSO</t>
  </si>
  <si>
    <t>COMUNE DI BIANCAVILLA</t>
  </si>
  <si>
    <t>COMUNE DI SAN GIOVANNI LA PUNTA</t>
  </si>
  <si>
    <t>COMUNE DI TREMESTIERI ETNEO</t>
  </si>
  <si>
    <t>COMUNE DI BRONTE</t>
  </si>
  <si>
    <t>COMUNE DI ACI CASTELLO</t>
  </si>
  <si>
    <t>COMUNE DI ACI SANT'ANTONIO</t>
  </si>
  <si>
    <t>COMUNE DI SCORDIA</t>
  </si>
  <si>
    <t>COMUNE DI PALAGONIA</t>
  </si>
  <si>
    <t>COMUNE DI RIPOSTO</t>
  </si>
  <si>
    <t>COMUNE DI MASCALI</t>
  </si>
  <si>
    <t>COMUNE DI GRAMMICHELE</t>
  </si>
  <si>
    <t>COMUNE DI PEDARA</t>
  </si>
  <si>
    <t>COMUNE DI SAN GREGORIO DI CATANIA</t>
  </si>
  <si>
    <t>COMUNE DI MOTTA SANT'ANASTASIA</t>
  </si>
  <si>
    <t>COMUNE DI RANDAZZO</t>
  </si>
  <si>
    <t>COMUNE DI RAMACCA</t>
  </si>
  <si>
    <t>COMUNE DI TRECASTAGNI</t>
  </si>
  <si>
    <t>COMUNE DI SANT'AGATA LI BATTIATI</t>
  </si>
  <si>
    <t>COMUNE DI FIUMEFREDDO DI SICILIA</t>
  </si>
  <si>
    <t>COMUNE DI ZAFFERANA ETNEA</t>
  </si>
  <si>
    <t>COMUNE DI SANTA VENERINA</t>
  </si>
  <si>
    <t>COMUNE DI VIAGRANDE</t>
  </si>
  <si>
    <t>COMUNE DI MILITELLO IN VAL DI CATANIA</t>
  </si>
  <si>
    <t>COMUNE DI VALVERDE</t>
  </si>
  <si>
    <t>COMUNE DI SANTA MARIA DI LICODIA</t>
  </si>
  <si>
    <t>COMUNE DI NICOLOSI</t>
  </si>
  <si>
    <t>COMUNE DI SAN PIETRO CLARENZA</t>
  </si>
  <si>
    <t>COMUNE DI VIZZINI</t>
  </si>
  <si>
    <t>COMUNE DI LINGUAGLOSSA</t>
  </si>
  <si>
    <t>COMUNE DI CALATABIANO</t>
  </si>
  <si>
    <t>COMUNE DI MINEO</t>
  </si>
  <si>
    <t>COMUNE DI MIRABELLA IMBACCARI</t>
  </si>
  <si>
    <t>COMUNE DI CASTEL DI IUDICA</t>
  </si>
  <si>
    <t>COMUNE DI CAMPOROTONDO ETNEO</t>
  </si>
  <si>
    <t>COMUNE DI PIEDIMONTE ETNEO</t>
  </si>
  <si>
    <t>COMUNE DI MALETTO</t>
  </si>
  <si>
    <t>COMUNE DI MAZZARRONE</t>
  </si>
  <si>
    <t>COMUNE DI RAGALNA</t>
  </si>
  <si>
    <t>COMUNE DI MANIACE</t>
  </si>
  <si>
    <t>COMUNE DI SAN MICHELE DI GANZARIA</t>
  </si>
  <si>
    <t>COMUNE DI CASTIGLIONE DI SICILIA</t>
  </si>
  <si>
    <t>COMUNE DI RADDUSA</t>
  </si>
  <si>
    <t>COMUNE DI ACI BONACCORSI</t>
  </si>
  <si>
    <t>COMUNE DI LICODIA EUBEA</t>
  </si>
  <si>
    <t>COMUNE DI SAN CONO</t>
  </si>
  <si>
    <t>COMUNE DI SANT'ALFIO</t>
  </si>
  <si>
    <t>COMUNE DI MILO</t>
  </si>
  <si>
    <t>COMUNE DI ENNA</t>
  </si>
  <si>
    <t>COMUNE DI PIAZZA ARMERINA</t>
  </si>
  <si>
    <t>COMUNE DI NICOSIA</t>
  </si>
  <si>
    <t>COMUNE DI BARRAFRANCA</t>
  </si>
  <si>
    <t>COMUNE DI LEONFORTE</t>
  </si>
  <si>
    <t>COMUNE DI TROINA</t>
  </si>
  <si>
    <t>COMUNE DI AGIRA</t>
  </si>
  <si>
    <t>COMUNE DI VALGUARNERA CAROPEPE</t>
  </si>
  <si>
    <t>COMUNE DI REGALBUTO</t>
  </si>
  <si>
    <t>COMUNE DI PIETRAPERZIA</t>
  </si>
  <si>
    <t>COMUNE DI CENTURIPE</t>
  </si>
  <si>
    <t>COMUNE DI ASSORO</t>
  </si>
  <si>
    <t>COMUNE DI VILLAROSA</t>
  </si>
  <si>
    <t>COMUNE DI CATENANUOVA</t>
  </si>
  <si>
    <t>COMUNE DI AIDONE</t>
  </si>
  <si>
    <t>COMUNE DI CALASCIBETTA</t>
  </si>
  <si>
    <t>COMUNE DI GAGLIANO CASTELFERRATO</t>
  </si>
  <si>
    <t>COMUNE DI NISSORIA</t>
  </si>
  <si>
    <t>COMUNE DI CERAMI</t>
  </si>
  <si>
    <t>COMUNE DI SPERLINGA</t>
  </si>
  <si>
    <t>COMUNE DI MESSINA</t>
  </si>
  <si>
    <t>COMUNE DI BARCELLONA POZZO DI GOTTO</t>
  </si>
  <si>
    <t>COMUNE DI MILAZZO</t>
  </si>
  <si>
    <t>COMUNE DI PATTI</t>
  </si>
  <si>
    <t>COMUNE DI CAPO D'ORLANDO</t>
  </si>
  <si>
    <t>COMUNE DI SANT'AGATA DI MILITELLO</t>
  </si>
  <si>
    <t>COMUNE DI LIPARI</t>
  </si>
  <si>
    <t>COMUNE DI TAORMINA</t>
  </si>
  <si>
    <t>COMUNE DI GIARDINI-NAXOS</t>
  </si>
  <si>
    <t>COMUNE DI SANTA TERESA DI RIVA</t>
  </si>
  <si>
    <t>COMUNE DI VILLAFRANCA TIRRENA</t>
  </si>
  <si>
    <t>COMUNE DI TORREGROTTA</t>
  </si>
  <si>
    <t>COMUNE DI TERME VIGLIATORE</t>
  </si>
  <si>
    <t>COMUNE DI GIOIOSA MAREA</t>
  </si>
  <si>
    <t>COMUNE DI SAN FILIPPO DEL MELA</t>
  </si>
  <si>
    <t>COMUNE DI TORTORICI</t>
  </si>
  <si>
    <t>COMUNE DI ROMETTA</t>
  </si>
  <si>
    <t>COMUNE DI PACE DEL MELA</t>
  </si>
  <si>
    <t>COMUNE DI BROLO</t>
  </si>
  <si>
    <t>COMUNE DI ACQUEDOLCI</t>
  </si>
  <si>
    <t>COMUNE DI SPADAFORA</t>
  </si>
  <si>
    <t>COMUNE DI MISTRETTA</t>
  </si>
  <si>
    <t>COMUNE DI SANTA LUCIA DEL MELA</t>
  </si>
  <si>
    <t>COMUNE DI SANTO STEFANO DI CAMASTRA</t>
  </si>
  <si>
    <t>COMUNE DI CAPRI LEONE</t>
  </si>
  <si>
    <t>COMUNE DI TORRENOVA</t>
  </si>
  <si>
    <t>COMUNE DI ROCCALUMERA</t>
  </si>
  <si>
    <t>COMUNE DI SAPONARA</t>
  </si>
  <si>
    <t>COMUNE DI NASO</t>
  </si>
  <si>
    <t>COMUNE DI PIRAINO</t>
  </si>
  <si>
    <t>COMUNE DI SAN FRATELLO</t>
  </si>
  <si>
    <t>COMUNE DI FRANCAVILLA DI SICILIA</t>
  </si>
  <si>
    <t>COMUNE DI VENETICO</t>
  </si>
  <si>
    <t>COMUNE DI NIZZA DI SICILIA</t>
  </si>
  <si>
    <t>COMUNE DI FURNARI</t>
  </si>
  <si>
    <t>COMUNE DI CARONIA</t>
  </si>
  <si>
    <t>COMUNE DI FURCI SICULO</t>
  </si>
  <si>
    <t>COMUNE DI CAPIZZI</t>
  </si>
  <si>
    <t>COMUNE DI SANT'ANGELO DI BROLO</t>
  </si>
  <si>
    <t>COMUNE DI CASTELL'UMBERTO</t>
  </si>
  <si>
    <t>COMUNE DI GAGGI</t>
  </si>
  <si>
    <t>COMUNE DI SAN PIERO PATTI</t>
  </si>
  <si>
    <t>COMUNE DI TUSA</t>
  </si>
  <si>
    <t>COMUNE DI SAN PIER NICETO</t>
  </si>
  <si>
    <t>COMUNE DI MONFORTE SAN GIORGIO</t>
  </si>
  <si>
    <t>COMUNE DI FALCONE</t>
  </si>
  <si>
    <t>COMUNE DI GALATI MAMERTINO</t>
  </si>
  <si>
    <t>COMUNE DI SINAGRA</t>
  </si>
  <si>
    <t>COMUNE DI LETOJANNI</t>
  </si>
  <si>
    <t>COMUNE DI CESARÒ</t>
  </si>
  <si>
    <t>COMUNE DI ALI' TERME</t>
  </si>
  <si>
    <t>COMUNE DI CASTROREALE</t>
  </si>
  <si>
    <t>COMUNE DI MONTALBANO ELICONA</t>
  </si>
  <si>
    <t>COMUNE DI MERÌ</t>
  </si>
  <si>
    <t>COMUNE DI SCALETTA ZANCLEA</t>
  </si>
  <si>
    <t>COMUNE DI OLIVERI</t>
  </si>
  <si>
    <t>COMUNE DI RODÌ MILICI</t>
  </si>
  <si>
    <t>COMUNE DI SAN MARCO D'ALUNZIO</t>
  </si>
  <si>
    <t>COMUNE DI ALCARA LI FUSI</t>
  </si>
  <si>
    <t>COMUNE DI GUALTIERI SICAMINÒ</t>
  </si>
  <si>
    <t>COMUNE DI LIBRIZZI</t>
  </si>
  <si>
    <t>COMUNE DI SAVOCA</t>
  </si>
  <si>
    <t>COMUNE DI ITALA</t>
  </si>
  <si>
    <t>COMUNE DI MONTAGNAREALE</t>
  </si>
  <si>
    <t>COMUNE DI MAZZARRÀ SANT'ANDREA</t>
  </si>
  <si>
    <t>COMUNE DI FICARRA</t>
  </si>
  <si>
    <t>COMUNE DI LONGI</t>
  </si>
  <si>
    <t>COMUNE DI FIUMEDINISI</t>
  </si>
  <si>
    <t>COMUNE DI GRANITI</t>
  </si>
  <si>
    <t>COMUNE DI SANT'ALESSIO SICULO</t>
  </si>
  <si>
    <t>COMUNE DI PETTINEO</t>
  </si>
  <si>
    <t>COMUNE DI SAN TEODORO (ME)</t>
  </si>
  <si>
    <t>COMUNE DI NOVARA DI SICILIA</t>
  </si>
  <si>
    <t>COMUNE DI SAN SALVATORE DI FITALIA</t>
  </si>
  <si>
    <t>COMUNE DI CASTEL DI LUCIO</t>
  </si>
  <si>
    <t>COMUNE DI VALDINA</t>
  </si>
  <si>
    <t>COMUNE DI MILITELLO ROSMARINO</t>
  </si>
  <si>
    <t>COMUNE DI PAGLIARA</t>
  </si>
  <si>
    <t>COMUNE DI ROCCAVALDINA</t>
  </si>
  <si>
    <t>COMUNE DI RACCUJA</t>
  </si>
  <si>
    <t>COMUNE DI UCRIA</t>
  </si>
  <si>
    <t>COMUNE DI FONDACHELLI-FANTINA</t>
  </si>
  <si>
    <t>COMUNE DI CASTELMOLA</t>
  </si>
  <si>
    <t>COMUNE DI SANTA DOMENICA VITTORIA</t>
  </si>
  <si>
    <t>COMUNE DI MIRTO</t>
  </si>
  <si>
    <t>COMUNE DI ANTILLO</t>
  </si>
  <si>
    <t>COMUNE DI MALFA</t>
  </si>
  <si>
    <t>COMUNE DI TRIPI</t>
  </si>
  <si>
    <t>COMUNE DI CASALVECCHIO SICULO</t>
  </si>
  <si>
    <t>COMUNE DI LIMINA</t>
  </si>
  <si>
    <t>COMUNE DI SANTA MARINA SALINA</t>
  </si>
  <si>
    <t>COMUNE DI MOTTA CAMASTRA</t>
  </si>
  <si>
    <t>COMUNE DI FORZA D'AGRÒ</t>
  </si>
  <si>
    <t>COMUNE DI REITANO</t>
  </si>
  <si>
    <t>COMUNE DI MOTTA D'AFFERMO</t>
  </si>
  <si>
    <t>COMUNE DI ALÌ</t>
  </si>
  <si>
    <t>COMUNE DI MALVAGNA</t>
  </si>
  <si>
    <t>COMUNE DI MOIO ALCANTARA</t>
  </si>
  <si>
    <t>COMUNE DI FRAZZANÒ</t>
  </si>
  <si>
    <t>COMUNE DI ROCCELLA VALDEMONE</t>
  </si>
  <si>
    <t>COMUNE DI LENI</t>
  </si>
  <si>
    <t>COMUNE DI BASICÒ</t>
  </si>
  <si>
    <t>COMUNE DI MONGIUFFI MELIA</t>
  </si>
  <si>
    <t>COMUNE DI MANDANICI</t>
  </si>
  <si>
    <t>COMUNE DI FLORESTA</t>
  </si>
  <si>
    <t>COMUNE DI CONDRÒ</t>
  </si>
  <si>
    <t>COMUNE DI GALLODORO</t>
  </si>
  <si>
    <t>COMUNE DI ROCCAFIORITA</t>
  </si>
  <si>
    <t>COMUNE DI PALERMO</t>
  </si>
  <si>
    <t>COMUNE DI BAGHERIA</t>
  </si>
  <si>
    <t>COMUNE DI MONREALE</t>
  </si>
  <si>
    <t>COMUNE DI CARINI</t>
  </si>
  <si>
    <t>COMUNE DI PARTINICO</t>
  </si>
  <si>
    <t>COMUNE DI MISILMERI</t>
  </si>
  <si>
    <t>COMUNE DI TERMINI IMERESE</t>
  </si>
  <si>
    <t>COMUNE DI VILLABATE</t>
  </si>
  <si>
    <t>COMUNE DI CEFALÙ</t>
  </si>
  <si>
    <t>COMUNE DI CINISI</t>
  </si>
  <si>
    <t>COMUNE DI TERRASINI</t>
  </si>
  <si>
    <t>COMUNE DI FICARAZZI</t>
  </si>
  <si>
    <t>COMUNE DI CORLEONE</t>
  </si>
  <si>
    <t>COMUNE DI BELMONTE MEZZAGNO</t>
  </si>
  <si>
    <t>COMUNE DI CAPACI</t>
  </si>
  <si>
    <t>COMUNE DI CASTELDACCIA</t>
  </si>
  <si>
    <t>COMUNE DI SANTA FLAVIA</t>
  </si>
  <si>
    <t>COMUNE DI TRABIA</t>
  </si>
  <si>
    <t>COMUNE DI ALTOFONTE</t>
  </si>
  <si>
    <t>COMUNE DI CASTELBUONO</t>
  </si>
  <si>
    <t>COMUNE DI SAN GIUSEPPE JATO</t>
  </si>
  <si>
    <t>COMUNE DI CACCAMO</t>
  </si>
  <si>
    <t>COMUNE DI ALTAVILLA MILICIA</t>
  </si>
  <si>
    <t>COMUNE DI ISOLA DELLE FEMMINE</t>
  </si>
  <si>
    <t>COMUNE DI GANGI</t>
  </si>
  <si>
    <t>COMUNE DI BORGETTO</t>
  </si>
  <si>
    <t>COMUNE DI LERCARA FRIDDI</t>
  </si>
  <si>
    <t>COMUNE DI CAMPOFELICE DI ROCCELLA</t>
  </si>
  <si>
    <t>COMUNE DI MARINEO</t>
  </si>
  <si>
    <t>COMUNE DI MONTELEPRE</t>
  </si>
  <si>
    <t>COMUNE DI BALESTRATE</t>
  </si>
  <si>
    <t>COMUNE DI PIANA DEGLI ALBANESI</t>
  </si>
  <si>
    <t>COMUNE DI SAN CIPIRELLO</t>
  </si>
  <si>
    <t>COMUNE DI CERDA</t>
  </si>
  <si>
    <t>COMUNE DI PRIZZI</t>
  </si>
  <si>
    <t>COMUNE DI BISACQUINO</t>
  </si>
  <si>
    <t>COMUNE DI CALTAVUTURO</t>
  </si>
  <si>
    <t>COMUNE DI TORRETTA</t>
  </si>
  <si>
    <t>COMUNE DI COLLESANO</t>
  </si>
  <si>
    <t>COMUNE DI BOLOGNETTA</t>
  </si>
  <si>
    <t>COMUNE DI CIMINNA</t>
  </si>
  <si>
    <t>COMUNE DI ALIA</t>
  </si>
  <si>
    <t>COMUNE DI VALLEDOLMO</t>
  </si>
  <si>
    <t>COMUNE DI POLIZZI GENEROSA</t>
  </si>
  <si>
    <t>COMUNE DI MONTEMAGGIORE BELSITO</t>
  </si>
  <si>
    <t>COMUNE DI CASTELLANA SICULA</t>
  </si>
  <si>
    <t>COMUNE DI LASCARI</t>
  </si>
  <si>
    <t>COMUNE DI CAMPOREALE</t>
  </si>
  <si>
    <t>COMUNE DI PETRALIA SOPRANA</t>
  </si>
  <si>
    <t>COMUNE DI VILLAFRATI</t>
  </si>
  <si>
    <t>COMUNE DI TRAPPETO</t>
  </si>
  <si>
    <t>COMUNE DI CASTRONOVO DI SICILIA</t>
  </si>
  <si>
    <t>COMUNE DI MEZZOJUSO</t>
  </si>
  <si>
    <t>COMUNE DI POLLINA</t>
  </si>
  <si>
    <t>COMUNE DI PETRALIA SOTTANA</t>
  </si>
  <si>
    <t>COMUNE DI CHIUSA SCLAFANI</t>
  </si>
  <si>
    <t>COMUNE DI VICARI</t>
  </si>
  <si>
    <t>COMUNE DI SCIARA</t>
  </si>
  <si>
    <t>COMUNE DI ROCCAPALUMBA</t>
  </si>
  <si>
    <t>COMUNE DI GIARDINELLO</t>
  </si>
  <si>
    <t>COMUNE DI PALAZZO ADRIANO</t>
  </si>
  <si>
    <t>COMUNE DI ALIMENA</t>
  </si>
  <si>
    <t>COMUNE DI VENTIMIGLIA DI SICILIA</t>
  </si>
  <si>
    <t>COMUNE DI GIULIANA</t>
  </si>
  <si>
    <t>COMUNE DI BAUCINA</t>
  </si>
  <si>
    <t>COMUNE DI GERACI SICULO</t>
  </si>
  <si>
    <t>COMUNE DI CONTESSA ENTELLINA</t>
  </si>
  <si>
    <t>COMUNE DI SAN MAURO CASTELVERDE</t>
  </si>
  <si>
    <t>COMUNE DI ISNELLO</t>
  </si>
  <si>
    <t>COMUNE DI ROCCAMENA</t>
  </si>
  <si>
    <t>COMUNE DI BOMPIETRO</t>
  </si>
  <si>
    <t>COMUNE DI CAMPOFIORITO</t>
  </si>
  <si>
    <t>COMUNE DI ALIMINUSA</t>
  </si>
  <si>
    <t>COMUNE DI USTICA</t>
  </si>
  <si>
    <t>COMUNE DI GODRANO</t>
  </si>
  <si>
    <t>COMUNE DI BLUFI</t>
  </si>
  <si>
    <t>COMUNE DI GRATTERI</t>
  </si>
  <si>
    <t>COMUNE DI CEFALÀ DIANA</t>
  </si>
  <si>
    <t>COMUNE DI SANTA CRISTINA GELA</t>
  </si>
  <si>
    <t>COMUNE DI SCILLATO</t>
  </si>
  <si>
    <t>COMUNE DI CAMPOFELICE DI FITALIA</t>
  </si>
  <si>
    <t>COMUNE DI SCLAFANI BAGNI</t>
  </si>
  <si>
    <t>COMUNE DI RAGUSA</t>
  </si>
  <si>
    <t>COMUNE DI VITTORIA</t>
  </si>
  <si>
    <t>COMUNE DI MODICA</t>
  </si>
  <si>
    <t>COMUNE DI COMISO</t>
  </si>
  <si>
    <t>COMUNE DI SCICLI</t>
  </si>
  <si>
    <t>COMUNE DI POZZALLO</t>
  </si>
  <si>
    <t>COMUNE DI ISPICA</t>
  </si>
  <si>
    <t>COMUNE DI ACATE</t>
  </si>
  <si>
    <t>COMUNE DI SANTA CROCE CAMERINA</t>
  </si>
  <si>
    <t>COMUNE DI CHIARAMONTE GULFI</t>
  </si>
  <si>
    <t>COMUNE DI MONTEROSSO ALMO</t>
  </si>
  <si>
    <t>COMUNE DI GIARRATANA</t>
  </si>
  <si>
    <t>COMUNE DI SIRACUSA</t>
  </si>
  <si>
    <t>COMUNE DI AUGUSTA</t>
  </si>
  <si>
    <t>COMUNE DI AVOLA</t>
  </si>
  <si>
    <t>COMUNE DI LENTINI</t>
  </si>
  <si>
    <t>COMUNE DI NOTO</t>
  </si>
  <si>
    <t>COMUNE DI FLORIDIA</t>
  </si>
  <si>
    <t>COMUNE DI PACHINO</t>
  </si>
  <si>
    <t>COMUNE DI ROSOLINI</t>
  </si>
  <si>
    <t>COMUNE DI CARLENTINI</t>
  </si>
  <si>
    <t>COMUNE DI MELILLI</t>
  </si>
  <si>
    <t>COMUNE DI FRANCOFONTE</t>
  </si>
  <si>
    <t>COMUNE DI PRIOLO GARGALLO</t>
  </si>
  <si>
    <t>COMUNE DI PALAZZOLO ACREIDE</t>
  </si>
  <si>
    <t>COMUNE DI SORTINO</t>
  </si>
  <si>
    <t>COMUNE DI SOLARINO</t>
  </si>
  <si>
    <t>COMUNE DI CANICATTINI BAGNI</t>
  </si>
  <si>
    <t>COMUNE DI PORTOPALO DI CAPO PASSERO</t>
  </si>
  <si>
    <t>COMUNE DI FERLA</t>
  </si>
  <si>
    <t>COMUNE DI BUCCHERI</t>
  </si>
  <si>
    <t>COMUNE DI BUSCEMI</t>
  </si>
  <si>
    <t>COMUNE DI CASSARO</t>
  </si>
  <si>
    <t>COMUNE DI MARSALA</t>
  </si>
  <si>
    <t>COMUNE DI TRAPANI</t>
  </si>
  <si>
    <t>COMUNE DI MAZARA DEL VALLO</t>
  </si>
  <si>
    <t>COMUNE DI ALCAMO</t>
  </si>
  <si>
    <t>COMUNE DI CASTELVETRANO</t>
  </si>
  <si>
    <t>COMUNE DI ERICE</t>
  </si>
  <si>
    <t>COMUNE DI CASTELLAMMARE DEL GOLFO</t>
  </si>
  <si>
    <t>COMUNE DI VALDERICE</t>
  </si>
  <si>
    <t>COMUNE DI CAMPOBELLO DI MAZARA</t>
  </si>
  <si>
    <t>COMUNE DI PACECO</t>
  </si>
  <si>
    <t>COMUNE DI SALEMI</t>
  </si>
  <si>
    <t>COMUNE DI PARTANNA</t>
  </si>
  <si>
    <t>COMUNE DI PETROSINO</t>
  </si>
  <si>
    <t>COMUNE DI PANTELLERIA</t>
  </si>
  <si>
    <t>COMUNE DI CALATAFIMI-SEGESTA</t>
  </si>
  <si>
    <t>COMUNE DI CUSTONACI</t>
  </si>
  <si>
    <t>COMUNE DI SANTA NINFA</t>
  </si>
  <si>
    <t>COMUNE DI SAN VITO LO CAPO</t>
  </si>
  <si>
    <t>COMUNE DI GIBELLINA</t>
  </si>
  <si>
    <t>COMUNE DI FAVIGNANA</t>
  </si>
  <si>
    <t>COMUNE DI BUSETO PALIZZOLO</t>
  </si>
  <si>
    <t>COMUNE DI VITA</t>
  </si>
  <si>
    <t>COMUNE DI SALAPARUTA</t>
  </si>
  <si>
    <t>COMUNE DI POGGIOREALE</t>
  </si>
  <si>
    <t>COMUNE DI BOLOGNA</t>
  </si>
  <si>
    <t>COMUNE DI IMOLA</t>
  </si>
  <si>
    <t>COMUNE DI CASALECCHIO DI RENO</t>
  </si>
  <si>
    <t>COMUNE DI SAN LAZZARO DI SAVENA</t>
  </si>
  <si>
    <t>COMUNE DI VALSAMOGGIA</t>
  </si>
  <si>
    <t>COMUNE DI SAN GIOVANNI IN PERSICETO</t>
  </si>
  <si>
    <t>COMUNE DI CASTEL SAN PIETRO TERME</t>
  </si>
  <si>
    <t>COMUNE DI ZOLA PREDOSA</t>
  </si>
  <si>
    <t>COMUNE DI BUDRIO</t>
  </si>
  <si>
    <t>COMUNE DI CASTEL MAGGIORE</t>
  </si>
  <si>
    <t>COMUNE DI PIANORO</t>
  </si>
  <si>
    <t>COMUNE DI MEDICINA</t>
  </si>
  <si>
    <t>COMUNE DI MOLINELLA</t>
  </si>
  <si>
    <t>COMUNE DI SASSO MARCONI</t>
  </si>
  <si>
    <t>COMUNE DI CASTENASO</t>
  </si>
  <si>
    <t>COMUNE DI CREVALCORE</t>
  </si>
  <si>
    <t>COMUNE DI CALDERARA DI RENO</t>
  </si>
  <si>
    <t>COMUNE DI OZZANO DELL'EMILIA</t>
  </si>
  <si>
    <t>COMUNE DI ANZOLA DELL'EMILIA</t>
  </si>
  <si>
    <t>COMUNE DI SAN PIETRO IN CASALE</t>
  </si>
  <si>
    <t>COMUNE DI MONTE SAN PIETRO</t>
  </si>
  <si>
    <t>COMUNE DI GRANAROLO DELL'EMILIA</t>
  </si>
  <si>
    <t>COMUNE DI ARGELATO</t>
  </si>
  <si>
    <t>COMUNE DI MALALBERGO</t>
  </si>
  <si>
    <t>COMUNE DI MINERBIO</t>
  </si>
  <si>
    <t>COMUNE DI SALA BOLOGNESE</t>
  </si>
  <si>
    <t>COMUNE DI SAN GIORGIO DI PIANO</t>
  </si>
  <si>
    <t>COMUNE DI VERGATO</t>
  </si>
  <si>
    <t>COMUNE DI SANT'AGATA BOLOGNESE</t>
  </si>
  <si>
    <t>COMUNE DI ALTO RENO TERME</t>
  </si>
  <si>
    <t>COMUNE DI PIEVE DI CENTO</t>
  </si>
  <si>
    <t>COMUNE DI BARICELLA</t>
  </si>
  <si>
    <t>COMUNE DI MARZABOTTO</t>
  </si>
  <si>
    <t>COMUNE DI CASTELLO D'ARGILE</t>
  </si>
  <si>
    <t>COMUNE DI DOZZA</t>
  </si>
  <si>
    <t>COMUNE DI MONZUNO</t>
  </si>
  <si>
    <t>COMUNE DI CASTIGLIONE DEI PEPOLI</t>
  </si>
  <si>
    <t>COMUNE DI MONTERENZIO</t>
  </si>
  <si>
    <t>COMUNE DI GALLIERA</t>
  </si>
  <si>
    <t>COMUNE DI BENTIVOGLIO</t>
  </si>
  <si>
    <t>COMUNE DI GAGGIO MONTANO</t>
  </si>
  <si>
    <t>COMUNE DI MORDANO</t>
  </si>
  <si>
    <t>COMUNE DI LOIANO</t>
  </si>
  <si>
    <t>COMUNE DI SAN BENEDETTO VAL DI SAMBRO</t>
  </si>
  <si>
    <t>COMUNE DI CASTEL GUELFO DI BOLOGNA</t>
  </si>
  <si>
    <t>COMUNE DI GRIZZANA MORANDI</t>
  </si>
  <si>
    <t>COMUNE DI MONGHIDORO</t>
  </si>
  <si>
    <t>COMUNE DI CASTEL DI CASIO</t>
  </si>
  <si>
    <t>COMUNE DI CASALFIUMANESE</t>
  </si>
  <si>
    <t>COMUNE DI BORGO TOSSIGNANO</t>
  </si>
  <si>
    <t>COMUNE DI LIZZANO IN BELVEDERE</t>
  </si>
  <si>
    <t>COMUNE DI CAMUGNANO</t>
  </si>
  <si>
    <t>COMUNE DI CASTEL D'AIANO</t>
  </si>
  <si>
    <t>COMUNE DI FONTANELICE</t>
  </si>
  <si>
    <t>COMUNE DI CASTEL DEL RIO</t>
  </si>
  <si>
    <t>COMUNE DI FERRARA</t>
  </si>
  <si>
    <t>COMUNE DI CENTO</t>
  </si>
  <si>
    <t>COMUNE DI COMACCHIO</t>
  </si>
  <si>
    <t>COMUNE DI ARGENTA</t>
  </si>
  <si>
    <t>COMUNE DI COPPARO</t>
  </si>
  <si>
    <t>COMUNE DI BONDENO</t>
  </si>
  <si>
    <t>COMUNE DI CODIGORO</t>
  </si>
  <si>
    <t>COMUNE DI PORTOMAGGIORE</t>
  </si>
  <si>
    <t>COMUNE DI TERRE DEL RENO</t>
  </si>
  <si>
    <t>COMUNE DI POGGIO RENATICO</t>
  </si>
  <si>
    <t>COMUNE DI FISCAGLIA</t>
  </si>
  <si>
    <t>COMUNE DI VIGARANO MAINARDA</t>
  </si>
  <si>
    <t>COMUNE DI MESOLA</t>
  </si>
  <si>
    <t>COMUNE DI OSTELLATO</t>
  </si>
  <si>
    <t>COMUNE DI BERRA</t>
  </si>
  <si>
    <t>COMUNE DI LAGOSANTO</t>
  </si>
  <si>
    <t>COMUNE DI TRESIGALLO</t>
  </si>
  <si>
    <t>COMUNE DI GORO</t>
  </si>
  <si>
    <t>COMUNE DI VOGHIERA</t>
  </si>
  <si>
    <t>COMUNE DI RO</t>
  </si>
  <si>
    <t>COMUNE DI JOLANDA DI SAVOIA</t>
  </si>
  <si>
    <t>COMUNE DI FORMIGNANA</t>
  </si>
  <si>
    <t>COMUNE DI MASI TORELLO</t>
  </si>
  <si>
    <t>COMUNE DI FORLÌ</t>
  </si>
  <si>
    <t>COMUNE DI CESENA</t>
  </si>
  <si>
    <t>COMUNE DI CESENATICO</t>
  </si>
  <si>
    <t>COMUNE DI SAVIGNANO SUL RUBICONE</t>
  </si>
  <si>
    <t>COMUNE DI FORLIMPOPOLI</t>
  </si>
  <si>
    <t>COMUNE DI SAN MAURO PASCOLI</t>
  </si>
  <si>
    <t>COMUNE DI BERTINORO</t>
  </si>
  <si>
    <t>COMUNE DI GAMBETTOLA</t>
  </si>
  <si>
    <t>COMUNE DI MELDOLA</t>
  </si>
  <si>
    <t>COMUNE DI GATTEO</t>
  </si>
  <si>
    <t>COMUNE DI MERCATO SARACENO</t>
  </si>
  <si>
    <t>COMUNE DI LONGIANO</t>
  </si>
  <si>
    <t>COMUNE DI PREDAPPIO</t>
  </si>
  <si>
    <t>COMUNE DI CASTROCARO TERME E TERRA DEL SOLE</t>
  </si>
  <si>
    <t>COMUNE DI BAGNO DI ROMAGNA</t>
  </si>
  <si>
    <t>COMUNE DI MODIGLIANA</t>
  </si>
  <si>
    <t>COMUNE DI SANTA SOFIA</t>
  </si>
  <si>
    <t>COMUNE DI CIVITELLA DI ROMAGNA</t>
  </si>
  <si>
    <t>COMUNE DI SARSINA</t>
  </si>
  <si>
    <t>COMUNE DI RONCOFREDDO</t>
  </si>
  <si>
    <t>COMUNE DI SOGLIANO AL RUBICONE</t>
  </si>
  <si>
    <t>COMUNE DI BORGHI</t>
  </si>
  <si>
    <t>COMUNE DI GALEATA</t>
  </si>
  <si>
    <t>COMUNE DI ROCCA SAN CASCIANO</t>
  </si>
  <si>
    <t>COMUNE DI VERGHERETO</t>
  </si>
  <si>
    <t>COMUNE DI MONTIANO</t>
  </si>
  <si>
    <t>COMUNE DI DOVADOLA</t>
  </si>
  <si>
    <t>COMUNE DI TREDOZIO</t>
  </si>
  <si>
    <t>COMUNE DI PREMILCUORE</t>
  </si>
  <si>
    <t>COMUNE DI PORTICO E SAN BENEDETTO</t>
  </si>
  <si>
    <t>COMUNE DI MODENA</t>
  </si>
  <si>
    <t>COMUNE DI CARPI</t>
  </si>
  <si>
    <t>COMUNE DI SASSUOLO</t>
  </si>
  <si>
    <t>COMUNE DI FORMIGINE</t>
  </si>
  <si>
    <t>COMUNE DI CASTELFRANCO EMILIA</t>
  </si>
  <si>
    <t>COMUNE DI VIGNOLA</t>
  </si>
  <si>
    <t>COMUNE DI MIRANDOLA</t>
  </si>
  <si>
    <t>COMUNE DI PAVULLO NEL FRIGNANO</t>
  </si>
  <si>
    <t>COMUNE DI FIORANO MODENESE</t>
  </si>
  <si>
    <t>COMUNE DI MARANELLO</t>
  </si>
  <si>
    <t>COMUNE DI FINALE EMILIA</t>
  </si>
  <si>
    <t>COMUNE DI NONANTOLA</t>
  </si>
  <si>
    <t>COMUNE DI SOLIERA</t>
  </si>
  <si>
    <t>COMUNE DI CASTELNUOVO RANGONE</t>
  </si>
  <si>
    <t>COMUNE DI SPILAMBERTO</t>
  </si>
  <si>
    <t>COMUNE DI SAN FELICE SUL PANARO</t>
  </si>
  <si>
    <t>COMUNE DI CASTELVETRO DI MODENA</t>
  </si>
  <si>
    <t>COMUNE DI NOVI DI MODENA</t>
  </si>
  <si>
    <t>COMUNE DI BOMPORTO</t>
  </si>
  <si>
    <t>COMUNE DI SAVIGNANO SUL PANARO</t>
  </si>
  <si>
    <t>COMUNE DI CONCORDIA SULLA SECCHIA</t>
  </si>
  <si>
    <t>COMUNE DI CAMPOGALLIANO</t>
  </si>
  <si>
    <t>COMUNE DI SERRAMAZZONI</t>
  </si>
  <si>
    <t>COMUNE DI CAVEZZO</t>
  </si>
  <si>
    <t>COMUNE DI MEDOLLA</t>
  </si>
  <si>
    <t>COMUNE DI RAVARINO</t>
  </si>
  <si>
    <t>COMUNE DI SAN CESARIO SUL PANARO</t>
  </si>
  <si>
    <t>COMUNE DI SAN PROSPERO</t>
  </si>
  <si>
    <t>COMUNE DI ZOCCA</t>
  </si>
  <si>
    <t>COMUNE DI MARANO SUL PANARO</t>
  </si>
  <si>
    <t>COMUNE DI GUIGLIA</t>
  </si>
  <si>
    <t>COMUNE DI BASTIGLIA</t>
  </si>
  <si>
    <t>COMUNE DI PRIGNANO SULLA SECCHIA</t>
  </si>
  <si>
    <t>COMUNE DI SAN POSSIDONIO</t>
  </si>
  <si>
    <t>COMUNE DI MONTESE</t>
  </si>
  <si>
    <t>COMUNE DI CAMPOSANTO</t>
  </si>
  <si>
    <t>COMUNE DI FANANO</t>
  </si>
  <si>
    <t>COMUNE DI LAMA MOCOGNO</t>
  </si>
  <si>
    <t>COMUNE DI SESTOLA</t>
  </si>
  <si>
    <t>COMUNE DI PALAGANO</t>
  </si>
  <si>
    <t>COMUNE DI MONTEFIORINO</t>
  </si>
  <si>
    <t>COMUNE DI PIEVEPELAGO</t>
  </si>
  <si>
    <t>COMUNE DI FRASSINORO</t>
  </si>
  <si>
    <t>COMUNE DI POLINAGO</t>
  </si>
  <si>
    <t>COMUNE DI FIUMALBO</t>
  </si>
  <si>
    <t>COMUNE DI MONTECRETO</t>
  </si>
  <si>
    <t>COMUNE DI RIOLUNATO</t>
  </si>
  <si>
    <t>COMUNE DI PARMA</t>
  </si>
  <si>
    <t>COMUNE DI FIDENZA</t>
  </si>
  <si>
    <t>COMUNE DI SALSOMAGGIORE TERME</t>
  </si>
  <si>
    <t>COMUNE DI COLLECCHIO</t>
  </si>
  <si>
    <t>COMUNE DI NOCETO</t>
  </si>
  <si>
    <t>COMUNE DI MEDESANO</t>
  </si>
  <si>
    <t>COMUNE DI MONTECHIARUGOLO</t>
  </si>
  <si>
    <t>COMUNE DI LANGHIRANO</t>
  </si>
  <si>
    <t>COMUNE DI SORBOLO</t>
  </si>
  <si>
    <t>COMUNE DI TRAVERSETOLO</t>
  </si>
  <si>
    <t>COMUNE DI COLORNO</t>
  </si>
  <si>
    <t>COMUNE DI FELINO</t>
  </si>
  <si>
    <t>COMUNE DI SISSA TRECASALI</t>
  </si>
  <si>
    <t>COMUNE DI TORRILE</t>
  </si>
  <si>
    <t>COMUNE DI BORGO VAL DI TARO</t>
  </si>
  <si>
    <t>COMUNE DI BUSSETO</t>
  </si>
  <si>
    <t>COMUNE DI FONTANELLATO</t>
  </si>
  <si>
    <t>COMUNE DI FORNOVO DI TARO</t>
  </si>
  <si>
    <t>COMUNE DI SAN SECONDO PARMENSE</t>
  </si>
  <si>
    <t>COMUNE DI FONTEVIVO</t>
  </si>
  <si>
    <t>COMUNE DI SALA BAGANZA</t>
  </si>
  <si>
    <t>COMUNE DI SORAGNA</t>
  </si>
  <si>
    <t>COMUNE DI LESIGNANO DE' BAGNI</t>
  </si>
  <si>
    <t>COMUNE DI NEVIANO DEGLI ARDUINI</t>
  </si>
  <si>
    <t>COMUNE DI BEDONIA</t>
  </si>
  <si>
    <t>COMUNE DI MEZZANI</t>
  </si>
  <si>
    <t>COMUNE DI POLESINE ZIBELLO</t>
  </si>
  <si>
    <t>COMUNE DI ROCCABIANCA</t>
  </si>
  <si>
    <t>COMUNE DI VARANO DE' MELEGARI</t>
  </si>
  <si>
    <t>COMUNE DI BARDI</t>
  </si>
  <si>
    <t>COMUNE DI ALBARETO</t>
  </si>
  <si>
    <t>COMUNE DI BERCETO</t>
  </si>
  <si>
    <t>COMUNE DI TIZZANO VAL PARMA</t>
  </si>
  <si>
    <t>COMUNE DI CALESTANO</t>
  </si>
  <si>
    <t>COMUNE DI CORNIGLIO</t>
  </si>
  <si>
    <t>COMUNE DI SOLIGNANO</t>
  </si>
  <si>
    <t>COMUNE DI VARSI</t>
  </si>
  <si>
    <t>COMUNE DI TERENZO</t>
  </si>
  <si>
    <t>COMUNE DI PALANZANO</t>
  </si>
  <si>
    <t>COMUNE DI COMPIANO</t>
  </si>
  <si>
    <t>COMUNE DI TORNOLO</t>
  </si>
  <si>
    <t>COMUNE DI PELLEGRINO PARMENSE</t>
  </si>
  <si>
    <t>COMUNE DI MONCHIO DELLE CORTI</t>
  </si>
  <si>
    <t>COMUNE DI BORE</t>
  </si>
  <si>
    <t>COMUNE DI VALMOZZOLA</t>
  </si>
  <si>
    <t>COMUNE DI PIACENZA</t>
  </si>
  <si>
    <t>COMUNE DI FIORENZUOLA D'ARDA</t>
  </si>
  <si>
    <t>COMUNE DI CASTEL SAN GIOVANNI</t>
  </si>
  <si>
    <t>COMUNE DI ROTTOFRENO</t>
  </si>
  <si>
    <t>COMUNE DI PODENZANO</t>
  </si>
  <si>
    <t>COMUNE DI BORGONOVO VAL TIDONE</t>
  </si>
  <si>
    <t>COMUNE DI CARPANETO PIACENTINO</t>
  </si>
  <si>
    <t>COMUNE DI RIVERGARO</t>
  </si>
  <si>
    <t>COMUNE DI PONTENURE</t>
  </si>
  <si>
    <t>COMUNE DI CADEO</t>
  </si>
  <si>
    <t>COMUNE DI SAN GIORGIO PIACENTINO</t>
  </si>
  <si>
    <t>COMUNE DI CASTELVETRO PIACENTINO</t>
  </si>
  <si>
    <t>COMUNE DI GOSSOLENGO</t>
  </si>
  <si>
    <t>COMUNE DI MONTICELLI D'ONGINA</t>
  </si>
  <si>
    <t>COMUNE DI PONTE DELL'OLIO</t>
  </si>
  <si>
    <t>COMUNE DI CAORSO</t>
  </si>
  <si>
    <t>COMUNE DI ALSENO</t>
  </si>
  <si>
    <t>COMUNE DI CASTELL'ARQUATO</t>
  </si>
  <si>
    <t>COMUNE DI CORTEMAGGIORE</t>
  </si>
  <si>
    <t>COMUNE DI GRAGNANO TREBBIENSE</t>
  </si>
  <si>
    <t>COMUNE DI VIGOLZONE</t>
  </si>
  <si>
    <t>COMUNE DI LUGAGNANO VAL D'ARDA</t>
  </si>
  <si>
    <t>COMUNE DI BOBBIO</t>
  </si>
  <si>
    <t>COMUNE DI BETTOLA</t>
  </si>
  <si>
    <t>COMUNE DI SARMATO</t>
  </si>
  <si>
    <t>COMUNE DI ZIANO PIACENTINO</t>
  </si>
  <si>
    <t>COMUNE DI CALENDASCO</t>
  </si>
  <si>
    <t>COMUNE DI GROPPARELLO</t>
  </si>
  <si>
    <t>COMUNE DI PIANELLO VAL TIDONE</t>
  </si>
  <si>
    <t>COMUNE DI NIBBIANO</t>
  </si>
  <si>
    <t>COMUNE DI VERNASCA</t>
  </si>
  <si>
    <t>COMUNE DI AGAZZANO</t>
  </si>
  <si>
    <t>COMUNE DI GAZZOLA</t>
  </si>
  <si>
    <t>COMUNE DI TRAVO</t>
  </si>
  <si>
    <t>COMUNE DI VILLANOVA SULL'ARDA</t>
  </si>
  <si>
    <t>COMUNE DI FARINI</t>
  </si>
  <si>
    <t>COMUNE DI FERRIERE</t>
  </si>
  <si>
    <t>COMUNE DI MORFASSO</t>
  </si>
  <si>
    <t>COMUNE DI BESENZONE</t>
  </si>
  <si>
    <t>COMUNE DI COLI</t>
  </si>
  <si>
    <t>COMUNE DI SAN PIETRO IN CERRO</t>
  </si>
  <si>
    <t>COMUNE DI PECORARA</t>
  </si>
  <si>
    <t>COMUNE DI CORTE BRUGNATELLA</t>
  </si>
  <si>
    <t>COMUNE DI PIOZZANO</t>
  </si>
  <si>
    <t>COMUNE DI OTTONE</t>
  </si>
  <si>
    <t>COMUNE DI CAMINATA</t>
  </si>
  <si>
    <t>COMUNE DI CERIGNALE</t>
  </si>
  <si>
    <t>COMUNE DI ZERBA</t>
  </si>
  <si>
    <t>COMUNE DI RAVENNA</t>
  </si>
  <si>
    <t>COMUNE DI FAENZA</t>
  </si>
  <si>
    <t>COMUNE DI LUGO</t>
  </si>
  <si>
    <t>COMUNE DI CERVIA</t>
  </si>
  <si>
    <t>COMUNE DI BAGNACAVALLO</t>
  </si>
  <si>
    <t>COMUNE DI ALFONSINE</t>
  </si>
  <si>
    <t>COMUNE DI RUSSI</t>
  </si>
  <si>
    <t>COMUNE DI MASSA LOMBARDA</t>
  </si>
  <si>
    <t>COMUNE DI CONSELICE</t>
  </si>
  <si>
    <t>COMUNE DI CASTEL BOLOGNESE</t>
  </si>
  <si>
    <t>COMUNE DI FUSIGNANO</t>
  </si>
  <si>
    <t>COMUNE DI BRISIGHELLA</t>
  </si>
  <si>
    <t>COMUNE DI COTIGNOLA</t>
  </si>
  <si>
    <t>COMUNE DI RIOLO TERME</t>
  </si>
  <si>
    <t>COMUNE DI SOLAROLO</t>
  </si>
  <si>
    <t>COMUNE DI SANT'AGATA SUL SANTERNO</t>
  </si>
  <si>
    <t>COMUNE DI CASOLA VALSENIO</t>
  </si>
  <si>
    <t>COMUNE DI BAGNARA DI ROMAGNA</t>
  </si>
  <si>
    <t>COMUNE DI REGGIO NELL'EMILIA</t>
  </si>
  <si>
    <t>COMUNE DI CORREGGIO</t>
  </si>
  <si>
    <t>COMUNE DI SCANDIANO</t>
  </si>
  <si>
    <t>COMUNE DI CASALGRANDE</t>
  </si>
  <si>
    <t>COMUNE DI CASTELLARANO</t>
  </si>
  <si>
    <t>COMUNE DI GUASTALLA</t>
  </si>
  <si>
    <t>COMUNE DI RUBIERA</t>
  </si>
  <si>
    <t>COMUNE DI NOVELLARA</t>
  </si>
  <si>
    <t>COMUNE DI QUATTRO CASTELLA</t>
  </si>
  <si>
    <t>COMUNE DI SANT'ILARIO D'ENZA</t>
  </si>
  <si>
    <t>COMUNE DI CASTELNOVO NE' MONTI</t>
  </si>
  <si>
    <t>COMUNE DI CADELBOSCO DI SOPRA</t>
  </si>
  <si>
    <t>COMUNE DI MONTECCHIO EMILIA</t>
  </si>
  <si>
    <t>COMUNE DI BIBBIANO</t>
  </si>
  <si>
    <t>COMUNE DI CAVRIAGO</t>
  </si>
  <si>
    <t>COMUNE DI BAGNOLO IN PIANO</t>
  </si>
  <si>
    <t>COMUNE DI REGGIOLO</t>
  </si>
  <si>
    <t>COMUNE DI LUZZARA</t>
  </si>
  <si>
    <t>COMUNE DI ALBINEA</t>
  </si>
  <si>
    <t>COMUNE DI CASTELNOVO DI SOTTO</t>
  </si>
  <si>
    <t>COMUNE DI SAN MARTINO IN RIO</t>
  </si>
  <si>
    <t>COMUNE DI POVIGLIO</t>
  </si>
  <si>
    <t>COMUNE DI FABBRICO</t>
  </si>
  <si>
    <t>COMUNE DI GUALTIERI</t>
  </si>
  <si>
    <t>COMUNE DI RIO SALICETO</t>
  </si>
  <si>
    <t>COMUNE DI SAN POLO D'ENZA</t>
  </si>
  <si>
    <t>COMUNE DI GATTATICO</t>
  </si>
  <si>
    <t>COMUNE DI BRESCELLO</t>
  </si>
  <si>
    <t>COMUNE DI CAMPAGNOLA EMILIA</t>
  </si>
  <si>
    <t>COMUNE DI BORETTO</t>
  </si>
  <si>
    <t>COMUNE DI CAMPEGINE</t>
  </si>
  <si>
    <t>COMUNE DI CASINA</t>
  </si>
  <si>
    <t>COMUNE DI TOANO</t>
  </si>
  <si>
    <t>COMUNE DI VENTASSO</t>
  </si>
  <si>
    <t>COMUNE DI VEZZANO SUL CROSTOLO</t>
  </si>
  <si>
    <t>COMUNE DI CARPINETI</t>
  </si>
  <si>
    <t>COMUNE DI ROLO</t>
  </si>
  <si>
    <t>COMUNE DI VILLA MINOZZO</t>
  </si>
  <si>
    <t>COMUNE DI CANOSSA</t>
  </si>
  <si>
    <t>COMUNE DI BAISO</t>
  </si>
  <si>
    <t>COMUNE DI VIANO</t>
  </si>
  <si>
    <t>COMUNE DI VETTO</t>
  </si>
  <si>
    <t>COMUNE DI RIMINI</t>
  </si>
  <si>
    <t>COMUNE DI RICCIONE</t>
  </si>
  <si>
    <t>COMUNE DI SANTARCANGELO DI ROMAGNA</t>
  </si>
  <si>
    <t>COMUNE DI BELLARIA-IGEA MARINA</t>
  </si>
  <si>
    <t>COMUNE DI CATTOLICA</t>
  </si>
  <si>
    <t>COMUNE DI MISANO ADRIATICO</t>
  </si>
  <si>
    <t>COMUNE DI CORIANO</t>
  </si>
  <si>
    <t>COMUNE DI VERUCCHIO</t>
  </si>
  <si>
    <t>COMUNE DI SAN GIOVANNI IN MARIGNANO</t>
  </si>
  <si>
    <t>COMUNE DI NOVAFELTRIA</t>
  </si>
  <si>
    <t>COMUNE DI MORCIANO DI ROMAGNA</t>
  </si>
  <si>
    <t>COMUNE DI MONTESCUDO-MONTE COLOMBO</t>
  </si>
  <si>
    <t>COMUNE DI SAN CLEMENTE</t>
  </si>
  <si>
    <t>COMUNE DI POGGIO TORRIANA</t>
  </si>
  <si>
    <t>COMUNE DI SALUDECIO</t>
  </si>
  <si>
    <t>COMUNE DI PENNABILLI</t>
  </si>
  <si>
    <t>COMUNE DI SAN LEO</t>
  </si>
  <si>
    <t>COMUNE DI SANT'AGATA FELTRIA</t>
  </si>
  <si>
    <t>COMUNE DI MONTEFIORE CONCA</t>
  </si>
  <si>
    <t>COMUNE DI MONDAINO</t>
  </si>
  <si>
    <t>COMUNE DI GEMMANO</t>
  </si>
  <si>
    <t>COMUNE DI TALAMELLO</t>
  </si>
  <si>
    <t>COMUNE DI MONTEGRIDOLFO</t>
  </si>
  <si>
    <t>COMUNE DI MAIOLO</t>
  </si>
  <si>
    <t>COMUNE DI CASTELDELCI</t>
  </si>
  <si>
    <t>COMUNE DI GORIZIA</t>
  </si>
  <si>
    <t>COMUNE DI MONFALCONE</t>
  </si>
  <si>
    <t>COMUNE DI RONCHI DEI LEGIONARI</t>
  </si>
  <si>
    <t>COMUNE DI GRADO</t>
  </si>
  <si>
    <t>COMUNE DI CORMONS</t>
  </si>
  <si>
    <t>COMUNE DI STARANZANO</t>
  </si>
  <si>
    <t>COMUNE DI GRADISCA D'ISONZO</t>
  </si>
  <si>
    <t>COMUNE DI SAN CANZIAN D'ISONZO</t>
  </si>
  <si>
    <t>COMUNE DI ROMANS D'ISONZO</t>
  </si>
  <si>
    <t>COMUNE DI FOGLIANO REDIPUGLIA</t>
  </si>
  <si>
    <t>COMUNE DI TURRIACO</t>
  </si>
  <si>
    <t>COMUNE DI SAGRADO</t>
  </si>
  <si>
    <t>COMUNE DI SAN PIER D'ISONZO</t>
  </si>
  <si>
    <t>COMUNE DI FARRA D'ISONZO</t>
  </si>
  <si>
    <t>COMUNE DI CAPRIVA DEL FRIULI</t>
  </si>
  <si>
    <t>COMUNE DI SAVOGNA D'ISONZO</t>
  </si>
  <si>
    <t>COMUNE DI VILLESSE</t>
  </si>
  <si>
    <t>COMUNE DI MOSSA</t>
  </si>
  <si>
    <t>COMUNE DI MARIANO DEL FRIULI</t>
  </si>
  <si>
    <t>COMUNE DI SAN LORENZO ISONTINO</t>
  </si>
  <si>
    <t>COMUNE DI DOBERDÒ DEL LAGO</t>
  </si>
  <si>
    <t>COMUNE DI MEDEA</t>
  </si>
  <si>
    <t>COMUNE DI SAN FLORIANO DEL COLLIO</t>
  </si>
  <si>
    <t>COMUNE DI MORARO</t>
  </si>
  <si>
    <t>COMUNE DI DOLEGNA DEL COLLIO</t>
  </si>
  <si>
    <t>COMUNE DI PORDENONE</t>
  </si>
  <si>
    <t>COMUNE DI SACILE</t>
  </si>
  <si>
    <t>COMUNE DI CORDENONS</t>
  </si>
  <si>
    <t>COMUNE DI AZZANO DECIMO</t>
  </si>
  <si>
    <t>COMUNE DI PORCIA</t>
  </si>
  <si>
    <t>COMUNE DI SAN VITO AL TAGLIAMENTO</t>
  </si>
  <si>
    <t>COMUNE DI SPILIMBERGO</t>
  </si>
  <si>
    <t>COMUNE DI MANIAGO</t>
  </si>
  <si>
    <t>COMUNE DI FONTANAFREDDA</t>
  </si>
  <si>
    <t>COMUNE DI FIUME VENETO</t>
  </si>
  <si>
    <t>COMUNE DI BRUGNERA</t>
  </si>
  <si>
    <t>COMUNE DI AVIANO</t>
  </si>
  <si>
    <t>COMUNE DI PRATA DI PORDENONE</t>
  </si>
  <si>
    <t>COMUNE DI CASARSA DELLA DELIZIA</t>
  </si>
  <si>
    <t>COMUNE DI ZOPPOLA</t>
  </si>
  <si>
    <t>COMUNE DI PASIANO DI PORDENONE</t>
  </si>
  <si>
    <t>COMUNE DI CANEVA</t>
  </si>
  <si>
    <t>COMUNE DI SESTO AL REGHENA</t>
  </si>
  <si>
    <t>COMUNE DI ROVEREDO IN PIANO</t>
  </si>
  <si>
    <t>COMUNE DI CHIONS</t>
  </si>
  <si>
    <t>COMUNE DI SAN GIORGIO DELLA RICHINVELDA</t>
  </si>
  <si>
    <t>COMUNE DI MONTEREALE VALCELLINA</t>
  </si>
  <si>
    <t>COMUNE DI SAN QUIRINO</t>
  </si>
  <si>
    <t>COMUNE DI VALVASONE ARZENE</t>
  </si>
  <si>
    <t>COMUNE DI PRAVISDOMINI</t>
  </si>
  <si>
    <t>COMUNE DI POLCENIGO</t>
  </si>
  <si>
    <t>COMUNE DI MORSANO AL TAGLIAMENTO</t>
  </si>
  <si>
    <t>COMUNE DI CORDOVADO</t>
  </si>
  <si>
    <t>COMUNE DI BUDOIA</t>
  </si>
  <si>
    <t>COMUNE DI SEQUALS</t>
  </si>
  <si>
    <t>COMUNE DI TRAVESIO</t>
  </si>
  <si>
    <t>COMUNE DI VAJONT</t>
  </si>
  <si>
    <t>COMUNE DI MEDUNO</t>
  </si>
  <si>
    <t>COMUNE DI CAVASSO NUOVO</t>
  </si>
  <si>
    <t>COMUNE DI PINZANO AL TAGLIAMENTO</t>
  </si>
  <si>
    <t>COMUNE DI FANNA</t>
  </si>
  <si>
    <t>COMUNE DI SAN MARTINO AL TAGLIAMENTO</t>
  </si>
  <si>
    <t>COMUNE DI VIVARO</t>
  </si>
  <si>
    <t>COMUNE DI ARBA</t>
  </si>
  <si>
    <t>COMUNE DI CLAUT</t>
  </si>
  <si>
    <t>COMUNE DI CASTELNOVO DEL FRIULI</t>
  </si>
  <si>
    <t>COMUNE DI VITO D'ASIO</t>
  </si>
  <si>
    <t>COMUNE DI FRISANCO</t>
  </si>
  <si>
    <t>COMUNE DI CIMOLAIS</t>
  </si>
  <si>
    <t>COMUNE DI TRAMONTI DI SOTTO</t>
  </si>
  <si>
    <t>COMUNE DI CLAUZETTO</t>
  </si>
  <si>
    <t>COMUNE DI ERTO E CASSO</t>
  </si>
  <si>
    <t>COMUNE DI TRAMONTI DI SOPRA</t>
  </si>
  <si>
    <t>COMUNE DI ANDREIS</t>
  </si>
  <si>
    <t>COMUNE DI BARCIS</t>
  </si>
  <si>
    <t>COMUNE DI MUGGIA</t>
  </si>
  <si>
    <t>COMUNE DI DUINO-AURISINA</t>
  </si>
  <si>
    <t>COMUNE DI SAN DORLIGO DELLA VALLE-DOLINA</t>
  </si>
  <si>
    <t>COMUNE DI SGONICO</t>
  </si>
  <si>
    <t>COMUNE DI MONRUPINO</t>
  </si>
  <si>
    <t>COMUNE DI UDINE</t>
  </si>
  <si>
    <t>COMUNE DI CODROIPO</t>
  </si>
  <si>
    <t>COMUNE DI TAVAGNACCO</t>
  </si>
  <si>
    <t>COMUNE DI LATISANA</t>
  </si>
  <si>
    <t>COMUNE DI CERVIGNANO DEL FRIULI</t>
  </si>
  <si>
    <t>COMUNE DI CIVIDALE DEL FRIULI</t>
  </si>
  <si>
    <t>COMUNE DI GEMONA DEL FRIULI</t>
  </si>
  <si>
    <t>COMUNE DI TOLMEZZO</t>
  </si>
  <si>
    <t>COMUNE DI PASIAN DI PRATO</t>
  </si>
  <si>
    <t>COMUNE DI TARCENTO</t>
  </si>
  <si>
    <t>COMUNE DI SAN DANIELE DEL FRIULI</t>
  </si>
  <si>
    <t>COMUNE DI SAN GIORGIO DI NOGARO</t>
  </si>
  <si>
    <t>COMUNE DI CAMPOFORMIDO</t>
  </si>
  <si>
    <t>COMUNE DI TRICESIMO</t>
  </si>
  <si>
    <t>COMUNE DI POZZUOLO DEL FRIULI</t>
  </si>
  <si>
    <t>COMUNE DI MARTIGNACCO</t>
  </si>
  <si>
    <t>COMUNE DI BUJA</t>
  </si>
  <si>
    <t>COMUNE DI MANZANO</t>
  </si>
  <si>
    <t>COMUNE DI LIGNANO SABBIADORO</t>
  </si>
  <si>
    <t>COMUNE DI RIVIGNANO TEOR</t>
  </si>
  <si>
    <t>COMUNE DI FAGAGNA</t>
  </si>
  <si>
    <t>COMUNE DI SAN GIOVANNI AL NATISONE</t>
  </si>
  <si>
    <t>COMUNE DI REMANZACCO</t>
  </si>
  <si>
    <t>COMUNE DI MAJANO</t>
  </si>
  <si>
    <t>COMUNE DI PAVIA DI UDINE</t>
  </si>
  <si>
    <t>COMUNE DI POVOLETTO</t>
  </si>
  <si>
    <t>COMUNE DI PALMANOVA</t>
  </si>
  <si>
    <t>COMUNE DI BASILIANO</t>
  </si>
  <si>
    <t>COMUNE DI MORTEGLIANO</t>
  </si>
  <si>
    <t>COMUNE DI PAGNACCO</t>
  </si>
  <si>
    <t>COMUNE DI REANA DEL ROJALE</t>
  </si>
  <si>
    <t>COMUNE DI FIUMICELLO</t>
  </si>
  <si>
    <t>COMUNE DI GONARS</t>
  </si>
  <si>
    <t>COMUNE DI TARVISIO</t>
  </si>
  <si>
    <t>COMUNE DI PREMARIACCO</t>
  </si>
  <si>
    <t>COMUNE DI TALMASSONS</t>
  </si>
  <si>
    <t>COMUNE DI BUTTRIO</t>
  </si>
  <si>
    <t>COMUNE DI SEDEGLIANO</t>
  </si>
  <si>
    <t>COMUNE DI LESTIZZA</t>
  </si>
  <si>
    <t>COMUNE DI CASTIONS DI STRADA</t>
  </si>
  <si>
    <t>COMUNE DI BAGNARIA ARSA</t>
  </si>
  <si>
    <t>COMUNE DI PRADAMANO</t>
  </si>
  <si>
    <t>COMUNE DI AQUILEIA</t>
  </si>
  <si>
    <t>COMUNE DI CORNO DI ROSAZZO</t>
  </si>
  <si>
    <t>COMUNE DI RAGOGNA</t>
  </si>
  <si>
    <t>COMUNE DI FAEDIS</t>
  </si>
  <si>
    <t>COMUNE DI PALAZZOLO DELLO STELLA</t>
  </si>
  <si>
    <t>COMUNE DI OSOPPO</t>
  </si>
  <si>
    <t>COMUNE DI RUDA</t>
  </si>
  <si>
    <t>COMUNE DI TORVISCOSA</t>
  </si>
  <si>
    <t>COMUNE DI CASSACCO</t>
  </si>
  <si>
    <t>COMUNE DI TERZO D'AQUILEIA</t>
  </si>
  <si>
    <t>COMUNE DI ARTEGNA</t>
  </si>
  <si>
    <t>COMUNE DI VARMO</t>
  </si>
  <si>
    <t>COMUNE DI CARLINO</t>
  </si>
  <si>
    <t>COMUNE DI NIMIS</t>
  </si>
  <si>
    <t>COMUNE DI PAULARO</t>
  </si>
  <si>
    <t>COMUNE DI MERETO DI TOMBA</t>
  </si>
  <si>
    <t>COMUNE DI PORPETTO</t>
  </si>
  <si>
    <t>COMUNE DI MUZZANA DEL TURGNANO</t>
  </si>
  <si>
    <t>COMUNE DI POCENIA</t>
  </si>
  <si>
    <t>COMUNE DI BERTIOLO</t>
  </si>
  <si>
    <t>COMUNE DI RIVE D'ARCANO</t>
  </si>
  <si>
    <t>COMUNE DI SANTA MARIA LA LONGA</t>
  </si>
  <si>
    <t>COMUNE DI MORUZZO</t>
  </si>
  <si>
    <t>COMUNE DI DIGNANO</t>
  </si>
  <si>
    <t>COMUNE DI PALUZZA</t>
  </si>
  <si>
    <t>COMUNE DI MAGNANO IN RIVIERA</t>
  </si>
  <si>
    <t>COMUNE DI TRASAGHIS</t>
  </si>
  <si>
    <t>COMUNE DI AIELLO DEL FRIULI</t>
  </si>
  <si>
    <t>COMUNE DI COSEANO</t>
  </si>
  <si>
    <t>COMUNE DI ARTA TERME</t>
  </si>
  <si>
    <t>COMUNE DI COLLOREDO DI MONTE ALBANO</t>
  </si>
  <si>
    <t>COMUNE DI VENZONE</t>
  </si>
  <si>
    <t>COMUNE DI SAN PIETRO AL NATISONE</t>
  </si>
  <si>
    <t>COMUNE DI VILLA SANTINA</t>
  </si>
  <si>
    <t>COMUNE DI TORREANO</t>
  </si>
  <si>
    <t>COMUNE DI RONCHIS</t>
  </si>
  <si>
    <t>COMUNE DI OVARO</t>
  </si>
  <si>
    <t>COMUNE DI MARANO LAGUNARE</t>
  </si>
  <si>
    <t>COMUNE DI BICINICCO</t>
  </si>
  <si>
    <t>COMUNE DI ATTIMIS</t>
  </si>
  <si>
    <t>COMUNE DI FORGARIA NEL FRIULI</t>
  </si>
  <si>
    <t>COMUNE DI MOGGIO UDINESE</t>
  </si>
  <si>
    <t>COMUNE DI TREPPO GRANDE</t>
  </si>
  <si>
    <t>COMUNE DI TRIVIGNANO UDINESE</t>
  </si>
  <si>
    <t>COMUNE DI SAN VITO DI FAGAGNA</t>
  </si>
  <si>
    <t>COMUNE DI CAMINO AL TAGLIAMENTO</t>
  </si>
  <si>
    <t>COMUNE DI MOIMACCO</t>
  </si>
  <si>
    <t>COMUNE DI PONTEBBA</t>
  </si>
  <si>
    <t>COMUNE DI PRECENICCO</t>
  </si>
  <si>
    <t>COMUNE DI VILLA VICENTINA</t>
  </si>
  <si>
    <t>COMUNE DI SUTRIO</t>
  </si>
  <si>
    <t>COMUNE DI ENEMONZO</t>
  </si>
  <si>
    <t>COMUNE DI SAN VITO AL TORRE</t>
  </si>
  <si>
    <t>COMUNE DI CAMPOLONGO TAPOGLIANO</t>
  </si>
  <si>
    <t>COMUNE DI FLAIBANO</t>
  </si>
  <si>
    <t>COMUNE DI SAN LEONARDO</t>
  </si>
  <si>
    <t>COMUNE DI RESIA</t>
  </si>
  <si>
    <t>COMUNE DI CAVAZZO CARNICO</t>
  </si>
  <si>
    <t>COMUNE DI PULFERO</t>
  </si>
  <si>
    <t>COMUNE DI AMPEZZO</t>
  </si>
  <si>
    <t>COMUNE DI FORNI DI SOPRA</t>
  </si>
  <si>
    <t>COMUNE DI MALBORGHETTO VALBRUNA</t>
  </si>
  <si>
    <t>COMUNE DI SOCCHIEVE</t>
  </si>
  <si>
    <t>COMUNE DI PRATO CARNICO</t>
  </si>
  <si>
    <t>COMUNE DI VERZEGNIS</t>
  </si>
  <si>
    <t>COMUNE DI AMARO</t>
  </si>
  <si>
    <t>COMUNE DI PREPOTTO</t>
  </si>
  <si>
    <t>COMUNE DI BORDANO</t>
  </si>
  <si>
    <t>COMUNE DI LAUCO</t>
  </si>
  <si>
    <t>COMUNE DI VISCO</t>
  </si>
  <si>
    <t>COMUNE DI CHIUSAFORTE</t>
  </si>
  <si>
    <t>COMUNE DI LUSEVERA</t>
  </si>
  <si>
    <t>COMUNE DI CERCIVENTO</t>
  </si>
  <si>
    <t>COMUNE DI TAIPANA</t>
  </si>
  <si>
    <t>COMUNE DI FORNI AVOLTRI</t>
  </si>
  <si>
    <t>COMUNE DI TREPPO CARNICO</t>
  </si>
  <si>
    <t>COMUNE DI CHIOPRIS-VISCONE</t>
  </si>
  <si>
    <t>COMUNE DI FORNI DI SOTTO</t>
  </si>
  <si>
    <t>COMUNE DI ZUGLIO</t>
  </si>
  <si>
    <t>COMUNE DI RAVASCLETTO</t>
  </si>
  <si>
    <t>COMUNE DI MONTENARS</t>
  </si>
  <si>
    <t>COMUNE DI COMEGLIANS</t>
  </si>
  <si>
    <t>COMUNE DI RAVEO</t>
  </si>
  <si>
    <t>COMUNE DI RIGOLATO</t>
  </si>
  <si>
    <t>COMUNE DI SAVOGNA</t>
  </si>
  <si>
    <t>COMUNE DI SAURIS</t>
  </si>
  <si>
    <t>COMUNE DI STREGNA</t>
  </si>
  <si>
    <t>COMUNE DI GRIMACCO</t>
  </si>
  <si>
    <t>COMUNE DI RESIUTTA</t>
  </si>
  <si>
    <t>COMUNE DI PREONE</t>
  </si>
  <si>
    <t>COMUNE DI DOGNA</t>
  </si>
  <si>
    <t>COMUNE DI LIGOSULLO</t>
  </si>
  <si>
    <t>COMUNE DI DRENCHIA</t>
  </si>
  <si>
    <t>COMUNE DI BOLZANO - BOZEN</t>
  </si>
  <si>
    <t>COMUNE DI MERANO - MERAN</t>
  </si>
  <si>
    <t>COMUNE DI BRESSANONE</t>
  </si>
  <si>
    <t>COMUNE DI LAIVES - LEIFERS</t>
  </si>
  <si>
    <t>COMUNE DI BRUNICO</t>
  </si>
  <si>
    <t>COMUNE DI APPIANO SULLA STRADA DEL VINO</t>
  </si>
  <si>
    <t>COMUNE DI LANA - LANA</t>
  </si>
  <si>
    <t>COMUNE DI CALDARO SULLA STRADA DEL VINO - KALTERN AN DER WEINSTRASSE</t>
  </si>
  <si>
    <t>COMUNE DI RENON</t>
  </si>
  <si>
    <t>COMUNE DI SARENTINO</t>
  </si>
  <si>
    <t>COMUNE DI CASTELROTTO</t>
  </si>
  <si>
    <t>COMUNE DI VIPITENO</t>
  </si>
  <si>
    <t>COMUNE DI SILANDRO - SCHLANDERS</t>
  </si>
  <si>
    <t>COMUNE DI VALLE AURINA - AHRNTAL</t>
  </si>
  <si>
    <t>COMUNE DI NATURNO</t>
  </si>
  <si>
    <t>COMUNE DI CAMPO TURES</t>
  </si>
  <si>
    <t>COMUNE DI CHIUSA</t>
  </si>
  <si>
    <t>COMUNE DI LACES</t>
  </si>
  <si>
    <t>COMUNE DI MALLES VENOSTA</t>
  </si>
  <si>
    <t>COMUNE DI EGNA - NEUMARKT</t>
  </si>
  <si>
    <t>COMUNE DI LAGUNDO</t>
  </si>
  <si>
    <t>COMUNE DI ORTISEI - ST. ULRICH</t>
  </si>
  <si>
    <t>COMUNE DI RACINES</t>
  </si>
  <si>
    <t>COMUNE DI VARNA</t>
  </si>
  <si>
    <t>COMUNE DI TERLANO</t>
  </si>
  <si>
    <t>COMUNE DI LASA</t>
  </si>
  <si>
    <t>COMUNE DI NOVA PONENTE</t>
  </si>
  <si>
    <t>COMUNE DI SAN LORENZO DI SEBATO</t>
  </si>
  <si>
    <t>COMUNE DI ORA</t>
  </si>
  <si>
    <t>COMUNE DI PARCINES - PARTSCHINS</t>
  </si>
  <si>
    <t>COMUNE DI SALORNO</t>
  </si>
  <si>
    <t>COMUNE DI SAN LEONARDO IN PASSIRIA</t>
  </si>
  <si>
    <t>COMUNE DI FIÈ ALLO SCILIAR</t>
  </si>
  <si>
    <t>COMUNE DI BADIA</t>
  </si>
  <si>
    <t>COMUNE DI PRATO ALLO STELVIO</t>
  </si>
  <si>
    <t>COMUNE DI DOBBIACO</t>
  </si>
  <si>
    <t>COMUNE DI CORNEDO ALL'ISARCO</t>
  </si>
  <si>
    <t>COMUNE DI TERMENO SULLA STRADA DEL VINO - TRAMIN AN DER WEINSTRASSE</t>
  </si>
  <si>
    <t>COMUNE DI VANDOIES</t>
  </si>
  <si>
    <t>COMUNE DI SAN CANDIDO - INNICHEN</t>
  </si>
  <si>
    <t>COMUNE DI GAIS</t>
  </si>
  <si>
    <t>COMUNE DI SAN MARTINO IN PASSIRIA</t>
  </si>
  <si>
    <t>COMUNE DI VALDAORA</t>
  </si>
  <si>
    <t>COMUNE DI SAN GENESIO ATESINO</t>
  </si>
  <si>
    <t>COMUNE DI ULTIMO</t>
  </si>
  <si>
    <t>COMUNE DI RIO DI PUSTERIA</t>
  </si>
  <si>
    <t>COMUNE DI MAREBBE</t>
  </si>
  <si>
    <t>COMUNE DI NAZ-SCIAVES</t>
  </si>
  <si>
    <t>COMUNE DI RASUN-ANTERSELVA</t>
  </si>
  <si>
    <t>COMUNE DI SCENA</t>
  </si>
  <si>
    <t>COMUNE DI MONGUELFO-TESIDO</t>
  </si>
  <si>
    <t>COMUNE DI VELTURNO</t>
  </si>
  <si>
    <t>COMUNE DI VAL DI VIZZE</t>
  </si>
  <si>
    <t>COMUNE DI CHIENES</t>
  </si>
  <si>
    <t>COMUNE DI CAMPO DI TRENS - FREIENFELD</t>
  </si>
  <si>
    <t>COMUNE DI FALZES</t>
  </si>
  <si>
    <t>COMUNE DI SELVA DI VAL GARDENA</t>
  </si>
  <si>
    <t>COMUNE DI BRONZOLO</t>
  </si>
  <si>
    <t>COMUNE DI LAION</t>
  </si>
  <si>
    <t>COMUNE DI FUNES</t>
  </si>
  <si>
    <t>COMUNE DI MARLENGO</t>
  </si>
  <si>
    <t>COMUNE DI TIROLO</t>
  </si>
  <si>
    <t>COMUNE DI CURON VENOSTA</t>
  </si>
  <si>
    <t>COMUNE DI CASTELBELLO-CIARDES</t>
  </si>
  <si>
    <t>COMUNE DI VALLE DI CASIES</t>
  </si>
  <si>
    <t>COMUNE DI CORTACCIA SULLA STRADA DEL VINO</t>
  </si>
  <si>
    <t>COMUNE DI MOSO IN PASSIRIA</t>
  </si>
  <si>
    <t>COMUNE DI BRENNERO</t>
  </si>
  <si>
    <t>COMUNE DI SESTO</t>
  </si>
  <si>
    <t>COMUNE DI NOVA LEVANTE</t>
  </si>
  <si>
    <t>COMUNE DI VILLANDRO</t>
  </si>
  <si>
    <t>COMUNE DI SANTA CRISTINA VALGARDENA</t>
  </si>
  <si>
    <t>COMUNE DI TESIMO</t>
  </si>
  <si>
    <t>COMUNE DI SLUDERNO - SCHLUDERNS</t>
  </si>
  <si>
    <t>COMUNE DI NALLES</t>
  </si>
  <si>
    <t>COMUNE DI POSTAL</t>
  </si>
  <si>
    <t>COMUNE DI TERENTO - TERENTEN</t>
  </si>
  <si>
    <t>COMUNE DI SAN MARTINO IN BADIA</t>
  </si>
  <si>
    <t>COMUNE DI GARGAZZONE</t>
  </si>
  <si>
    <t>COMUNE DI ALDINO</t>
  </si>
  <si>
    <t>COMUNE DI MELTINA</t>
  </si>
  <si>
    <t>COMUNE DI MONTAGNA</t>
  </si>
  <si>
    <t>COMUNE DI BARBIANO</t>
  </si>
  <si>
    <t>COMUNE DI SAN PANCRAZIO</t>
  </si>
  <si>
    <t>COMUNE DI LUSON</t>
  </si>
  <si>
    <t>COMUNE DI VILLABASSA</t>
  </si>
  <si>
    <t>COMUNE DI SELVA DEI MOLINI</t>
  </si>
  <si>
    <t>COMUNE DI PERCA</t>
  </si>
  <si>
    <t>COMUNE DI CERMES</t>
  </si>
  <si>
    <t>COMUNE DI RIFIANO</t>
  </si>
  <si>
    <t>COMUNE DI CORVARA IN BADIA</t>
  </si>
  <si>
    <t>COMUNE DI SENALES</t>
  </si>
  <si>
    <t>COMUNE DI LA VALLE</t>
  </si>
  <si>
    <t>COMUNE DI MAGRÈ SULLA STRADA DEL VINO</t>
  </si>
  <si>
    <t>COMUNE DI RODENGO</t>
  </si>
  <si>
    <t>COMUNE DI STELVIO</t>
  </si>
  <si>
    <t>COMUNE DI ANDRIANO</t>
  </si>
  <si>
    <t>COMUNE DI TRODENA NEL PARCO NATURALE</t>
  </si>
  <si>
    <t>COMUNE DI VADENA - PFATTEN</t>
  </si>
  <si>
    <t>COMUNE DI FORTEZZA</t>
  </si>
  <si>
    <t>COMUNE DI TIRES</t>
  </si>
  <si>
    <t>COMUNE DI TUBRE</t>
  </si>
  <si>
    <t>COMUNE DI VERANO</t>
  </si>
  <si>
    <t>COMUNE DI GLORENZA</t>
  </si>
  <si>
    <t>COMUNE DI MARTELLO</t>
  </si>
  <si>
    <t>COMUNE DI SENALE-SAN FELICE</t>
  </si>
  <si>
    <t>COMUNE DI AVELENGO</t>
  </si>
  <si>
    <t>COMUNE DI PLAUS</t>
  </si>
  <si>
    <t>COMUNE DI BRAIES - PRAGS</t>
  </si>
  <si>
    <t>COMUNE DI CORTINA SULLA STRADA DEL VINO</t>
  </si>
  <si>
    <t>COMUNE DI PREDOI - PRETTAU</t>
  </si>
  <si>
    <t>COMUNE DI CAINES</t>
  </si>
  <si>
    <t>COMUNE DI ANTERIVO</t>
  </si>
  <si>
    <t>COMUNE DI LAUREGNO</t>
  </si>
  <si>
    <t>COMUNE DI PROVES</t>
  </si>
  <si>
    <t>COMUNE DI PONTE GARDENA</t>
  </si>
  <si>
    <t>COMUNE DI TRENTO</t>
  </si>
  <si>
    <t>COMUNE DI ROVERETO</t>
  </si>
  <si>
    <t>COMUNE DI PERGINE VALSUGANA</t>
  </si>
  <si>
    <t>COMUNE DI ARCO</t>
  </si>
  <si>
    <t>COMUNE DI RIVA DEL GARDA</t>
  </si>
  <si>
    <t>COMUNE DI MORI</t>
  </si>
  <si>
    <t>COMUNE DI ALA</t>
  </si>
  <si>
    <t>COMUNE DI LAVIS</t>
  </si>
  <si>
    <t>COMUNE DI LEVICO TERME</t>
  </si>
  <si>
    <t>COMUNE DI BORGO VALSUGANA</t>
  </si>
  <si>
    <t>COMUNE DI MEZZOLOMBARDO</t>
  </si>
  <si>
    <t>COMUNE DI CLES</t>
  </si>
  <si>
    <t>COMUNE DI PREDAIA</t>
  </si>
  <si>
    <t>COMUNE DI LEDRO</t>
  </si>
  <si>
    <t>COMUNE DI PRIMIERO SAN MARTINO DI CASTROZZA</t>
  </si>
  <si>
    <t>COMUNE DI MEZZOCORONA</t>
  </si>
  <si>
    <t>COMUNE DI BASELGA DI PINÈ</t>
  </si>
  <si>
    <t>COMUNE DI VILLE D'ANAUNIA</t>
  </si>
  <si>
    <t>COMUNE DI ALTOPIANO DELLA VIGOLANA</t>
  </si>
  <si>
    <t>COMUNE DI VALLELAGHI</t>
  </si>
  <si>
    <t>COMUNE DI STORO</t>
  </si>
  <si>
    <t>COMUNE DI DRO</t>
  </si>
  <si>
    <t>COMUNE DI PREDAZZO</t>
  </si>
  <si>
    <t>COMUNE DI AVIO</t>
  </si>
  <si>
    <t>COMUNE DI CAVALESE</t>
  </si>
  <si>
    <t>COMUNE DI CIVEZZANO</t>
  </si>
  <si>
    <t>COMUNE DI BRENTONICO</t>
  </si>
  <si>
    <t>COMUNE DI VILLA LAGARINA</t>
  </si>
  <si>
    <t>COMUNE DI TIONE DI TRENTO</t>
  </si>
  <si>
    <t>COMUNE DI CASTEL IVANO</t>
  </si>
  <si>
    <t>COMUNE DI CALDONAZZO</t>
  </si>
  <si>
    <t>COMUNE DI FOLGARIA</t>
  </si>
  <si>
    <t>COMUNE DI VOLANO</t>
  </si>
  <si>
    <t>COMUNE DI PINZOLO</t>
  </si>
  <si>
    <t>COMUNE DI ALDENO</t>
  </si>
  <si>
    <t>COMUNE DI SELLA GIUDICARIE</t>
  </si>
  <si>
    <t>COMUNE DI CAVEDINE</t>
  </si>
  <si>
    <t>COMUNE DI COMANO TERME</t>
  </si>
  <si>
    <t>COMUNE DI SAN MICHELE ALL'ADIGE</t>
  </si>
  <si>
    <t>COMUNE DI TESERO</t>
  </si>
  <si>
    <t>COMUNE DI RONCEGNO TERME</t>
  </si>
  <si>
    <t>COMUNE DI MADRUZZO</t>
  </si>
  <si>
    <t>COMUNE DI NAGO-TORBOLE</t>
  </si>
  <si>
    <t>COMUNE DI MOENA</t>
  </si>
  <si>
    <t>COMUNE DI ISERA</t>
  </si>
  <si>
    <t>COMUNE DI BESENELLO</t>
  </si>
  <si>
    <t>COMUNE DI GIOVO</t>
  </si>
  <si>
    <t>COMUNE DI POMAROLO</t>
  </si>
  <si>
    <t>COMUNE DI CEMBRA LISIGNAGO</t>
  </si>
  <si>
    <t>COMUNE DI GRIGNO</t>
  </si>
  <si>
    <t>COMUNE DI CASTELLO-MOLINA DI FIEMME</t>
  </si>
  <si>
    <t>COMUNE DI POZZA DI FASSA</t>
  </si>
  <si>
    <t>COMUNE DI MALÈ</t>
  </si>
  <si>
    <t>COMUNE DI DIMARO FOLGARIDA</t>
  </si>
  <si>
    <t>COMUNE DI BORGO CHIESE</t>
  </si>
  <si>
    <t>COMUNE DI TELVE</t>
  </si>
  <si>
    <t>COMUNE DI TENNO</t>
  </si>
  <si>
    <t>COMUNE DI NOGAREDO</t>
  </si>
  <si>
    <t>COMUNE DI CANAZEI</t>
  </si>
  <si>
    <t>COMUNE DI PEIO</t>
  </si>
  <si>
    <t>COMUNE DI VERMIGLIO</t>
  </si>
  <si>
    <t>COMUNE DI PORTE DI RENDENA</t>
  </si>
  <si>
    <t>COMUNE DI ZIANO DI FIEMME</t>
  </si>
  <si>
    <t>COMUNE DI ALTAVALLE</t>
  </si>
  <si>
    <t>COMUNE DI ZAMBANA</t>
  </si>
  <si>
    <t>COMUNE DI MEZZANO</t>
  </si>
  <si>
    <t>COMUNE DI CALLIANO</t>
  </si>
  <si>
    <t>COMUNE DI SAN LORENZO DORSINO</t>
  </si>
  <si>
    <t>COMUNE DI BLEGGIO SUPERIORE</t>
  </si>
  <si>
    <t>COMUNE DI CANAL SAN BOVO</t>
  </si>
  <si>
    <t>COMUNE DI ROVERÈ DELLA LUNA</t>
  </si>
  <si>
    <t>COMUNE DI PIEVE DI BONO-PREZZO</t>
  </si>
  <si>
    <t>COMUNE DI SEGONZANO</t>
  </si>
  <si>
    <t>COMUNE DI ALBIANO</t>
  </si>
  <si>
    <t>COMUNE DI CAMPODENNO</t>
  </si>
  <si>
    <t>COMUNE DI BEDOLLO</t>
  </si>
  <si>
    <t>COMUNE DI FONDO</t>
  </si>
  <si>
    <t>COMUNE DI NOMI</t>
  </si>
  <si>
    <t>COMUNE DI SCURELLE</t>
  </si>
  <si>
    <t>COMUNE DI RABBI</t>
  </si>
  <si>
    <t>COMUNE DI TRE VILLE</t>
  </si>
  <si>
    <t>COMUNE DI NAVE SAN ROCCO</t>
  </si>
  <si>
    <t>COMUNE DI CONTA'</t>
  </si>
  <si>
    <t>COMUNE DI ROMENO</t>
  </si>
  <si>
    <t>COMUNE DI TRAMBILENO</t>
  </si>
  <si>
    <t>COMUNE DI VALLARSA</t>
  </si>
  <si>
    <t>COMUNE DI FORNACE</t>
  </si>
  <si>
    <t>COMUNE DI TON</t>
  </si>
  <si>
    <t>COMUNE DI CASTELLO TESINO</t>
  </si>
  <si>
    <t>COMUNE DI SPIAZZO</t>
  </si>
  <si>
    <t>COMUNE DI CALCERANICA AL LAGO</t>
  </si>
  <si>
    <t>COMUNE DI REVÒ</t>
  </si>
  <si>
    <t>COMUNE DI SPORMAGGIORE</t>
  </si>
  <si>
    <t>COMUNE DI DENNO</t>
  </si>
  <si>
    <t>COMUNE DI VALDAONE</t>
  </si>
  <si>
    <t>COMUNE DI VIGO DI FASSA</t>
  </si>
  <si>
    <t>COMUNE DI IMER</t>
  </si>
  <si>
    <t>COMUNE DI STENICO</t>
  </si>
  <si>
    <t>COMUNE DI MOLVENO</t>
  </si>
  <si>
    <t>COMUNE DI FIAVÈ</t>
  </si>
  <si>
    <t>COMUNE DI CALDES</t>
  </si>
  <si>
    <t>COMUNE DI LAVARONE</t>
  </si>
  <si>
    <t>COMUNE DI CARANO</t>
  </si>
  <si>
    <t>COMUNE DI SANT'ORSOLA TERME</t>
  </si>
  <si>
    <t>COMUNE DI CAVARENO</t>
  </si>
  <si>
    <t>COMUNE DI CASTELNUOVO</t>
  </si>
  <si>
    <t>COMUNE DI ANDALO</t>
  </si>
  <si>
    <t>COMUNE DI NOVALEDO</t>
  </si>
  <si>
    <t>COMUNE DI RONZO-CHIENIS</t>
  </si>
  <si>
    <t>COMUNE DI COMMEZZADURA</t>
  </si>
  <si>
    <t>COMUNE DI CARISOLO</t>
  </si>
  <si>
    <t>COMUNE DI TENNA</t>
  </si>
  <si>
    <t>COMUNE DI SANZENO</t>
  </si>
  <si>
    <t>COMUNE DI FAI DELLA PAGANELLA</t>
  </si>
  <si>
    <t>COMUNE DI LIVO</t>
  </si>
  <si>
    <t>COMUNE DI MEZZANA</t>
  </si>
  <si>
    <t>COMUNE DI SOVER</t>
  </si>
  <si>
    <t>COMUNE DI LONA-LASES</t>
  </si>
  <si>
    <t>COMUNE DI VARENA</t>
  </si>
  <si>
    <t>COMUNE DI OSSANA</t>
  </si>
  <si>
    <t>COMUNE DI RUMO</t>
  </si>
  <si>
    <t>COMUNE DI OSPEDALETTO</t>
  </si>
  <si>
    <t>COMUNE DI PELLIZZANO</t>
  </si>
  <si>
    <t>COMUNE DI PADERGNONE</t>
  </si>
  <si>
    <t>COMUNE DI PANCHIÀ</t>
  </si>
  <si>
    <t>COMUNE DI TERRAGNOLO</t>
  </si>
  <si>
    <t>COMUNE DI SARNONICO</t>
  </si>
  <si>
    <t>COMUNE DI GIUSTINO</t>
  </si>
  <si>
    <t>COMUNE DI CAMPITELLO DI FASSA</t>
  </si>
  <si>
    <t>COMUNE DI SORAGA DI FASSA</t>
  </si>
  <si>
    <t>COMUNE DI CLOZ</t>
  </si>
  <si>
    <t>COMUNE DI SPORMINORE</t>
  </si>
  <si>
    <t>COMUNE DI BORGO LARES</t>
  </si>
  <si>
    <t>COMUNE DI BREZ</t>
  </si>
  <si>
    <t>COMUNE DI TORCEGNO</t>
  </si>
  <si>
    <t>COMUNE DI CROVIANA</t>
  </si>
  <si>
    <t>COMUNE DI DAIANO</t>
  </si>
  <si>
    <t>COMUNE DI CIMONE</t>
  </si>
  <si>
    <t>COMUNE DI PIEVE TESINO</t>
  </si>
  <si>
    <t>COMUNE DI CADERZONE TERME</t>
  </si>
  <si>
    <t>COMUNE DI BONDONE</t>
  </si>
  <si>
    <t>COMUNE DI CASTELFONDO</t>
  </si>
  <si>
    <t>COMUNE DI TELVE DI SOPRA</t>
  </si>
  <si>
    <t>COMUNE DI FAEDO</t>
  </si>
  <si>
    <t>COMUNE DI TERZOLAS</t>
  </si>
  <si>
    <t>COMUNE DI CAPRIANA</t>
  </si>
  <si>
    <t>COMUNE DI ROMALLO</t>
  </si>
  <si>
    <t>COMUNE DI DRENA</t>
  </si>
  <si>
    <t>COMUNE DI SAMONE (TN)</t>
  </si>
  <si>
    <t>COMUNE DI STREMBO</t>
  </si>
  <si>
    <t>COMUNE DI CAVEDAGO</t>
  </si>
  <si>
    <t>COMUNE DI VALFLORIANA</t>
  </si>
  <si>
    <t>COMUNE DI CARZANO</t>
  </si>
  <si>
    <t>COMUNE DI MAZZIN</t>
  </si>
  <si>
    <t>COMUNE DI FIEROZZO</t>
  </si>
  <si>
    <t>COMUNE DI AMBLAR-DON</t>
  </si>
  <si>
    <t>COMUNE DI MALOSCO</t>
  </si>
  <si>
    <t>COMUNE DI DAMBEL</t>
  </si>
  <si>
    <t>COMUNE DI BIENO</t>
  </si>
  <si>
    <t>COMUNE DI RONCHI VALSUGANA</t>
  </si>
  <si>
    <t>COMUNE DI RUFFRÈ-MENDOLA</t>
  </si>
  <si>
    <t>COMUNE DI BOCENAGO</t>
  </si>
  <si>
    <t>COMUNE DI RONZONE</t>
  </si>
  <si>
    <t>COMUNE DI GARNIGA TERME</t>
  </si>
  <si>
    <t>COMUNE DI PELUGO</t>
  </si>
  <si>
    <t>COMUNE DI CINTE TESINO</t>
  </si>
  <si>
    <t>COMUNE DI CAGNÒ</t>
  </si>
  <si>
    <t>COMUNE DI SFRUZ</t>
  </si>
  <si>
    <t>COMUNE DI FRASSILONGO</t>
  </si>
  <si>
    <t>COMUNE DI CIS</t>
  </si>
  <si>
    <t>COMUNE DI LUSERNA</t>
  </si>
  <si>
    <t>COMUNE DI CAVIZZANA</t>
  </si>
  <si>
    <t>COMUNE DI BRESIMO</t>
  </si>
  <si>
    <t>COMUNE DI CASTEL CONDINO</t>
  </si>
  <si>
    <t>COMUNE DI SAGRON MIS</t>
  </si>
  <si>
    <t>COMUNE DI PALÙ DEL FERSINA</t>
  </si>
  <si>
    <t>COMUNE DI VIGNOLA-FALESINA</t>
  </si>
  <si>
    <t>COMUNE DI MASSIMENO</t>
  </si>
  <si>
    <t>COMUNE DI BELLUNO</t>
  </si>
  <si>
    <t>COMUNE DI FELTRE</t>
  </si>
  <si>
    <t>COMUNE DI SEDICO</t>
  </si>
  <si>
    <t>COMUNE DI PONTE NELLE ALPI</t>
  </si>
  <si>
    <t>COMUNE DI ALPAGO</t>
  </si>
  <si>
    <t>COMUNE DI SANTA GIUSTINA</t>
  </si>
  <si>
    <t>COMUNE DI MEL</t>
  </si>
  <si>
    <t>COMUNE DI CORTINA D'AMPEZZO</t>
  </si>
  <si>
    <t>COMUNE DI LONGARONE</t>
  </si>
  <si>
    <t>COMUNE DI LIMANA</t>
  </si>
  <si>
    <t>COMUNE DI TRICHIANA</t>
  </si>
  <si>
    <t>COMUNE DI PEDAVENA</t>
  </si>
  <si>
    <t>COMUNE DI AGORDO</t>
  </si>
  <si>
    <t>COMUNE DI CESIOMAGGIORE</t>
  </si>
  <si>
    <t>COMUNE DI PIEVE DI CADORE</t>
  </si>
  <si>
    <t>COMUNE DI VAL DI ZOLDO</t>
  </si>
  <si>
    <t>COMUNE DI AURONZO DI CADORE</t>
  </si>
  <si>
    <t>COMUNE DI QUERO VAS</t>
  </si>
  <si>
    <t>COMUNE DI FONZASO</t>
  </si>
  <si>
    <t>COMUNE DI SOSPIROLO</t>
  </si>
  <si>
    <t>COMUNE DI LAMON</t>
  </si>
  <si>
    <t>COMUNE DI LENTIAI</t>
  </si>
  <si>
    <t>COMUNE DI ALANO DI PIAVE</t>
  </si>
  <si>
    <t>COMUNE DI SANTO STEFANO DI CADORE</t>
  </si>
  <si>
    <t>COMUNE DI DOMEGGE DI CADORE</t>
  </si>
  <si>
    <t>COMUNE DI SEREN DEL GRAPPA</t>
  </si>
  <si>
    <t>COMUNE DI ARSIÈ</t>
  </si>
  <si>
    <t>COMUNE DI COMELICO SUPERIORE</t>
  </si>
  <si>
    <t>COMUNE DI CALALZO DI CADORE</t>
  </si>
  <si>
    <t>COMUNE DI FALCADE</t>
  </si>
  <si>
    <t>COMUNE DI VALLE DI CADORE</t>
  </si>
  <si>
    <t>COMUNE DI SAN VITO DI CADORE</t>
  </si>
  <si>
    <t>COMUNE DI TAIBON AGORDINO</t>
  </si>
  <si>
    <t>COMUNE DI SAN PIETRO DI CADORE</t>
  </si>
  <si>
    <t>COMUNE DI SAN GREGORIO NELLE ALPI</t>
  </si>
  <si>
    <t>COMUNE DI SOVRAMONTE</t>
  </si>
  <si>
    <t>COMUNE DI VIGO DI CADORE</t>
  </si>
  <si>
    <t>COMUNE DI LOZZO DI CADORE</t>
  </si>
  <si>
    <t>COMUNE DI TAMBRE</t>
  </si>
  <si>
    <t>COMUNE DI CHIES D'ALPAGO</t>
  </si>
  <si>
    <t>COMUNE DI CENCENIGHE AGORDINO</t>
  </si>
  <si>
    <t>COMUNE DI LIVINALLONGO DEL COL DI LANA</t>
  </si>
  <si>
    <t>COMUNE DI ALLEGHE</t>
  </si>
  <si>
    <t>COMUNE DI ROCCA PIETORE</t>
  </si>
  <si>
    <t>COMUNE DI SAPPADA</t>
  </si>
  <si>
    <t>COMUNE DI CANALE D'AGORDO</t>
  </si>
  <si>
    <t>COMUNE DI LA VALLE AGORDINA</t>
  </si>
  <si>
    <t>COMUNE DI VOLTAGO AGORDINO</t>
  </si>
  <si>
    <t>COMUNE DI VODO CADORE</t>
  </si>
  <si>
    <t>COMUNE DI BORCA DI CADORE</t>
  </si>
  <si>
    <t>COMUNE DI GOSALDO</t>
  </si>
  <si>
    <t>COMUNE DI SAN TOMASO AGORDINO</t>
  </si>
  <si>
    <t>COMUNE DI RIVAMONTE AGORDINO</t>
  </si>
  <si>
    <t>COMUNE DI LORENZAGO DI CADORE</t>
  </si>
  <si>
    <t>COMUNE DI SELVA DI CADORE</t>
  </si>
  <si>
    <t>COMUNE DI DANTA DI CADORE</t>
  </si>
  <si>
    <t>COMUNE DI VALLADA AGORDINA</t>
  </si>
  <si>
    <t>COMUNE DI CIBIANA DI CADORE</t>
  </si>
  <si>
    <t>COMUNE DI SOVERZENE</t>
  </si>
  <si>
    <t>COMUNE DI SAN NICOLÒ DI COMELICO</t>
  </si>
  <si>
    <t>COMUNE DI COLLE SANTA LUCIA</t>
  </si>
  <si>
    <t>COMUNE DI PERAROLO DI CADORE</t>
  </si>
  <si>
    <t>COMUNE DI OSPITALE DI CADORE</t>
  </si>
  <si>
    <t>COMUNE DI ZOPPE' DI CADORE</t>
  </si>
  <si>
    <t>COMUNE DI ALBIGNASEGO</t>
  </si>
  <si>
    <t>COMUNE DI SELVAZZANO DENTRO</t>
  </si>
  <si>
    <t>COMUNE DI VIGONZA</t>
  </si>
  <si>
    <t>COMUNE DI CITTADELLA</t>
  </si>
  <si>
    <t>COMUNE DI ABANO TERME</t>
  </si>
  <si>
    <t>COMUNE DI PIOVE DI SACCO</t>
  </si>
  <si>
    <t>COMUNE DI MONSELICE</t>
  </si>
  <si>
    <t>COMUNE DI ESTE</t>
  </si>
  <si>
    <t>COMUNE DI CADONEGHE</t>
  </si>
  <si>
    <t>COMUNE DI RUBANO</t>
  </si>
  <si>
    <t>COMUNE DI CAMPODARSEGO</t>
  </si>
  <si>
    <t>COMUNE DI PONTE SAN NICOLÒ</t>
  </si>
  <si>
    <t>COMUNE DI SAN MARTINO DI LUPARI</t>
  </si>
  <si>
    <t>COMUNE DI VIGODARZERE</t>
  </si>
  <si>
    <t>COMUNE DI TREBASELEGHE</t>
  </si>
  <si>
    <t>COMUNE DI CAMPOSAMPIERO</t>
  </si>
  <si>
    <t>COMUNE DI PIAZZOLA SUL BRENTA</t>
  </si>
  <si>
    <t>COMUNE DI MONTEGROTTO TERME</t>
  </si>
  <si>
    <t>COMUNE DI MESTRINO</t>
  </si>
  <si>
    <t>COMUNE DI NOVENTA PADOVANA</t>
  </si>
  <si>
    <t>COMUNE DI CONSELVE</t>
  </si>
  <si>
    <t>COMUNE DI SAONARA</t>
  </si>
  <si>
    <t>COMUNE DI SAN GIORGIO DELLE PERTICHE</t>
  </si>
  <si>
    <t>COMUNE DI VILLAFRANCA PADOVANA</t>
  </si>
  <si>
    <t>COMUNE DI MONTAGNANA</t>
  </si>
  <si>
    <t>COMUNE DI PIOMBINO DESE</t>
  </si>
  <si>
    <t>COMUNE DI MASERÀ DI PADOVA</t>
  </si>
  <si>
    <t>COMUNE DI DUE CARRARE</t>
  </si>
  <si>
    <t>COMUNE DI TEOLO</t>
  </si>
  <si>
    <t>COMUNE DI LEGNARO</t>
  </si>
  <si>
    <t>COMUNE DI BORGORICCO</t>
  </si>
  <si>
    <t>COMUNE DI TOMBOLO</t>
  </si>
  <si>
    <t>COMUNE DI FONTANIVA</t>
  </si>
  <si>
    <t>COMUNE DI LIMENA</t>
  </si>
  <si>
    <t>COMUNE DI CARMIGNANO DI BRENTA</t>
  </si>
  <si>
    <t>COMUNE DI LOREGGIA</t>
  </si>
  <si>
    <t>COMUNE DI SANT'ANGELO DI PIOVE DI SACCO</t>
  </si>
  <si>
    <t>COMUNE DI SOLESINO</t>
  </si>
  <si>
    <t>COMUNE DI CURTAROLO</t>
  </si>
  <si>
    <t>COMUNE DI SANTA GIUSTINA IN COLLE</t>
  </si>
  <si>
    <t>COMUNE DI GALLIERA VENETA</t>
  </si>
  <si>
    <t>COMUNE DI BRUGINE</t>
  </si>
  <si>
    <t>COMUNE DI CODEVIGO</t>
  </si>
  <si>
    <t>COMUNE DI SAN GIORGIO IN BOSCO</t>
  </si>
  <si>
    <t>COMUNE DI TORREGLIA</t>
  </si>
  <si>
    <t>COMUNE DI VILLANOVA DI CAMPOSAMPIERO</t>
  </si>
  <si>
    <t>COMUNE DI OSPEDALETTO EUGANEO</t>
  </si>
  <si>
    <t>COMUNE DI MASSANZAGO</t>
  </si>
  <si>
    <t>COMUNE DI CAMPO SAN MARTINO</t>
  </si>
  <si>
    <t>COMUNE DI CERVARESE SANTA CROCE</t>
  </si>
  <si>
    <t>COMUNE DI VILLA DEL CONTE</t>
  </si>
  <si>
    <t>COMUNE DI CORREZZOLA</t>
  </si>
  <si>
    <t>COMUNE DI CASALSERUGO</t>
  </si>
  <si>
    <t>COMUNE DI SACCOLONGO</t>
  </si>
  <si>
    <t>COMUNE DI CASALE DI SCODOSIA</t>
  </si>
  <si>
    <t>COMUNE DI ROVOLON</t>
  </si>
  <si>
    <t>COMUNE DI ARZERGRANDE</t>
  </si>
  <si>
    <t>COMUNE DI GRANTORTO</t>
  </si>
  <si>
    <t>COMUNE DI CARTURA</t>
  </si>
  <si>
    <t>COMUNE DI ANGUILLARA VENETA</t>
  </si>
  <si>
    <t>COMUNE DI SAN PIETRO IN GU</t>
  </si>
  <si>
    <t>COMUNE DI VEGGIANO</t>
  </si>
  <si>
    <t>COMUNE DI TRIBANO</t>
  </si>
  <si>
    <t>COMUNE DI GALZIGNANO TERME</t>
  </si>
  <si>
    <t>COMUNE DI STANGHELLA</t>
  </si>
  <si>
    <t>COMUNE DI GAZZO</t>
  </si>
  <si>
    <t>COMUNE DI BATTAGLIA TERME</t>
  </si>
  <si>
    <t>COMUNE DI PERNUMIA</t>
  </si>
  <si>
    <t>COMUNE DI PONTELONGO</t>
  </si>
  <si>
    <t>COMUNE DI POZZONOVO</t>
  </si>
  <si>
    <t>COMUNE DI BAGNOLI DI SOPRA</t>
  </si>
  <si>
    <t>COMUNE DI VO'</t>
  </si>
  <si>
    <t>COMUNE DI AGNA</t>
  </si>
  <si>
    <t>COMUNE DI BOVOLENTA</t>
  </si>
  <si>
    <t>COMUNE DI LOZZO ATESTINO</t>
  </si>
  <si>
    <t>COMUNE DI BAONE</t>
  </si>
  <si>
    <t>COMUNE DI POLVERARA</t>
  </si>
  <si>
    <t>COMUNE DI SAN PIETRO VIMINARIO</t>
  </si>
  <si>
    <t>COMUNE DI MERLARA</t>
  </si>
  <si>
    <t>COMUNE DI SALETTO</t>
  </si>
  <si>
    <t>COMUNE DI CAMPODORO</t>
  </si>
  <si>
    <t>COMUNE DI TERRASSA PADOVANA</t>
  </si>
  <si>
    <t>COMUNE DI BOARA PISANI</t>
  </si>
  <si>
    <t>COMUNE DI CANDIANA</t>
  </si>
  <si>
    <t>COMUNE DI PONSO</t>
  </si>
  <si>
    <t>COMUNE DI SANT'ELENA</t>
  </si>
  <si>
    <t>COMUNE DI VILLA ESTENSE</t>
  </si>
  <si>
    <t>COMUNE DI SANTA MARGHERITA D'ADIGE</t>
  </si>
  <si>
    <t>COMUNE DI ARRE</t>
  </si>
  <si>
    <t>COMUNE DI URBANA</t>
  </si>
  <si>
    <t>COMUNE DI SANT'URBANO</t>
  </si>
  <si>
    <t>COMUNE DI CINTO EUGANEO</t>
  </si>
  <si>
    <t>COMUNE DI GRANZE</t>
  </si>
  <si>
    <t>COMUNE DI MEGLIADINO SAN VITALE</t>
  </si>
  <si>
    <t>COMUNE DI MEGLIADINO SAN FIDENZIO</t>
  </si>
  <si>
    <t>COMUNE DI ARQUÀ PETRARCA</t>
  </si>
  <si>
    <t>COMUNE DI MASI</t>
  </si>
  <si>
    <t>COMUNE DI VESCOVANA</t>
  </si>
  <si>
    <t>COMUNE DI CASTELBALDO</t>
  </si>
  <si>
    <t>COMUNE DI CARCERI</t>
  </si>
  <si>
    <t>COMUNE DI PIACENZA D'ADIGE</t>
  </si>
  <si>
    <t>COMUNE DI VIGHIZZOLO D'ESTE</t>
  </si>
  <si>
    <t>COMUNE DI BARBONA</t>
  </si>
  <si>
    <t>COMUNE DI ROVIGO</t>
  </si>
  <si>
    <t>COMUNE DI ADRIA</t>
  </si>
  <si>
    <t>COMUNE DI PORTO VIRO</t>
  </si>
  <si>
    <t>COMUNE DI LENDINARA</t>
  </si>
  <si>
    <t>COMUNE DI OCCHIOBELLO</t>
  </si>
  <si>
    <t>COMUNE DI BADIA POLESINE</t>
  </si>
  <si>
    <t>COMUNE DI PORTO TOLLE</t>
  </si>
  <si>
    <t>COMUNE DI TAGLIO DI PO</t>
  </si>
  <si>
    <t>COMUNE DI ROSOLINA</t>
  </si>
  <si>
    <t>COMUNE DI VILLADOSE</t>
  </si>
  <si>
    <t>COMUNE DI ARIANO NEL POLESINE</t>
  </si>
  <si>
    <t>COMUNE DI CASTELMASSA</t>
  </si>
  <si>
    <t>COMUNE DI FIESSO UMBERTIANO</t>
  </si>
  <si>
    <t>COMUNE DI POLESELLA</t>
  </si>
  <si>
    <t>COMUNE DI SAN MARTINO DI VENEZZE</t>
  </si>
  <si>
    <t>COMUNE DI CEREGNANO</t>
  </si>
  <si>
    <t>COMUNE DI LUSIA</t>
  </si>
  <si>
    <t>COMUNE DI LOREO</t>
  </si>
  <si>
    <t>COMUNE DI STIENTA</t>
  </si>
  <si>
    <t>COMUNE DI TRECENTA</t>
  </si>
  <si>
    <t>COMUNE DI CASTELNOVO BARIANO</t>
  </si>
  <si>
    <t>COMUNE DI CANARO</t>
  </si>
  <si>
    <t>COMUNE DI ARQUÀ POLESINE</t>
  </si>
  <si>
    <t>COMUNE DI FRATTA POLESINE</t>
  </si>
  <si>
    <t>COMUNE DI COSTA DI ROVIGO</t>
  </si>
  <si>
    <t>COMUNE DI BERGANTINO</t>
  </si>
  <si>
    <t>COMUNE DI FICAROLO</t>
  </si>
  <si>
    <t>COMUNE DI CORBOLA</t>
  </si>
  <si>
    <t>COMUNE DI GIACCIANO CON BARUCHELLA</t>
  </si>
  <si>
    <t>COMUNE DI VILLANOVA DEL GHEBBO</t>
  </si>
  <si>
    <t>COMUNE DI PONTECCHIO POLESINE</t>
  </si>
  <si>
    <t>COMUNE DI CRESPINO</t>
  </si>
  <si>
    <t>COMUNE DI MELARA</t>
  </si>
  <si>
    <t>COMUNE DI CENESELLI</t>
  </si>
  <si>
    <t>COMUNE DI PETTORAZZA GRIMANI</t>
  </si>
  <si>
    <t>COMUNE DI CASTELGUGLIELMO</t>
  </si>
  <si>
    <t>COMUNE DI PAPOZZE</t>
  </si>
  <si>
    <t>COMUNE DI GAVELLO</t>
  </si>
  <si>
    <t>COMUNE DI FRASSINELLE POLESINE</t>
  </si>
  <si>
    <t>COMUNE DI BOSARO</t>
  </si>
  <si>
    <t>COMUNE DI BAGNOLO DI PO</t>
  </si>
  <si>
    <t>COMUNE DI PINCARA</t>
  </si>
  <si>
    <t>COMUNE DI SALARA</t>
  </si>
  <si>
    <t>COMUNE DI VILLAMARZANA</t>
  </si>
  <si>
    <t>COMUNE DI GUARDA VENETA</t>
  </si>
  <si>
    <t>COMUNE DI SAN BELLINO</t>
  </si>
  <si>
    <t>COMUNE DI GAIBA</t>
  </si>
  <si>
    <t>COMUNE DI CANDA</t>
  </si>
  <si>
    <t>COMUNE DI VILLANOVA MARCHESANA</t>
  </si>
  <si>
    <t>COMUNE DI CALTO</t>
  </si>
  <si>
    <t>COMUNE DI TREVISO</t>
  </si>
  <si>
    <t>COMUNE DI CONEGLIANO</t>
  </si>
  <si>
    <t>COMUNE DI CASTELFRANCO VENETO</t>
  </si>
  <si>
    <t>COMUNE DI MONTEBELLUNA</t>
  </si>
  <si>
    <t>COMUNE DI VITTORIO VENETO</t>
  </si>
  <si>
    <t>COMUNE DI MOGLIANO VENETO</t>
  </si>
  <si>
    <t>COMUNE DI PAESE</t>
  </si>
  <si>
    <t>COMUNE DI ODERZO</t>
  </si>
  <si>
    <t>COMUNE DI VILLORBA</t>
  </si>
  <si>
    <t>COMUNE DI PREGANZIOL</t>
  </si>
  <si>
    <t>COMUNE DI VEDELAGO</t>
  </si>
  <si>
    <t>COMUNE DI RONCADE</t>
  </si>
  <si>
    <t>COMUNE DI SAN BIAGIO DI CALLALTA</t>
  </si>
  <si>
    <t>COMUNE DI CASALE SUL SILE</t>
  </si>
  <si>
    <t>COMUNE DI PONZANO VENETO</t>
  </si>
  <si>
    <t>COMUNE DI PIEVE DI SOLIGO</t>
  </si>
  <si>
    <t>COMUNE DI SUSEGANA</t>
  </si>
  <si>
    <t>COMUNE DI SPRESIANO</t>
  </si>
  <si>
    <t>COMUNE DI CARBONERA</t>
  </si>
  <si>
    <t>COMUNE DI CASIER</t>
  </si>
  <si>
    <t>COMUNE DI ZERO BRANCO</t>
  </si>
  <si>
    <t>COMUNE DI RIESE PIO X</t>
  </si>
  <si>
    <t>COMUNE DI VALDOBBIADENE</t>
  </si>
  <si>
    <t>COMUNE DI MOTTA DI LIVENZA</t>
  </si>
  <si>
    <t>COMUNE DI TREVIGNANO</t>
  </si>
  <si>
    <t>COMUNE DI SAN VENDEMIANO</t>
  </si>
  <si>
    <t>COMUNE DI VOLPAGO DEL MONTELLO</t>
  </si>
  <si>
    <t>COMUNE DI SILEA</t>
  </si>
  <si>
    <t>COMUNE DI QUINTO DI TREVISO</t>
  </si>
  <si>
    <t>COMUNE DI MARENO DI PIAVE</t>
  </si>
  <si>
    <t>COMUNE DI MASERADA SUL PIAVE</t>
  </si>
  <si>
    <t>COMUNE DI RESANA</t>
  </si>
  <si>
    <t>COMUNE DI LORIA</t>
  </si>
  <si>
    <t>COMUNE DI SANTA LUCIA DI PIAVE</t>
  </si>
  <si>
    <t>COMUNE DI ISTRANA</t>
  </si>
  <si>
    <t>COMUNE DI FARRA DI SOLIGO</t>
  </si>
  <si>
    <t>COMUNE DI ASOLO</t>
  </si>
  <si>
    <t>COMUNE DI PONTE DI PIAVE</t>
  </si>
  <si>
    <t>COMUNE DI CAERANO DI SAN MARCO</t>
  </si>
  <si>
    <t>COMUNE DI BREDA DI PIAVE</t>
  </si>
  <si>
    <t>COMUNE DI PEDEROBBA</t>
  </si>
  <si>
    <t>COMUNE DI SAN ZENONE DEGLI EZZELINI</t>
  </si>
  <si>
    <t>COMUNE DI CORDIGNANO</t>
  </si>
  <si>
    <t>COMUNE DI CASTELLO DI GODEGO</t>
  </si>
  <si>
    <t>COMUNE DI VAZZOLA</t>
  </si>
  <si>
    <t>COMUNE DI NERVESA DELLA BATTAGLIA</t>
  </si>
  <si>
    <t>COMUNE DI SAN FIOR</t>
  </si>
  <si>
    <t>COMUNE DI ALTIVOLE</t>
  </si>
  <si>
    <t>COMUNE DI SALGAREDA</t>
  </si>
  <si>
    <t>COMUNE DI SERNAGLIA DELLA BATTAGLIA</t>
  </si>
  <si>
    <t>COMUNE DI CORNUDA</t>
  </si>
  <si>
    <t>COMUNE DI GAIARINE</t>
  </si>
  <si>
    <t>COMUNE DI GODEGA DI SANT'URBANO</t>
  </si>
  <si>
    <t>COMUNE DI CROCETTA DEL MONTELLO</t>
  </si>
  <si>
    <t>COMUNE DI FONTE</t>
  </si>
  <si>
    <t>COMUNE DI BORSO DEL GRAPPA</t>
  </si>
  <si>
    <t>COMUNE DI FONTANELLE</t>
  </si>
  <si>
    <t>COMUNE DI SAN PIETRO DI FELETTO</t>
  </si>
  <si>
    <t>COMUNE DI CODOGNÈ</t>
  </si>
  <si>
    <t>COMUNE DI COLLE UMBERTO</t>
  </si>
  <si>
    <t>COMUNE DI GIAVERA DEL MONTELLO</t>
  </si>
  <si>
    <t>COMUNE DI POVEGLIANO</t>
  </si>
  <si>
    <t>COMUNE DI MANSUÈ</t>
  </si>
  <si>
    <t>COMUNE DI MASER</t>
  </si>
  <si>
    <t>COMUNE DI SAN POLO DI PIAVE</t>
  </si>
  <si>
    <t>COMUNE DI CRESPANO DEL GRAPPA</t>
  </si>
  <si>
    <t>COMUNE DI CAPPELLA MAGGIORE</t>
  </si>
  <si>
    <t>COMUNE DI TARZO</t>
  </si>
  <si>
    <t>COMUNE DI ORMELLE</t>
  </si>
  <si>
    <t>COMUNE DI ARCADE</t>
  </si>
  <si>
    <t>COMUNE DI MORGANO</t>
  </si>
  <si>
    <t>COMUNE DI GORGO AL MONTICANO</t>
  </si>
  <si>
    <t>COMUNE DI MONASTIER DI TREVISO</t>
  </si>
  <si>
    <t>COMUNE DI FOLLINA</t>
  </si>
  <si>
    <t>COMUNE DI ORSAGO</t>
  </si>
  <si>
    <t>COMUNE DI CESSALTO</t>
  </si>
  <si>
    <t>COMUNE DI VIDOR</t>
  </si>
  <si>
    <t>COMUNE DI CHIARANO</t>
  </si>
  <si>
    <t>COMUNE DI MIANE</t>
  </si>
  <si>
    <t>COMUNE DI CIMADOLMO</t>
  </si>
  <si>
    <t>COMUNE DI SARMEDE</t>
  </si>
  <si>
    <t>COMUNE DI FREGONA</t>
  </si>
  <si>
    <t>COMUNE DI CAVASO DEL TOMBA</t>
  </si>
  <si>
    <t>COMUNE DI MEDUNA DI LIVENZA</t>
  </si>
  <si>
    <t>COMUNE DI MORIAGO DELLA BATTAGLIA</t>
  </si>
  <si>
    <t>COMUNE DI CISON DI VALMARINO</t>
  </si>
  <si>
    <t>COMUNE DI REVINE LAGO</t>
  </si>
  <si>
    <t>COMUNE DI POSSAGNO</t>
  </si>
  <si>
    <t>COMUNE DI CASTELCUCCO</t>
  </si>
  <si>
    <t>COMUNE DI PADERNO DEL GRAPPA</t>
  </si>
  <si>
    <t>COMUNE DI SEGUSINO</t>
  </si>
  <si>
    <t>COMUNE DI REFRONTOLO</t>
  </si>
  <si>
    <t>COMUNE DI ZENSON DI PIAVE</t>
  </si>
  <si>
    <t>COMUNE DI MONFUMO</t>
  </si>
  <si>
    <t>COMUNE DI PORTOBUFFOLÈ</t>
  </si>
  <si>
    <t>COMUNE DI VENEZIA</t>
  </si>
  <si>
    <t>COMUNE DI CHIOGGIA</t>
  </si>
  <si>
    <t>COMUNE DI SAN DONÀ DI PIAVE</t>
  </si>
  <si>
    <t>COMUNE DI MIRA</t>
  </si>
  <si>
    <t>COMUNE DI SPINEA</t>
  </si>
  <si>
    <t>COMUNE DI MIRANO</t>
  </si>
  <si>
    <t>COMUNE DI PORTOGRUARO</t>
  </si>
  <si>
    <t>COMUNE DI JESOLO</t>
  </si>
  <si>
    <t>COMUNE DI MARTELLAGO</t>
  </si>
  <si>
    <t>COMUNE DI SCORZE'</t>
  </si>
  <si>
    <t>COMUNE DI SANTA MARIA DI SALA</t>
  </si>
  <si>
    <t>COMUNE DI NOALE</t>
  </si>
  <si>
    <t>COMUNE DI DOLO</t>
  </si>
  <si>
    <t>COMUNE DI CAVARZERE</t>
  </si>
  <si>
    <t>COMUNE DI CAVALLINO-TREPORTI</t>
  </si>
  <si>
    <t>COMUNE DI SAN STINO DI LIVENZA</t>
  </si>
  <si>
    <t>COMUNE DI CAMPONOGARA</t>
  </si>
  <si>
    <t>COMUNE DI ERACLEA</t>
  </si>
  <si>
    <t>COMUNE DI SALZANO</t>
  </si>
  <si>
    <t>COMUNE DI SAN MICHELE AL TAGLIAMENTO</t>
  </si>
  <si>
    <t>COMUNE DI PIANIGA</t>
  </si>
  <si>
    <t>COMUNE DI CAORLE</t>
  </si>
  <si>
    <t>COMUNE DI MUSILE DI PIAVE</t>
  </si>
  <si>
    <t>COMUNE DI CONCORDIA SAGITTARIA</t>
  </si>
  <si>
    <t>COMUNE DI CAMPOLONGO MAGGIORE</t>
  </si>
  <si>
    <t>COMUNE DI VIGONOVO</t>
  </si>
  <si>
    <t>COMUNE DI QUARTO D'ALTINO</t>
  </si>
  <si>
    <t>COMUNE DI FIESSO D'ARTICO</t>
  </si>
  <si>
    <t>COMUNE DI STRA</t>
  </si>
  <si>
    <t>COMUNE DI CAMPAGNA LUPIA</t>
  </si>
  <si>
    <t>COMUNE DI NOVENTA DI PIAVE</t>
  </si>
  <si>
    <t>COMUNE DI FOSSÒ</t>
  </si>
  <si>
    <t>COMUNE DI MEOLO</t>
  </si>
  <si>
    <t>COMUNE DI CEGGIA</t>
  </si>
  <si>
    <t>COMUNE DI FOSSALTA DI PORTOGRUARO</t>
  </si>
  <si>
    <t>COMUNE DI TORRE DI MOSTO</t>
  </si>
  <si>
    <t>COMUNE DI PRAMAGGIORE</t>
  </si>
  <si>
    <t>COMUNE DI FOSSALTA DI PIAVE</t>
  </si>
  <si>
    <t>COMUNE DI ANNONE VENETO</t>
  </si>
  <si>
    <t>COMUNE DI CINTO CAOMAGGIORE</t>
  </si>
  <si>
    <t>COMUNE DI CONA</t>
  </si>
  <si>
    <t>COMUNE DI GRUARO</t>
  </si>
  <si>
    <t>COMUNE DI TEGLIO VENETO</t>
  </si>
  <si>
    <t>COMUNE DI VILLAFRANCA DI VERONA</t>
  </si>
  <si>
    <t>COMUNE DI LEGNAGO</t>
  </si>
  <si>
    <t>COMUNE DI SAN GIOVANNI LUPATOTO</t>
  </si>
  <si>
    <t>COMUNE DI SAN BONIFACIO</t>
  </si>
  <si>
    <t>COMUNE DI BUSSOLENGO</t>
  </si>
  <si>
    <t>COMUNE DI SONA</t>
  </si>
  <si>
    <t>COMUNE DI NEGRAR</t>
  </si>
  <si>
    <t>COMUNE DI PESCANTINA</t>
  </si>
  <si>
    <t>COMUNE DI CEREA</t>
  </si>
  <si>
    <t>COMUNE DI BOVOLONE</t>
  </si>
  <si>
    <t>COMUNE DI SOMMACAMPAGNA</t>
  </si>
  <si>
    <t>COMUNE DI ZEVIO</t>
  </si>
  <si>
    <t>COMUNE DI VALEGGIO SUL MINCIO</t>
  </si>
  <si>
    <t>COMUNE DI SAN MARTINO BUON ALBERGO</t>
  </si>
  <si>
    <t>COMUNE DI SAN PIETRO IN CARIANO</t>
  </si>
  <si>
    <t>COMUNE DI CASTELNUOVO DEL GARDA</t>
  </si>
  <si>
    <t>COMUNE DI CASTEL D'AZZANO</t>
  </si>
  <si>
    <t>COMUNE DI ISOLA DELLA SCALA</t>
  </si>
  <si>
    <t>COMUNE DI SANT'AMBROGIO DI VALPOLICELLA</t>
  </si>
  <si>
    <t>COMUNE DI GREZZANA</t>
  </si>
  <si>
    <t>COMUNE DI PESCHIERA DEL GARDA</t>
  </si>
  <si>
    <t>COMUNE DI VIGASIO</t>
  </si>
  <si>
    <t>COMUNE DI OPPEANO</t>
  </si>
  <si>
    <t>COMUNE DI COLOGNA VENETA</t>
  </si>
  <si>
    <t>COMUNE DI NOGARA</t>
  </si>
  <si>
    <t>COMUNE DI MONTEFORTE D'ALPONE</t>
  </si>
  <si>
    <t>COMUNE DI COLOGNOLA AI COLLI</t>
  </si>
  <si>
    <t>COMUNE DI LAVAGNO</t>
  </si>
  <si>
    <t>COMUNE DI CAPRINO VERONESE</t>
  </si>
  <si>
    <t>COMUNE DI CALDIERO</t>
  </si>
  <si>
    <t>COMUNE DI POVEGLIANO VERONESE</t>
  </si>
  <si>
    <t>COMUNE DI MOZZECANE</t>
  </si>
  <si>
    <t>COMUNE DI SOAVE</t>
  </si>
  <si>
    <t>COMUNE DI BUTTAPIETRA</t>
  </si>
  <si>
    <t>COMUNE DI BARDOLINO</t>
  </si>
  <si>
    <t>COMUNE DI LAZISE</t>
  </si>
  <si>
    <t>COMUNE DI RONCO ALL'ADIGE</t>
  </si>
  <si>
    <t>COMUNE DI ARCOLE</t>
  </si>
  <si>
    <t>COMUNE DI CASALEONE</t>
  </si>
  <si>
    <t>COMUNE DI VILLA BARTOLOMEA</t>
  </si>
  <si>
    <t>COMUNE DI GAZZO VERONESE</t>
  </si>
  <si>
    <t>COMUNE DI CAVAION VERONESE</t>
  </si>
  <si>
    <t>COMUNE DI ILLASI</t>
  </si>
  <si>
    <t>COMUNE DI ALBAREDO D'ADIGE</t>
  </si>
  <si>
    <t>COMUNE DI SAN GIOVANNI ILARIONE</t>
  </si>
  <si>
    <t>COMUNE DI TREGNAGO</t>
  </si>
  <si>
    <t>COMUNE DI ZIMELLA</t>
  </si>
  <si>
    <t>COMUNE DI VERONELLA</t>
  </si>
  <si>
    <t>COMUNE DI MINERBE</t>
  </si>
  <si>
    <t>COMUNE DI MONTECCHIA DI CROSARA</t>
  </si>
  <si>
    <t>COMUNE DI FUMANE</t>
  </si>
  <si>
    <t>COMUNE DI SANGUINETTO</t>
  </si>
  <si>
    <t>COMUNE DI GARDA</t>
  </si>
  <si>
    <t>COMUNE DI CASTAGNARO</t>
  </si>
  <si>
    <t>COMUNE DI SALIZZOLE</t>
  </si>
  <si>
    <t>COMUNE DI RONCÀ</t>
  </si>
  <si>
    <t>COMUNE DI MALCESINE</t>
  </si>
  <si>
    <t>COMUNE DI COSTERMANO SUL GARDA</t>
  </si>
  <si>
    <t>COMUNE DI BOSCO CHIESANUOVA</t>
  </si>
  <si>
    <t>COMUNE DI NOGAROLE ROCCA</t>
  </si>
  <si>
    <t>COMUNE DI ISOLA RIZZA</t>
  </si>
  <si>
    <t>COMUNE DI SORGÀ</t>
  </si>
  <si>
    <t>COMUNE DI MARANO DI VALPOLICELLA</t>
  </si>
  <si>
    <t>COMUNE DI SAN PIETRO DI MORUBIO</t>
  </si>
  <si>
    <t>COMUNE DI BELFIORE</t>
  </si>
  <si>
    <t>COMUNE DI PASTRENGO</t>
  </si>
  <si>
    <t>COMUNE DI TORRI DEL BENACO</t>
  </si>
  <si>
    <t>COMUNE DI ROVERCHIARA</t>
  </si>
  <si>
    <t>COMUNE DI TREVENZUOLO</t>
  </si>
  <si>
    <t>COMUNE DI BADIA CALAVENA</t>
  </si>
  <si>
    <t>COMUNE DI VESTENANOVA</t>
  </si>
  <si>
    <t>COMUNE DI DOLCÈ</t>
  </si>
  <si>
    <t>COMUNE DI PRESSANA</t>
  </si>
  <si>
    <t>COMUNE DI SANT'ANNA D'ALFAEDO</t>
  </si>
  <si>
    <t>COMUNE DI BRENZONE SUL GARDA</t>
  </si>
  <si>
    <t>COMUNE DI MEZZANE DI SOTTO</t>
  </si>
  <si>
    <t>COMUNE DI CERRO VERONESE</t>
  </si>
  <si>
    <t>COMUNE DI AFFI</t>
  </si>
  <si>
    <t>COMUNE DI TERRAZZO</t>
  </si>
  <si>
    <t>COMUNE DI ANGIARI</t>
  </si>
  <si>
    <t>COMUNE DI RIVOLI VERONESE</t>
  </si>
  <si>
    <t>COMUNE DI ROVERÈ VERONESE</t>
  </si>
  <si>
    <t>COMUNE DI BONAVIGO</t>
  </si>
  <si>
    <t>COMUNE DI ERBÈ</t>
  </si>
  <si>
    <t>COMUNE DI BEVILACQUA</t>
  </si>
  <si>
    <t>COMUNE DI CAZZANO DI TRAMIGNA</t>
  </si>
  <si>
    <t>COMUNE DI ROVEREDO DI GUÀ</t>
  </si>
  <si>
    <t>COMUNE DI BOSCHI SANT'ANNA</t>
  </si>
  <si>
    <t>COMUNE DI BRENTINO BELLUNO</t>
  </si>
  <si>
    <t>COMUNE DI SAN ZENO DI MONTAGNA</t>
  </si>
  <si>
    <t>COMUNE DI PALÙ</t>
  </si>
  <si>
    <t>COMUNE DI CONCAMARISE</t>
  </si>
  <si>
    <t>COMUNE DI SELVA DI PROGNO</t>
  </si>
  <si>
    <t>COMUNE DI VELO VERONESE</t>
  </si>
  <si>
    <t>COMUNE DI ERBEZZO</t>
  </si>
  <si>
    <t>COMUNE DI SAN MAURO DI SALINE</t>
  </si>
  <si>
    <t>COMUNE DI FERRARA DI MONTE BALDO</t>
  </si>
  <si>
    <t>COMUNE DI VICENZA</t>
  </si>
  <si>
    <t>COMUNE DI SCHIO</t>
  </si>
  <si>
    <t>COMUNE DI VALDAGNO</t>
  </si>
  <si>
    <t>COMUNE DI ARZIGNANO</t>
  </si>
  <si>
    <t>COMUNE DI MONTECCHIO MAGGIORE</t>
  </si>
  <si>
    <t>COMUNE DI THIENE</t>
  </si>
  <si>
    <t>COMUNE DI LONIGO</t>
  </si>
  <si>
    <t>COMUNE DI MALO</t>
  </si>
  <si>
    <t>COMUNE DI ROMANO D'EZZELINO</t>
  </si>
  <si>
    <t>COMUNE DI CASSOLA</t>
  </si>
  <si>
    <t>COMUNE DI ROSÀ</t>
  </si>
  <si>
    <t>COMUNE DI DUEVILLE</t>
  </si>
  <si>
    <t>COMUNE DI MAROSTICA</t>
  </si>
  <si>
    <t>COMUNE DI CHIAMPO</t>
  </si>
  <si>
    <t>COMUNE DI TEZZE SUL BRENTA</t>
  </si>
  <si>
    <t>COMUNE DI CORNEDO VICENTINO</t>
  </si>
  <si>
    <t>COMUNE DI ALTAVILLA VICENTINA</t>
  </si>
  <si>
    <t>COMUNE DI TORRI DI QUARTESOLO</t>
  </si>
  <si>
    <t>COMUNE DI CALDOGNO</t>
  </si>
  <si>
    <t>COMUNE DI CREAZZO</t>
  </si>
  <si>
    <t>COMUNE DI CAMISANO VICENTINO</t>
  </si>
  <si>
    <t>COMUNE DI MARANO VICENTINO</t>
  </si>
  <si>
    <t>COMUNE DI ISOLA VICENTINA</t>
  </si>
  <si>
    <t>COMUNE DI MONTICELLO CONTE OTTO</t>
  </si>
  <si>
    <t>COMUNE DI NOVENTA VICENTINA</t>
  </si>
  <si>
    <t>COMUNE DI BREGANZE</t>
  </si>
  <si>
    <t>COMUNE DI TRISSINO</t>
  </si>
  <si>
    <t>COMUNE DI SANDRIGO</t>
  </si>
  <si>
    <t>COMUNE DI PIOVENE ROCCHETTE</t>
  </si>
  <si>
    <t>COMUNE DI ROSSANO VENETO</t>
  </si>
  <si>
    <t>COMUNE DI ARCUGNANO</t>
  </si>
  <si>
    <t>COMUNE DI MUSSOLENTE</t>
  </si>
  <si>
    <t>COMUNE DI COSTABISSARA</t>
  </si>
  <si>
    <t>COMUNE DI SOVIZZO</t>
  </si>
  <si>
    <t>COMUNE DI RECOARO TERME</t>
  </si>
  <si>
    <t>COMUNE DI BRENDOLA</t>
  </si>
  <si>
    <t>COMUNE DI ZUGLIANO</t>
  </si>
  <si>
    <t>COMUNE DI ZANÈ</t>
  </si>
  <si>
    <t>COMUNE DI SAREGO</t>
  </si>
  <si>
    <t>COMUNE DI MONTEBELLO VICENTINO</t>
  </si>
  <si>
    <t>COMUNE DI BOLZANO VICENTINO</t>
  </si>
  <si>
    <t>COMUNE DI ASIAGO</t>
  </si>
  <si>
    <t>COMUNE DI VILLAVERLA</t>
  </si>
  <si>
    <t>COMUNE DI CASTELGOMBERTO</t>
  </si>
  <si>
    <t>COMUNE DI TORREBELVICINO</t>
  </si>
  <si>
    <t>COMUNE DI SANTORSO</t>
  </si>
  <si>
    <t>COMUNE DI QUINTO VICENTINO</t>
  </si>
  <si>
    <t>COMUNE DI LONGARE</t>
  </si>
  <si>
    <t>COMUNE DI SARCEDO</t>
  </si>
  <si>
    <t>COMUNE DI NOVE</t>
  </si>
  <si>
    <t>COMUNE DI MONTECCHIO PRECALCINO</t>
  </si>
  <si>
    <t>COMUNE DI BARBARANO VICENTINO</t>
  </si>
  <si>
    <t>COMUNE DI POJANA MAGGIORE</t>
  </si>
  <si>
    <t>COMUNE DI SOSSANO</t>
  </si>
  <si>
    <t>COMUNE DI ROANA</t>
  </si>
  <si>
    <t>COMUNE DI GRISIGNANO DI ZOCCO</t>
  </si>
  <si>
    <t>COMUNE DI FARA VICENTINO</t>
  </si>
  <si>
    <t>COMUNE DI BROGLIANO</t>
  </si>
  <si>
    <t>COMUNE DI CARTIGLIANO</t>
  </si>
  <si>
    <t>COMUNE DI GRUMOLO DELLE ABBADESSE</t>
  </si>
  <si>
    <t>COMUNE DI LUGO DI VICENZA</t>
  </si>
  <si>
    <t>COMUNE DI CARRÈ</t>
  </si>
  <si>
    <t>COMUNE DI SAN VITO DI LEGUZZANO</t>
  </si>
  <si>
    <t>COMUNE DI MASON VICENTINO</t>
  </si>
  <si>
    <t>COMUNE DI COGOLLO DEL CENGIO</t>
  </si>
  <si>
    <t>COMUNE DI VALLI DEL PASUBIO</t>
  </si>
  <si>
    <t>COMUNE DI MONTEGALDA</t>
  </si>
  <si>
    <t>COMUNE DI GAMBELLARA</t>
  </si>
  <si>
    <t>COMUNE DI ARSIERO</t>
  </si>
  <si>
    <t>COMUNE DI MONTORSO VICENTINO</t>
  </si>
  <si>
    <t>COMUNE DI ORGIANO</t>
  </si>
  <si>
    <t>COMUNE DI BRESSANVIDO</t>
  </si>
  <si>
    <t>COMUNE DI POVE DEL GRAPPA</t>
  </si>
  <si>
    <t>COMUNE DI NANTO</t>
  </si>
  <si>
    <t>COMUNE DI VAL LIONA</t>
  </si>
  <si>
    <t>COMUNE DI MONTE DI MALO</t>
  </si>
  <si>
    <t>COMUNE DI CASTEGNERO</t>
  </si>
  <si>
    <t>COMUNE DI POZZOLEONE</t>
  </si>
  <si>
    <t>COMUNE DI LUSIANA</t>
  </si>
  <si>
    <t>COMUNE DI CHIUPPANO</t>
  </si>
  <si>
    <t>COMUNE DI CALTRANO</t>
  </si>
  <si>
    <t>COMUNE DI MONTEVIALE</t>
  </si>
  <si>
    <t>COMUNE DI SCHIAVON</t>
  </si>
  <si>
    <t>COMUNE DI MOLVENA</t>
  </si>
  <si>
    <t>COMUNE DI GALLIO</t>
  </si>
  <si>
    <t>COMUNE DI VELO D'ASTICO</t>
  </si>
  <si>
    <t>COMUNE DI ALTISSIMO</t>
  </si>
  <si>
    <t>COMUNE DI CONCO</t>
  </si>
  <si>
    <t>COMUNE DI ALBETTONE</t>
  </si>
  <si>
    <t>COMUNE DI PIANEZZE</t>
  </si>
  <si>
    <t>COMUNE DI VILLAGA</t>
  </si>
  <si>
    <t>COMUNE DI SOLAGNA</t>
  </si>
  <si>
    <t>COMUNE DI VALSTAGNA</t>
  </si>
  <si>
    <t>COMUNE DI ENEGO</t>
  </si>
  <si>
    <t>COMUNE DI CAMPIGLIA DEI BERICI</t>
  </si>
  <si>
    <t>COMUNE DI MONTEGALDELLA</t>
  </si>
  <si>
    <t>COMUNE DI MOSSANO</t>
  </si>
  <si>
    <t>COMUNE DI SAN NAZARIO</t>
  </si>
  <si>
    <t>COMUNE DI ALONTE</t>
  </si>
  <si>
    <t>COMUNE DI SAN PIETRO MUSSOLINO</t>
  </si>
  <si>
    <t>COMUNE DI CRESPADORO</t>
  </si>
  <si>
    <t>COMUNE DI AGUGLIARO</t>
  </si>
  <si>
    <t>COMUNE DI VALDASTICO</t>
  </si>
  <si>
    <t>COMUNE DI ZERMEGHEDO</t>
  </si>
  <si>
    <t>COMUNE DI CALVENE</t>
  </si>
  <si>
    <t>COMUNE DI NOGAROLE VICENTINO</t>
  </si>
  <si>
    <t>COMUNE DI SALCEDO</t>
  </si>
  <si>
    <t>COMUNE DI CISMON DEL GRAPPA</t>
  </si>
  <si>
    <t>COMUNE DI ASIGLIANO VENETO</t>
  </si>
  <si>
    <t>COMUNE DI GAMBUGLIANO</t>
  </si>
  <si>
    <t>COMUNE DI CAMPOLONGO SUL BRENTA</t>
  </si>
  <si>
    <t>COMUNE DI ZOVENCEDO</t>
  </si>
  <si>
    <t>COMUNE DI PEDEMONTE</t>
  </si>
  <si>
    <t>COMUNE DI FOZA</t>
  </si>
  <si>
    <t>COMUNE DI ROTZO</t>
  </si>
  <si>
    <t>COMUNE DI POSINA</t>
  </si>
  <si>
    <t>COMUNE DI TONEZZA DEL CIMONE</t>
  </si>
  <si>
    <t>COMUNE DI LASTEBASSE</t>
  </si>
  <si>
    <t>COMUNE DI LAGHI</t>
  </si>
  <si>
    <t>COMUNE DI RAPALLO</t>
  </si>
  <si>
    <t>COMUNE DI CHIAVARI</t>
  </si>
  <si>
    <t>COMUNE DI SESTRI LEVANTE</t>
  </si>
  <si>
    <t>COMUNE DI LAVAGNA</t>
  </si>
  <si>
    <t>COMUNE DI ARENZANO</t>
  </si>
  <si>
    <t>COMUNE DI RECCO</t>
  </si>
  <si>
    <t>COMUNE DI SANTA MARGHERITA LIGURE</t>
  </si>
  <si>
    <t>COMUNE DI COGOLETO</t>
  </si>
  <si>
    <t>COMUNE DI SERRA RICCÒ</t>
  </si>
  <si>
    <t>COMUNE DI CAMPOMORONE</t>
  </si>
  <si>
    <t>COMUNE DI CASARZA LIGURE</t>
  </si>
  <si>
    <t>COMUNE DI SANT'OLCESE</t>
  </si>
  <si>
    <t>COMUNE DI BUSALLA</t>
  </si>
  <si>
    <t>COMUNE DI COGORNO</t>
  </si>
  <si>
    <t>COMUNE DI CAMOGLI</t>
  </si>
  <si>
    <t>COMUNE DI RONCO SCRIVIA</t>
  </si>
  <si>
    <t>COMUNE DI BOGLIASCO</t>
  </si>
  <si>
    <t>COMUNE DI SORI</t>
  </si>
  <si>
    <t>COMUNE DI CERANESI</t>
  </si>
  <si>
    <t>COMUNE DI MASONE</t>
  </si>
  <si>
    <t>COMUNE DI MIGNANEGO</t>
  </si>
  <si>
    <t>COMUNE DI CARASCO</t>
  </si>
  <si>
    <t>COMUNE DI CASELLA</t>
  </si>
  <si>
    <t>COMUNE DI SAVIGNONE</t>
  </si>
  <si>
    <t>COMUNE DI CAMPO LIGURE</t>
  </si>
  <si>
    <t>COMUNE DI ROSSIGLIONE</t>
  </si>
  <si>
    <t>COMUNE DI MONEGLIA</t>
  </si>
  <si>
    <t>COMUNE DI BARGAGLI</t>
  </si>
  <si>
    <t>COMUNE DI MOCONESI</t>
  </si>
  <si>
    <t>COMUNE DI MELE</t>
  </si>
  <si>
    <t>COMUNE DI SAN COLOMBANO CERTENOLI</t>
  </si>
  <si>
    <t>COMUNE DI PIEVE LIGURE</t>
  </si>
  <si>
    <t>COMUNE DI CICAGNA</t>
  </si>
  <si>
    <t>COMUNE DI AVEGNO</t>
  </si>
  <si>
    <t>COMUNE DI ZOAGLI</t>
  </si>
  <si>
    <t>COMUNE DI TORRIGLIA</t>
  </si>
  <si>
    <t>COMUNE DI NE</t>
  </si>
  <si>
    <t>COMUNE DI LEIVI</t>
  </si>
  <si>
    <t>COMUNE DI USCIO</t>
  </si>
  <si>
    <t>COMUNE DI BORZONASCA</t>
  </si>
  <si>
    <t>COMUNE DI MONTOGGIO</t>
  </si>
  <si>
    <t>COMUNE DI DAVAGNA</t>
  </si>
  <si>
    <t>COMUNE DI CASTIGLIONE CHIAVARESE</t>
  </si>
  <si>
    <t>COMUNE DI MEZZANEGO</t>
  </si>
  <si>
    <t>COMUNE DI LUMARZO</t>
  </si>
  <si>
    <t>COMUNE DI ISOLA DEL CANTONE</t>
  </si>
  <si>
    <t>COMUNE DI SANTO STEFANO D'AVETO</t>
  </si>
  <si>
    <t>COMUNE DI REZZOAGLIO</t>
  </si>
  <si>
    <t>COMUNE DI NEIRONE</t>
  </si>
  <si>
    <t>COMUNE DI VALBREVENNA</t>
  </si>
  <si>
    <t>COMUNE DI TRIBOGNA</t>
  </si>
  <si>
    <t>COMUNE DI ORERO</t>
  </si>
  <si>
    <t>COMUNE DI TIGLIETO</t>
  </si>
  <si>
    <t>COMUNE DI ROVEGNO</t>
  </si>
  <si>
    <t>COMUNE DI CROCEFIESCHI</t>
  </si>
  <si>
    <t>COMUNE DI LORSICA</t>
  </si>
  <si>
    <t>COMUNE DI FAVALE DI MALVARO</t>
  </si>
  <si>
    <t>COMUNE DI VOBBIA</t>
  </si>
  <si>
    <t>COMUNE DI PORTOFINO</t>
  </si>
  <si>
    <t>COMUNE DI COREGLIA LIGURE</t>
  </si>
  <si>
    <t>COMUNE DI FONTANIGORDA</t>
  </si>
  <si>
    <t>COMUNE DI MONTEBRUNO</t>
  </si>
  <si>
    <t>COMUNE DI PROPATA</t>
  </si>
  <si>
    <t>COMUNE DI GORRETO</t>
  </si>
  <si>
    <t>COMUNE DI FASCIA</t>
  </si>
  <si>
    <t>COMUNE DI RONDANINA</t>
  </si>
  <si>
    <t>COMUNE DI SANREMO</t>
  </si>
  <si>
    <t>COMUNE DI IMPERIA</t>
  </si>
  <si>
    <t>COMUNE DI VENTIMIGLIA</t>
  </si>
  <si>
    <t>COMUNE DI TAGGIA</t>
  </si>
  <si>
    <t>CITTA' DI BORDIGHERA</t>
  </si>
  <si>
    <t>COMUNE DI VALLECROSIA</t>
  </si>
  <si>
    <t>COMUNE DI DIANO MARINA</t>
  </si>
  <si>
    <t>COMUNE DI CAMPOROSSO</t>
  </si>
  <si>
    <t>COMUNE DI OSPEDALETTI</t>
  </si>
  <si>
    <t>COMUNE DI SAN BARTOLOMEO AL MARE</t>
  </si>
  <si>
    <t>COMUNE DI RIVA LIGURE</t>
  </si>
  <si>
    <t>COMUNE DI PONTEDASSIO</t>
  </si>
  <si>
    <t>COMUNE DI DIANO CASTELLO</t>
  </si>
  <si>
    <t>COMUNE DI SANTO STEFANO AL MARE</t>
  </si>
  <si>
    <t>COMUNE DI DOLCEACQUA</t>
  </si>
  <si>
    <t>COMUNE DI DOLCEDO</t>
  </si>
  <si>
    <t>COMUNE DI PIEVE DI TECO</t>
  </si>
  <si>
    <t>COMUNE DI SAN LORENZO AL MARE</t>
  </si>
  <si>
    <t>COMUNE DI VALLEBONA</t>
  </si>
  <si>
    <t>COMUNE DI SAN BIAGIO DELLA CIMA</t>
  </si>
  <si>
    <t>COMUNE DI CIPRESSA</t>
  </si>
  <si>
    <t>COMUNE DI CERIANA</t>
  </si>
  <si>
    <t>COMUNE DI CASTELLARO</t>
  </si>
  <si>
    <t>COMUNE DI BADALUCCO</t>
  </si>
  <si>
    <t>COMUNE DI CERVO</t>
  </si>
  <si>
    <t>COMUNE DI DIANO SAN PIETRO</t>
  </si>
  <si>
    <t>COMUNE DI SOLDANO</t>
  </si>
  <si>
    <t>COMUNE DI PERINALDO</t>
  </si>
  <si>
    <t>COMUNE DI PIGNA</t>
  </si>
  <si>
    <t>COMUNE DI BORGOMARO</t>
  </si>
  <si>
    <t>COMUNE DI POMPEIANA</t>
  </si>
  <si>
    <t>COMUNE DI COSTARAINERA</t>
  </si>
  <si>
    <t>COMUNE DI DIANO ARENTINO</t>
  </si>
  <si>
    <t>COMUNE DI ISOLABONA</t>
  </si>
  <si>
    <t>COMUNE DI CIVEZZA</t>
  </si>
  <si>
    <t>COMUNE DI MOLINI DI TRIORA</t>
  </si>
  <si>
    <t>COMUNE DI APRICALE</t>
  </si>
  <si>
    <t>COMUNE DI CHIUSANICO</t>
  </si>
  <si>
    <t>COMUNE DI PORNASSIO</t>
  </si>
  <si>
    <t>COMUNE DI CHIUSAVECCHIA</t>
  </si>
  <si>
    <t>COMUNE DI RANZO</t>
  </si>
  <si>
    <t>COMUNE DI PIETRABRUNA</t>
  </si>
  <si>
    <t>COMUNE DI PRELÀ</t>
  </si>
  <si>
    <t>COMUNE DI BORGHETTO D'ARROSCIA</t>
  </si>
  <si>
    <t>COMUNE DI AIROLE</t>
  </si>
  <si>
    <t>COMUNE DI VILLA FARALDI</t>
  </si>
  <si>
    <t>COMUNE DI VASIA</t>
  </si>
  <si>
    <t>COMUNE DI TRIORA</t>
  </si>
  <si>
    <t>COMUNE DI REZZO</t>
  </si>
  <si>
    <t>COMUNE DI MONTALTO LIGURE</t>
  </si>
  <si>
    <t>COMUNE DI AURIGO</t>
  </si>
  <si>
    <t>COMUNE DI CASTEL VITTORIO</t>
  </si>
  <si>
    <t>COMUNE DI SEBORGA</t>
  </si>
  <si>
    <t>COMUNE DI BAJARDO</t>
  </si>
  <si>
    <t>COMUNE DI CARAVONICA</t>
  </si>
  <si>
    <t>COMUNE DI VESSALICO</t>
  </si>
  <si>
    <t>COMUNE DI CESIO</t>
  </si>
  <si>
    <t>COMUNE DI LUCINASCO</t>
  </si>
  <si>
    <t>COMUNE DI ROCCHETTA NERVINA</t>
  </si>
  <si>
    <t>COMUNE DI COSIO D'ARROSCIA</t>
  </si>
  <si>
    <t>COMUNE DI TERZORIO</t>
  </si>
  <si>
    <t>COMUNE DI OLIVETTA SAN MICHELE</t>
  </si>
  <si>
    <t>COMUNE DI MENDATICA</t>
  </si>
  <si>
    <t>COMUNE DI AQUILA D'ARROSCIA</t>
  </si>
  <si>
    <t>COMUNE DI CARPASIO</t>
  </si>
  <si>
    <t>COMUNE DI ARMO</t>
  </si>
  <si>
    <t>COMUNE DI MONTEGROSSO PIAN LATTE</t>
  </si>
  <si>
    <t>COMUNE DI SARZANA</t>
  </si>
  <si>
    <t>COMUNE DI ARCOLA</t>
  </si>
  <si>
    <t>COMUNE DI LERICI</t>
  </si>
  <si>
    <t>COMUNE DI SANTO STEFANO DI MAGRA</t>
  </si>
  <si>
    <t>COMUNE DI LUNI</t>
  </si>
  <si>
    <t>COMUNE DI CASTELNUOVO MAGRA</t>
  </si>
  <si>
    <t>COMUNE DI BOLANO</t>
  </si>
  <si>
    <t>COMUNE DI VEZZANO LIGURE</t>
  </si>
  <si>
    <t>COMUNE DI FOLLO</t>
  </si>
  <si>
    <t>COMUNE DI LEVANTO</t>
  </si>
  <si>
    <t>COMUNE DI AMEGLIA</t>
  </si>
  <si>
    <t>COMUNE DI PORTOVENERE</t>
  </si>
  <si>
    <t>COMUNE DI RICCÒ DEL GOLFO DI SPEZIA</t>
  </si>
  <si>
    <t>COMUNE DI BEVERINO</t>
  </si>
  <si>
    <t>COMUNE DI VARESE LIGURE</t>
  </si>
  <si>
    <t>COMUNE DI RIOMAGGIORE</t>
  </si>
  <si>
    <t>COMUNE DI MONTEROSSO AL MARE</t>
  </si>
  <si>
    <t>COMUNE DI SESTA GODANO</t>
  </si>
  <si>
    <t>COMUNE DI DEIVA MARINA</t>
  </si>
  <si>
    <t>COMUNE DI BRUGNATO</t>
  </si>
  <si>
    <t>COMUNE DI CALICE AL CORNOVIGLIO</t>
  </si>
  <si>
    <t>COMUNE DI BORGHETTO DI VARA</t>
  </si>
  <si>
    <t>COMUNE DI BONASSOLA</t>
  </si>
  <si>
    <t>COMUNE DI VERNAZZA</t>
  </si>
  <si>
    <t>COMUNE DI ROCCHETTA DI VARA</t>
  </si>
  <si>
    <t>COMUNE DI FRAMURA</t>
  </si>
  <si>
    <t>COMUNE DI MAISSANA</t>
  </si>
  <si>
    <t>COMUNE DI PIGNONE</t>
  </si>
  <si>
    <t>COMUNE DI CARRO</t>
  </si>
  <si>
    <t>COMUNE DI ZIGNAGO</t>
  </si>
  <si>
    <t>COMUNE DI CARRODANO</t>
  </si>
  <si>
    <t>COMUNE DI SAVONA</t>
  </si>
  <si>
    <t>COMUNE DI ALBENGA</t>
  </si>
  <si>
    <t>COMUNE DI VARAZZE</t>
  </si>
  <si>
    <t>COMUNE DI CAIRO MONTENOTTE</t>
  </si>
  <si>
    <t>COMUNE DI FINALE LIGURE</t>
  </si>
  <si>
    <t>COMUNE DI LOANO</t>
  </si>
  <si>
    <t>COMUNE DI ALASSIO</t>
  </si>
  <si>
    <t>COMUNE DI ALBISOLA SUPERIORE</t>
  </si>
  <si>
    <t>COMUNE DI PIETRA LIGURE</t>
  </si>
  <si>
    <t>COMUNE DI VADO LIGURE</t>
  </si>
  <si>
    <t>COMUNE DI ANDORA</t>
  </si>
  <si>
    <t>COMUNE DI QUILIANO</t>
  </si>
  <si>
    <t>COMUNE DI CERIALE</t>
  </si>
  <si>
    <t>COMUNE DI CARCARE</t>
  </si>
  <si>
    <t>COMUNE DI ALBISSOLA MARINA</t>
  </si>
  <si>
    <t>COMUNE DI CELLE LIGURE</t>
  </si>
  <si>
    <t>COMUNE DI BORGHETTO SANTO SPIRITO</t>
  </si>
  <si>
    <t>COMUNE DI SPOTORNO</t>
  </si>
  <si>
    <t>COMUNE DI CENGIO</t>
  </si>
  <si>
    <t>COMUNE DI MILLESIMO</t>
  </si>
  <si>
    <t>COMUNE DI STELLA</t>
  </si>
  <si>
    <t>COMUNE DI NOLI</t>
  </si>
  <si>
    <t>COMUNE DI TOIRANO</t>
  </si>
  <si>
    <t>COMUNE DI VILLANOVA D'ALBENGA</t>
  </si>
  <si>
    <t>COMUNE DI TOVO SAN GIACOMO</t>
  </si>
  <si>
    <t>COMUNE DI BOISSANO</t>
  </si>
  <si>
    <t>COMUNE DI BORGIO VEREZZI</t>
  </si>
  <si>
    <t>COMUNE DI ALTARE</t>
  </si>
  <si>
    <t>COMUNE DI DEGO</t>
  </si>
  <si>
    <t>COMUNE DI CISANO SUL NEVA</t>
  </si>
  <si>
    <t>COMUNE DI SASSELLO</t>
  </si>
  <si>
    <t>COMUNE DI LAIGUEGLIA</t>
  </si>
  <si>
    <t>COMUNE DI CALICE LIGURE</t>
  </si>
  <si>
    <t>COMUNE DI ORTOVERO</t>
  </si>
  <si>
    <t>COMUNE DI CALIZZANO</t>
  </si>
  <si>
    <t>COMUNE DI GARLENDA</t>
  </si>
  <si>
    <t>COMUNE DI MALLARE</t>
  </si>
  <si>
    <t>COMUNE DI BERGEGGI</t>
  </si>
  <si>
    <t>COMUNE DI COSSERIA</t>
  </si>
  <si>
    <t>COMUNE DI PALLARE</t>
  </si>
  <si>
    <t>COMUNE DI GIUSTENICE</t>
  </si>
  <si>
    <t>COMUNE DI MAGLIOLO</t>
  </si>
  <si>
    <t>COMUNE DI ORCO FEGLINO</t>
  </si>
  <si>
    <t>COMUNE DI STELLANELLO</t>
  </si>
  <si>
    <t>COMUNE DI PIANA CRIXIA</t>
  </si>
  <si>
    <t>COMUNE DI PONTINVREA</t>
  </si>
  <si>
    <t>COMUNE DI MURIALDO</t>
  </si>
  <si>
    <t>COMUNE DI VEZZI PORTIO</t>
  </si>
  <si>
    <t>COMUNE DI URBE</t>
  </si>
  <si>
    <t>COMUNE DI ROCCAVIGNALE</t>
  </si>
  <si>
    <t>COMUNE DI CASANOVA LERRONE</t>
  </si>
  <si>
    <t>COMUNE DI BARDINETO</t>
  </si>
  <si>
    <t>COMUNE DI PLODIO</t>
  </si>
  <si>
    <t>COMUNE DI ARNASCO</t>
  </si>
  <si>
    <t>COMUNE DI BALESTRINO</t>
  </si>
  <si>
    <t>COMUNE DI RIALTO</t>
  </si>
  <si>
    <t>COMUNE DI MIOGLIA</t>
  </si>
  <si>
    <t>COMUNE DI OSIGLIA</t>
  </si>
  <si>
    <t>COMUNE DI GIUSVALLA</t>
  </si>
  <si>
    <t>COMUNE DI VENDONE</t>
  </si>
  <si>
    <t>COMUNE DI BORMIDA</t>
  </si>
  <si>
    <t>COMUNE DI ZUCCARELLO</t>
  </si>
  <si>
    <t>COMUNE DI CASTELBIANCO</t>
  </si>
  <si>
    <t>COMUNE DI ERLI</t>
  </si>
  <si>
    <t>COMUNE DI ONZO</t>
  </si>
  <si>
    <t>COMUNE DI NASINO</t>
  </si>
  <si>
    <t>COMUNE DI TESTICO</t>
  </si>
  <si>
    <t>COMUNE DI CASTELVECCHIO DI ROCCA BARBENA</t>
  </si>
  <si>
    <t>COMUNE DI MASSIMINO</t>
  </si>
  <si>
    <t>COMUNE DI BERGAMO</t>
  </si>
  <si>
    <t>COMUNE DI TREVIGLIO</t>
  </si>
  <si>
    <t>COMUNE DI SERIATE</t>
  </si>
  <si>
    <t>COMUNE DI DALMINE</t>
  </si>
  <si>
    <t>COMUNE DI ROMANO DI LOMBARDIA</t>
  </si>
  <si>
    <t>COMUNE DI ALBINO</t>
  </si>
  <si>
    <t>COMUNE DI CARAVAGGIO</t>
  </si>
  <si>
    <t>COMUNE DI ALZANO LOMBARDO</t>
  </si>
  <si>
    <t>COMUNE DI STEZZANO</t>
  </si>
  <si>
    <t>COMUNE DI OSIO SOTTO</t>
  </si>
  <si>
    <t>COMUNE DI NEMBRO</t>
  </si>
  <si>
    <t>COMUNE DI PONTE SAN PIETRO</t>
  </si>
  <si>
    <t>COMUNE DI COLOGNO AL SERIO</t>
  </si>
  <si>
    <t>COMUNE DI TREVIOLO</t>
  </si>
  <si>
    <t>COMUNE DI MARTINENGO</t>
  </si>
  <si>
    <t>COMUNE DI SCANZOROSCIATE</t>
  </si>
  <si>
    <t>COMUNE DI CASTELLI CALEPIO</t>
  </si>
  <si>
    <t>COMUNE DI URGNANO</t>
  </si>
  <si>
    <t>COMUNE DI TRESCORE BALNEARIO</t>
  </si>
  <si>
    <t>COMUNE DI COSTA VOLPINO</t>
  </si>
  <si>
    <t>COMUNE DI SORISOLE</t>
  </si>
  <si>
    <t>COMUNE DI ZOGNO</t>
  </si>
  <si>
    <t>COMUNE DI BONATE SOPRA</t>
  </si>
  <si>
    <t>COMUNE DI CLUSONE</t>
  </si>
  <si>
    <t>COMUNE DI TORRE BOLDONE</t>
  </si>
  <si>
    <t>COMUNE DI BREMBATE</t>
  </si>
  <si>
    <t>COMUNE DI CALUSCO D'ADDA</t>
  </si>
  <si>
    <t>COMUNE DI ZANICA</t>
  </si>
  <si>
    <t>COMUNE DI ALBANO SANT'ALESSANDRO</t>
  </si>
  <si>
    <t>COMUNE DI FARA GERA D'ADDA</t>
  </si>
  <si>
    <t>COMUNE DI CAPRIATE SAN GERVASIO</t>
  </si>
  <si>
    <t>COMUNE DI BREMBATE DI SOPRA</t>
  </si>
  <si>
    <t>COMUNE DI VERDELLO</t>
  </si>
  <si>
    <t>COMUNE DI TERNO D'ISOLA</t>
  </si>
  <si>
    <t>COMUNE DI VERDELLINO</t>
  </si>
  <si>
    <t>COMUNE DI CURNO</t>
  </si>
  <si>
    <t>COMUNE DI VILLONGO</t>
  </si>
  <si>
    <t>COMUNE DI AZZANO SAN PAOLO</t>
  </si>
  <si>
    <t>COMUNE DI MOZZO</t>
  </si>
  <si>
    <t>COMUNE DI GRUMELLO DEL MONTE</t>
  </si>
  <si>
    <t>COMUNE DI VILLA D'ALMÈ</t>
  </si>
  <si>
    <t>COMUNE DI PONTERANICA</t>
  </si>
  <si>
    <t>COMUNE DI VILLA DI SERIO</t>
  </si>
  <si>
    <t>COMUNE DI BONATE SOTTO</t>
  </si>
  <si>
    <t>COMUNE DI MAPELLO</t>
  </si>
  <si>
    <t>COMUNE DI GORLE</t>
  </si>
  <si>
    <t>COMUNE DI SARNICO</t>
  </si>
  <si>
    <t>COMUNE DI GRASSOBBIO</t>
  </si>
  <si>
    <t>COMUNE DI CISANO BERGAMASCO</t>
  </si>
  <si>
    <t>COMUNE DI ALMENNO SAN BARTOLOMEO</t>
  </si>
  <si>
    <t>COMUNE DI RANICA</t>
  </si>
  <si>
    <t>COMUNE DI BRIGNANO GERA D'ADDA</t>
  </si>
  <si>
    <t>COMUNE DI GHISALBA</t>
  </si>
  <si>
    <t>COMUNE DI CHIUDUNO</t>
  </si>
  <si>
    <t>COMUNE DI ALMENNO SAN SALVATORE</t>
  </si>
  <si>
    <t>COMUNE DI BOLTIERE</t>
  </si>
  <si>
    <t>COMUNE DI PEDRENGO</t>
  </si>
  <si>
    <t>COMUNE DI CALCINATE</t>
  </si>
  <si>
    <t>COMUNE DI PALOSCO</t>
  </si>
  <si>
    <t>COMUNE DI BOLGARE</t>
  </si>
  <si>
    <t>COMUNE DI CISERANO</t>
  </si>
  <si>
    <t>COMUNE DI ALMÈ</t>
  </si>
  <si>
    <t>COMUNE DI SPIRANO</t>
  </si>
  <si>
    <t>COMUNE DI GANDINO</t>
  </si>
  <si>
    <t>COMUNE DI SOVERE</t>
  </si>
  <si>
    <t>COMUNE DI BRUSAPORTO</t>
  </si>
  <si>
    <t>COMUNE DI SAN PAOLO D'ARGON</t>
  </si>
  <si>
    <t>COMUNE DI CALCIO</t>
  </si>
  <si>
    <t>COMUNE DI LOVERE</t>
  </si>
  <si>
    <t>COMUNE DI BOTTANUCO</t>
  </si>
  <si>
    <t>COMUNE DI GAZZANIGA</t>
  </si>
  <si>
    <t>COMUNE DI CIVIDATE AL PIANO</t>
  </si>
  <si>
    <t>COMUNE DI OSIO SOPRA</t>
  </si>
  <si>
    <t>COMUNE DI SAN GIOVANNI BIANCO</t>
  </si>
  <si>
    <t>COMUNE DI GORLAGO</t>
  </si>
  <si>
    <t>COMUNE DI PONTIROLO NUOVO</t>
  </si>
  <si>
    <t>COMUNE DI SAN PELLEGRINO TERME</t>
  </si>
  <si>
    <t>COMUNE DI PRESEZZO</t>
  </si>
  <si>
    <t>COMUNE DI TELGATE</t>
  </si>
  <si>
    <t>COMUNE DI VERTOVA</t>
  </si>
  <si>
    <t>COMUNE DI VILLA D'ADDA</t>
  </si>
  <si>
    <t>COMUNE DI ARCENE</t>
  </si>
  <si>
    <t>COMUNE DI LEFFE</t>
  </si>
  <si>
    <t>COMUNE DI CARVICO</t>
  </si>
  <si>
    <t>COMUNE DI PRADALUNGA</t>
  </si>
  <si>
    <t>COMUNE DI MOZZANICA</t>
  </si>
  <si>
    <t>COMUNE DI CAROBBIO DEGLI ANGELI</t>
  </si>
  <si>
    <t>COMUNE DI VAL BREMBILLA</t>
  </si>
  <si>
    <t>COMUNE DI BARIANO</t>
  </si>
  <si>
    <t>COMUNE DI FONTANELLA</t>
  </si>
  <si>
    <t>COMUNE DI PALAZZAGO</t>
  </si>
  <si>
    <t>COMUNE DI SOTTO IL MONTE GIOVANNI XXIII</t>
  </si>
  <si>
    <t>COMUNE DI CENE</t>
  </si>
  <si>
    <t>COMUNE DI CANONICA D'ADDA</t>
  </si>
  <si>
    <t>COMUNE DI COMUN NUOVO</t>
  </si>
  <si>
    <t>COMUNE DI BAGNATICA</t>
  </si>
  <si>
    <t>COMUNE DI LALLIO</t>
  </si>
  <si>
    <t>COMUNE DI COVO</t>
  </si>
  <si>
    <t>COMUNE DI CALVENZANO</t>
  </si>
  <si>
    <t>COMUNE DI CASAZZA</t>
  </si>
  <si>
    <t>COMUNE DI PALADINA</t>
  </si>
  <si>
    <t>COMUNE DI ROVETTA</t>
  </si>
  <si>
    <t>COMUNE DI MADONE</t>
  </si>
  <si>
    <t>COMUNE DI CASIRATE D'ADDA</t>
  </si>
  <si>
    <t>COMUNE DI SANT'OMOBONO TERME</t>
  </si>
  <si>
    <t>COMUNE DI ROGNO</t>
  </si>
  <si>
    <t>COMUNE DI VALBREMBO</t>
  </si>
  <si>
    <t>COMUNE DI SUISIO</t>
  </si>
  <si>
    <t>COMUNE DI LEVATE</t>
  </si>
  <si>
    <t>COMUNE DI ARDESIO</t>
  </si>
  <si>
    <t>COMUNE DI ENDINE GAIANO</t>
  </si>
  <si>
    <t>COMUNE DI CENATE SOTTO</t>
  </si>
  <si>
    <t>COMUNE DI CASTIONE DELLA PRESOLANA</t>
  </si>
  <si>
    <t>COMUNE DI CREDARO</t>
  </si>
  <si>
    <t>COMUNE DI CASNIGO</t>
  </si>
  <si>
    <t>COMUNE DI FORNOVO SAN GIOVANNI</t>
  </si>
  <si>
    <t>COMUNE DI COSTA DI MEZZATE</t>
  </si>
  <si>
    <t>COMUNE DI CHIGNOLO D'ISOLA</t>
  </si>
  <si>
    <t>COMUNE DI PONTIDA</t>
  </si>
  <si>
    <t>COMUNE DI FILAGO</t>
  </si>
  <si>
    <t>COMUNE DI MONTELLO</t>
  </si>
  <si>
    <t>COMUNE DI FORESTO SPARSO</t>
  </si>
  <si>
    <t>COMUNE DI CAPRINO BERGAMASCO</t>
  </si>
  <si>
    <t>COMUNE DI ANTEGNATE</t>
  </si>
  <si>
    <t>COMUNE DI FIORANO AL SERIO</t>
  </si>
  <si>
    <t>COMUNE DI MISANO DI GERA D'ADDA</t>
  </si>
  <si>
    <t>COMUNE DI CASTEL ROZZONE</t>
  </si>
  <si>
    <t>COMUNE DI MORNICO AL SERIO</t>
  </si>
  <si>
    <t>COMUNE DI PARRE</t>
  </si>
  <si>
    <t>COMUNE DI ARZAGO D'ADDA</t>
  </si>
  <si>
    <t>COMUNE DI ZANDOBBIO</t>
  </si>
  <si>
    <t>COMUNE DI MORENGO</t>
  </si>
  <si>
    <t>COMUNE DI LURANO</t>
  </si>
  <si>
    <t>COMUNE DI CAVERNAGO</t>
  </si>
  <si>
    <t>COMUNE DI SEDRINA</t>
  </si>
  <si>
    <t>COMUNE DI CENATE SOPRA</t>
  </si>
  <si>
    <t>COMUNE DI BERBENNO</t>
  </si>
  <si>
    <t>COMUNE DI AMBIVERE</t>
  </si>
  <si>
    <t>COMUNE DI MEDOLAGO</t>
  </si>
  <si>
    <t>COMUNE DI TORRE DE' ROVERI</t>
  </si>
  <si>
    <t>COMUNE DI SERINA</t>
  </si>
  <si>
    <t>COMUNE DI ADRARA SAN MARTINO</t>
  </si>
  <si>
    <t>COMUNE DI TAVERNOLA BERGAMASCA</t>
  </si>
  <si>
    <t>COMUNE DI PAGAZZANO</t>
  </si>
  <si>
    <t>COMUNE DI SELVINO</t>
  </si>
  <si>
    <t>COMUNE DI VILLA D'OGNA</t>
  </si>
  <si>
    <t>COMUNE DI SOLZA</t>
  </si>
  <si>
    <t>COMUNE DI CORTENUOVA</t>
  </si>
  <si>
    <t>COMUNE DI PONTE NOSSA</t>
  </si>
  <si>
    <t>COMUNE DI ENTRATICO</t>
  </si>
  <si>
    <t>COMUNE DI PEIA</t>
  </si>
  <si>
    <t>COMUNE DI PREDORE</t>
  </si>
  <si>
    <t>COMUNE DI BARZANA</t>
  </si>
  <si>
    <t>COMUNE DI SOLTO COLLINA</t>
  </si>
  <si>
    <t>COMUNE DI ORIO AL SERIO</t>
  </si>
  <si>
    <t>COMUNE DI PUMENENGO</t>
  </si>
  <si>
    <t>COMUNE DI COLZATE</t>
  </si>
  <si>
    <t>COMUNE DI CERETE</t>
  </si>
  <si>
    <t>COMUNE DI GORNO</t>
  </si>
  <si>
    <t>COMUNE DI CAZZANO SANT'ANDREA</t>
  </si>
  <si>
    <t>COMUNE DI POGNANO</t>
  </si>
  <si>
    <t>COMUNE DI PIANICO</t>
  </si>
  <si>
    <t>COMUNE DI GANDOSSO</t>
  </si>
  <si>
    <t>COMUNE DI VILMINORE DI SCALVE</t>
  </si>
  <si>
    <t>COMUNE DI UBIALE CLANEZZO</t>
  </si>
  <si>
    <t>COMUNE DI CASTRO (BG)</t>
  </si>
  <si>
    <t>COMUNE DI CAPIZZONE</t>
  </si>
  <si>
    <t>COMUNE DI BERZO SAN FERMO</t>
  </si>
  <si>
    <t>COMUNE DI FARA OLIVANA CON SOLA</t>
  </si>
  <si>
    <t>COMUNE DI RANZANICO</t>
  </si>
  <si>
    <t>COMUNE DI VIGANO SAN MARTINO</t>
  </si>
  <si>
    <t>COMUNE DI SCHILPARIO</t>
  </si>
  <si>
    <t>COMUNE DI GROMO</t>
  </si>
  <si>
    <t>COMUNE DI PIAZZA BREMBANA</t>
  </si>
  <si>
    <t>COMUNE DI MONASTEROLO DEL CASTELLO</t>
  </si>
  <si>
    <t>COMUNE DI PREMOLO</t>
  </si>
  <si>
    <t>COMUNE DI COLERE</t>
  </si>
  <si>
    <t>COMUNE DI FINO DEL MONTE</t>
  </si>
  <si>
    <t>COMUNE DI TORRE PALLAVICINA</t>
  </si>
  <si>
    <t>COMUNE DI PIARIO</t>
  </si>
  <si>
    <t>COMUNE DI BORGO DI TERZO</t>
  </si>
  <si>
    <t>COMUNE DI VALBONDIONE</t>
  </si>
  <si>
    <t>COMUNE DI VIADANICA</t>
  </si>
  <si>
    <t>COMUNE DI STROZZA</t>
  </si>
  <si>
    <t>COMUNE DI OLTRE IL COLLE</t>
  </si>
  <si>
    <t>COMUNE DI GANDELLINO</t>
  </si>
  <si>
    <t>COMUNE DI SPINONE AL LAGO</t>
  </si>
  <si>
    <t>COMUNE DI COSTA SERINA</t>
  </si>
  <si>
    <t>COMUNE DI BOSSICO</t>
  </si>
  <si>
    <t>COMUNE DI DOSSENA</t>
  </si>
  <si>
    <t>COMUNE DI CORNA IMAGNA</t>
  </si>
  <si>
    <t>COMUNE DI ROTA D'IMAGNA</t>
  </si>
  <si>
    <t>COMUNE DI GRONE</t>
  </si>
  <si>
    <t>COMUNE DI LUZZANA</t>
  </si>
  <si>
    <t>COMUNE DI GAVERINA TERME</t>
  </si>
  <si>
    <t>COMUNE DI RIVA DI SOLTO</t>
  </si>
  <si>
    <t>COMUNE DI ONORE</t>
  </si>
  <si>
    <t>COMUNE DI ADRARA SAN ROCCO</t>
  </si>
  <si>
    <t>COMUNE DI LOCATELLO</t>
  </si>
  <si>
    <t>COMUNE DI BRACCA</t>
  </si>
  <si>
    <t>COMUNE DI RONCOLA</t>
  </si>
  <si>
    <t>COMUNE DI BRANZI</t>
  </si>
  <si>
    <t>COMUNE DI BEDULITA</t>
  </si>
  <si>
    <t>COMUNE DI ALGUA</t>
  </si>
  <si>
    <t>COMUNE DI SONGAVAZZO</t>
  </si>
  <si>
    <t>COMUNE DI BARBATA</t>
  </si>
  <si>
    <t>COMUNE DI FONTENO</t>
  </si>
  <si>
    <t>COMUNE DI ISSO</t>
  </si>
  <si>
    <t>COMUNE DI ONETA</t>
  </si>
  <si>
    <t>COMUNE DI LENNA</t>
  </si>
  <si>
    <t>COMUNE DI CAMERATA CORNELLO</t>
  </si>
  <si>
    <t>COMUNE DI COSTA VALLE IMAGNA</t>
  </si>
  <si>
    <t>COMUNE DI VALGOGLIO</t>
  </si>
  <si>
    <t>COMUNE DI VIGOLO</t>
  </si>
  <si>
    <t>COMUNE DI BIANZANO</t>
  </si>
  <si>
    <t>COMUNE DI TALEGGIO</t>
  </si>
  <si>
    <t>COMUNE DI SANTA BRIGIDA</t>
  </si>
  <si>
    <t>COMUNE DI OLMO AL BREMBO</t>
  </si>
  <si>
    <t>COMUNE DI AVIATICO</t>
  </si>
  <si>
    <t>COMUNE DI PIAZZATORRE</t>
  </si>
  <si>
    <t>COMUNE DI AZZONE</t>
  </si>
  <si>
    <t>COMUNE DI RONCOBELLO</t>
  </si>
  <si>
    <t>COMUNE DI PARZANICA</t>
  </si>
  <si>
    <t>COMUNE DI CARONA</t>
  </si>
  <si>
    <t>COMUNE DI CORNALBA</t>
  </si>
  <si>
    <t>COMUNE DI VALTORTA</t>
  </si>
  <si>
    <t>COMUNE DI CUSIO</t>
  </si>
  <si>
    <t>COMUNE DI FUIPIANO VALLE IMAGNA</t>
  </si>
  <si>
    <t>COMUNE DI MOIO DE' CALVI</t>
  </si>
  <si>
    <t>COMUNE DI VEDESETA</t>
  </si>
  <si>
    <t>COMUNE DI VALNEGRA</t>
  </si>
  <si>
    <t>COMUNE DI FOPPOLO</t>
  </si>
  <si>
    <t>COMUNE DI MEZZOLDO</t>
  </si>
  <si>
    <t>COMUNE DI ISOLA DI FONDRA</t>
  </si>
  <si>
    <t>COMUNE DI AVERARA</t>
  </si>
  <si>
    <t>COMUNE DI OLTRESSENDA ALTA</t>
  </si>
  <si>
    <t>COMUNE DI ORNICA</t>
  </si>
  <si>
    <t>COMUNE DI VALLEVE</t>
  </si>
  <si>
    <t>COMUNE DI CASSIGLIO</t>
  </si>
  <si>
    <t>COMUNE DI BRUMANO</t>
  </si>
  <si>
    <t>COMUNE DI PIAZZOLO</t>
  </si>
  <si>
    <t>COMUNE DI BLELLO</t>
  </si>
  <si>
    <t>COMUNE DI BRESCIA</t>
  </si>
  <si>
    <t>COMUNE DI DESENZANO DEL GARDA</t>
  </si>
  <si>
    <t>COMUNE DI MONTICHIARI</t>
  </si>
  <si>
    <t>COMUNE DI LUMEZZANE</t>
  </si>
  <si>
    <t>COMUNE DI PALAZZOLO SULL'OGLIO</t>
  </si>
  <si>
    <t>COMUNE DI CHIARI</t>
  </si>
  <si>
    <t>COMUNE DI GHEDI</t>
  </si>
  <si>
    <t>COMUNE DI ROVATO</t>
  </si>
  <si>
    <t>COMUNE DI GUSSAGO</t>
  </si>
  <si>
    <t>COMUNE DI LONATO DEL GARDA</t>
  </si>
  <si>
    <t>COMUNE DI DARFO BOARIO TERME</t>
  </si>
  <si>
    <t>COMUNE DI CONCESIO</t>
  </si>
  <si>
    <t>COMUNE DI LENO</t>
  </si>
  <si>
    <t>COMUNE DI OSPITALETTO</t>
  </si>
  <si>
    <t>COMUNE DI SAREZZO</t>
  </si>
  <si>
    <t>COMUNE DI TRAVAGLIATO</t>
  </si>
  <si>
    <t>COMUNE DI REZZATO</t>
  </si>
  <si>
    <t>COMUNE DI MANERBIO</t>
  </si>
  <si>
    <t>COMUNE DI BAGNOLO MELLA</t>
  </si>
  <si>
    <t>COMUNE DI CARPENEDOLO</t>
  </si>
  <si>
    <t>COMUNE DI CALCINATO</t>
  </si>
  <si>
    <t>COMUNE DI ORZINUOVI</t>
  </si>
  <si>
    <t>COMUNE DI BEDIZZOLE</t>
  </si>
  <si>
    <t>COMUNE DI GARDONE VAL TROMPIA</t>
  </si>
  <si>
    <t>COMUNE DI GAVARDO</t>
  </si>
  <si>
    <t>COMUNE DI MAZZANO</t>
  </si>
  <si>
    <t>COMUNE DI CASTENEDOLO</t>
  </si>
  <si>
    <t>COMUNE DI CAZZAGO SAN MARTINO</t>
  </si>
  <si>
    <t>COMUNE DI NAVE</t>
  </si>
  <si>
    <t>COMUNE DI CASTEL MELLA</t>
  </si>
  <si>
    <t>COMUNE DI BOTTICINO</t>
  </si>
  <si>
    <t>COMUNE DI VILLA CARCINA</t>
  </si>
  <si>
    <t>COMUNE DI SALÒ</t>
  </si>
  <si>
    <t>COMUNE DI RONCADELLE</t>
  </si>
  <si>
    <t>COMUNE DI CAPRIOLO</t>
  </si>
  <si>
    <t>COMUNE DI ISEO</t>
  </si>
  <si>
    <t>COMUNE DI BORGOSATOLLO</t>
  </si>
  <si>
    <t>COMUNE DI RODENGO SAIANO</t>
  </si>
  <si>
    <t>COMUNE DI CALVISANO</t>
  </si>
  <si>
    <t>COMUNE DI COCCAGLIO</t>
  </si>
  <si>
    <t>COMUNE DI FLERO</t>
  </si>
  <si>
    <t>COMUNE DI ERBUSCO</t>
  </si>
  <si>
    <t>COMUNE DI VOBARNO</t>
  </si>
  <si>
    <t>COMUNE DI VEROLANUOVA</t>
  </si>
  <si>
    <t>COMUNE DI PISOGNE</t>
  </si>
  <si>
    <t>COMUNE DI CASTEGNATO</t>
  </si>
  <si>
    <t>COMUNE DI TOSCOLANO-MADERNO</t>
  </si>
  <si>
    <t>COMUNE DI COLOGNE</t>
  </si>
  <si>
    <t>COMUNE DI BOVEZZO</t>
  </si>
  <si>
    <t>COMUNE DI SIRMIONE</t>
  </si>
  <si>
    <t>COMUNE DI PROVAGLIO D'ISEO</t>
  </si>
  <si>
    <t>COMUNE DI PONTEVICO</t>
  </si>
  <si>
    <t>COMUNE DI ADRO</t>
  </si>
  <si>
    <t>COMUNE DI PASSIRANO</t>
  </si>
  <si>
    <t>COMUNE DI CASTREZZATO</t>
  </si>
  <si>
    <t>COMUNE DI CORTE FRANCA</t>
  </si>
  <si>
    <t>COMUNE DI PONTOGLIO</t>
  </si>
  <si>
    <t>COMUNE DI PREVALLE</t>
  </si>
  <si>
    <t>COMUNE DI CASTELCOVATI</t>
  </si>
  <si>
    <t>COMUNE DI QUINZANO D'OGLIO</t>
  </si>
  <si>
    <t>COMUNE DI TORBOLE CASAGLIA</t>
  </si>
  <si>
    <t>COMUNE DI RUDIANO</t>
  </si>
  <si>
    <t>COMUNE DI VILLANUOVA SUL CLISI</t>
  </si>
  <si>
    <t>COMUNE DI DELLO</t>
  </si>
  <si>
    <t>COMUNE DI BORGO SAN GIACOMO</t>
  </si>
  <si>
    <t>COMUNE DI TRENZANO</t>
  </si>
  <si>
    <t>COMUNE DI ESINE</t>
  </si>
  <si>
    <t>COMUNE DI GOTTOLENGO</t>
  </si>
  <si>
    <t>COMUNE DI PONCARALE</t>
  </si>
  <si>
    <t>COMUNE DI MONTIRONE</t>
  </si>
  <si>
    <t>COMUNE DI CELLATICA</t>
  </si>
  <si>
    <t>COMUNE DI BRENO</t>
  </si>
  <si>
    <t>COMUNE DI MANERBA DEL GARDA</t>
  </si>
  <si>
    <t>COMUNE DI ROCCAFRANCA</t>
  </si>
  <si>
    <t>COMUNE DI COLLEBEATO</t>
  </si>
  <si>
    <t>COMUNE DI GAMBARA</t>
  </si>
  <si>
    <t>COMUNE DI PIANCOGNO</t>
  </si>
  <si>
    <t>COMUNE DI SAN ZENO NAVIGLIO</t>
  </si>
  <si>
    <t>COMUNE DI CAPRIANO DEL COLLE</t>
  </si>
  <si>
    <t>COMUNE DI NUVOLERA</t>
  </si>
  <si>
    <t>COMUNE DI EDOLO</t>
  </si>
  <si>
    <t>COMUNE DI SAN PAOLO</t>
  </si>
  <si>
    <t>COMUNE DI ROÈ VOLCIANO</t>
  </si>
  <si>
    <t>COMUNE DI PARATICO</t>
  </si>
  <si>
    <t>COMUNE DI VESTONE</t>
  </si>
  <si>
    <t>COMUNE DI MONTICELLI BRUSATI</t>
  </si>
  <si>
    <t>COMUNE DI PIAN CAMUNO</t>
  </si>
  <si>
    <t>COMUNE DI MARCHENO</t>
  </si>
  <si>
    <t>COMUNE DI PADENGHE SUL GARDA</t>
  </si>
  <si>
    <t>COMUNE DI OFFLAGA</t>
  </si>
  <si>
    <t>COMUNE DI ISORELLA</t>
  </si>
  <si>
    <t>COMUNE DI NUVOLENTO</t>
  </si>
  <si>
    <t>COMUNE DI BIENNO</t>
  </si>
  <si>
    <t>COMUNE DI BAGOLINO</t>
  </si>
  <si>
    <t>COMUNE DI POMPIANO</t>
  </si>
  <si>
    <t>COMUNE DI URAGO D'OGLIO</t>
  </si>
  <si>
    <t>COMUNE DI VEROLAVECCHIA</t>
  </si>
  <si>
    <t>COMUNE DI SABBIO CHIESE</t>
  </si>
  <si>
    <t>COMUNE DI LOGRATO</t>
  </si>
  <si>
    <t>COMUNE DI COMEZZANO-CIZZAGO</t>
  </si>
  <si>
    <t>COMUNE DI PADERNO FRANCIACORTA</t>
  </si>
  <si>
    <t>COMUNE DI ARTOGNE</t>
  </si>
  <si>
    <t>COMUNE DI CALVAGESE DELLA RIVIERA</t>
  </si>
  <si>
    <t>COMUNE DI POZZOLENGO</t>
  </si>
  <si>
    <t>COMUNE DI SAN FELICE DEL BENACO</t>
  </si>
  <si>
    <t>COMUNE DI REMEDELLO</t>
  </si>
  <si>
    <t>COMUNE DI SALE MARASINO</t>
  </si>
  <si>
    <t>COMUNE DI MAIRANO</t>
  </si>
  <si>
    <t>COMUNE DI MALONNO</t>
  </si>
  <si>
    <t>COMUNE DI MARONE</t>
  </si>
  <si>
    <t>COMUNE DI PUEGNAGO SUL GARDA</t>
  </si>
  <si>
    <t>COMUNE DI OME</t>
  </si>
  <si>
    <t>COMUNE DI SERLE</t>
  </si>
  <si>
    <t>COMUNE DI GARGNANO</t>
  </si>
  <si>
    <t>COMUNE DI AZZANO MELLA</t>
  </si>
  <si>
    <t>COMUNE DI PRALBOINO</t>
  </si>
  <si>
    <t>COMUNE DI PAVONE DEL MELLA</t>
  </si>
  <si>
    <t>COMUNE DI CIVIDATE CAMUNO</t>
  </si>
  <si>
    <t>COMUNE DI GARDONE RIVIERA</t>
  </si>
  <si>
    <t>COMUNE DI POLAVENO</t>
  </si>
  <si>
    <t>COMUNE DI BORNO</t>
  </si>
  <si>
    <t>COMUNE DI BERLINGO</t>
  </si>
  <si>
    <t>COMUNE DI MUSCOLINE</t>
  </si>
  <si>
    <t>COMUNE DI CAPO DI PONTE</t>
  </si>
  <si>
    <t>COMUNE DI ANGOLO TERME</t>
  </si>
  <si>
    <t>COMUNE DI ORZIVECCHI</t>
  </si>
  <si>
    <t>COMUNE DI SAN GERVASIO BRESCIANO</t>
  </si>
  <si>
    <t>COMUNE DI POLPENAZZE DEL GARDA</t>
  </si>
  <si>
    <t>COMUNE DI BERZO INFERIORE</t>
  </si>
  <si>
    <t>COMUNE DI ALFIANELLO</t>
  </si>
  <si>
    <t>COMUNE DI MONIGA DEL GARDA</t>
  </si>
  <si>
    <t>COMUNE DI BARBARIGA</t>
  </si>
  <si>
    <t>COMUNE DI BOVEGNO</t>
  </si>
  <si>
    <t>COMUNE DI COLLIO</t>
  </si>
  <si>
    <t>COMUNE DI BASSANO BRESCIANO</t>
  </si>
  <si>
    <t>COMUNE DI GIANICO</t>
  </si>
  <si>
    <t>COMUNE DI FIESSE</t>
  </si>
  <si>
    <t>COMUNE DI TREMOSINE SUL GARDA</t>
  </si>
  <si>
    <t>COMUNE DI PAITONE</t>
  </si>
  <si>
    <t>COMUNE DI ODOLO</t>
  </si>
  <si>
    <t>COMUNE DI CAINO</t>
  </si>
  <si>
    <t>COMUNE DI MALEGNO</t>
  </si>
  <si>
    <t>COMUNE DI CORTENO GOLGI</t>
  </si>
  <si>
    <t>COMUNE DI CETO</t>
  </si>
  <si>
    <t>COMUNE DI NIARDO</t>
  </si>
  <si>
    <t>COMUNE DI VISANO</t>
  </si>
  <si>
    <t>COMUNE DI IDRO</t>
  </si>
  <si>
    <t>COMUNE DI SULZANO</t>
  </si>
  <si>
    <t>COMUNE DI CASTO</t>
  </si>
  <si>
    <t>COMUNE DI AGNOSINE</t>
  </si>
  <si>
    <t>COMUNE DI MONTE ISOLA</t>
  </si>
  <si>
    <t>COMUNE DI MILZANO</t>
  </si>
  <si>
    <t>COMUNE DI SOIANO DEL LAGO</t>
  </si>
  <si>
    <t>COMUNE DI PONTE DI LEGNO</t>
  </si>
  <si>
    <t>COMUNE DI LODRINO</t>
  </si>
  <si>
    <t>COMUNE DI BERZO DEMO</t>
  </si>
  <si>
    <t>COMUNE DI CIGOLE</t>
  </si>
  <si>
    <t>COMUNE DI BRANDICO</t>
  </si>
  <si>
    <t>COMUNE DI PEZZAZE</t>
  </si>
  <si>
    <t>COMUNE DI SENIGA</t>
  </si>
  <si>
    <t>COMUNE DI ACQUAFREDDA</t>
  </si>
  <si>
    <t>COMUNE DI PRESEGLIE</t>
  </si>
  <si>
    <t>COMUNE DI SELLERO</t>
  </si>
  <si>
    <t>COMUNE DI MACLODIO</t>
  </si>
  <si>
    <t>COMUNE DI VEZZA D'OGLIO</t>
  </si>
  <si>
    <t>COMUNE DI BIONE</t>
  </si>
  <si>
    <t>COMUNE DI OSSIMO</t>
  </si>
  <si>
    <t>COMUNE DI VILLACHIARA</t>
  </si>
  <si>
    <t>COMUNE DI CORZANO</t>
  </si>
  <si>
    <t>COMUNE DI VALLIO TERME</t>
  </si>
  <si>
    <t>COMUNE DI TAVERNOLE SUL MELLA</t>
  </si>
  <si>
    <t>COMUNE DI TIGNALE</t>
  </si>
  <si>
    <t>COMUNE DI SONICO</t>
  </si>
  <si>
    <t>COMUNE DI CEDEGOLO</t>
  </si>
  <si>
    <t>COMUNE DI BARGHE</t>
  </si>
  <si>
    <t>COMUNE DI LIMONE SUL GARDA</t>
  </si>
  <si>
    <t>COMUNE DI ZONE</t>
  </si>
  <si>
    <t>COMUNE DI TEMÙ</t>
  </si>
  <si>
    <t>COMUNE DI ONO SAN PIETRO</t>
  </si>
  <si>
    <t>COMUNE DI SAVIORE DELL'ADAMELLO</t>
  </si>
  <si>
    <t>COMUNE DI PROVAGLIO VAL SABBIA</t>
  </si>
  <si>
    <t>COMUNE DI CEVO</t>
  </si>
  <si>
    <t>COMUNE DI MURA</t>
  </si>
  <si>
    <t>COMUNE DI VIONE</t>
  </si>
  <si>
    <t>COMUNE DI PERTICA BASSA</t>
  </si>
  <si>
    <t>COMUNE DI BRIONE</t>
  </si>
  <si>
    <t>COMUNE DI MARMENTINO</t>
  </si>
  <si>
    <t>COMUNE DI CERVENO</t>
  </si>
  <si>
    <t>COMUNE DI BRAONE</t>
  </si>
  <si>
    <t>COMUNE DI PASPARDO</t>
  </si>
  <si>
    <t>COMUNE DI LAVENONE</t>
  </si>
  <si>
    <t>COMUNE DI LONGHENA</t>
  </si>
  <si>
    <t>COMUNE DI PERTICA ALTA</t>
  </si>
  <si>
    <t>COMUNE DI LOSINE</t>
  </si>
  <si>
    <t>COMUNE DI TREVISO BRESCIANO</t>
  </si>
  <si>
    <t>COMUNE DI MONNO</t>
  </si>
  <si>
    <t>COMUNE DI CIMBERGO</t>
  </si>
  <si>
    <t>COMUNE DI ANFO</t>
  </si>
  <si>
    <t>COMUNE DI LOZIO</t>
  </si>
  <si>
    <t>COMUNE DI INCUDINE</t>
  </si>
  <si>
    <t>COMUNE DI CAPOVALLE</t>
  </si>
  <si>
    <t>COMUNE DI VALVESTINO</t>
  </si>
  <si>
    <t>COMUNE DI PAISCO LOVENO</t>
  </si>
  <si>
    <t>COMUNE DI IRMA</t>
  </si>
  <si>
    <t>COMUNE DI MAGASA</t>
  </si>
  <si>
    <t>COMUNE DI CANTÙ</t>
  </si>
  <si>
    <t>COMUNE DI MARIANO COMENSE</t>
  </si>
  <si>
    <t>COMUNE DI ERBA</t>
  </si>
  <si>
    <t>COMUNE DI OLGIATE COMASCO</t>
  </si>
  <si>
    <t>COMUNE DI LURATE CACCIVIO</t>
  </si>
  <si>
    <t>COMUNE DI FINO MORNASCO</t>
  </si>
  <si>
    <t>COMUNE DI LOMAZZO</t>
  </si>
  <si>
    <t>COMUNE DI CERMENATE</t>
  </si>
  <si>
    <t>COMUNE DI TURATE</t>
  </si>
  <si>
    <t>COMUNE DI INVERIGO</t>
  </si>
  <si>
    <t>COMUNE DI MOZZATE</t>
  </si>
  <si>
    <t>COMUNE DI VILLA GUARDIA</t>
  </si>
  <si>
    <t>COMUNE DI APPIANO GENTILE</t>
  </si>
  <si>
    <t>COMUNE DI CADORAGO</t>
  </si>
  <si>
    <t>COMUNE DI ROVELLASCA</t>
  </si>
  <si>
    <t>COMUNE DI CABIATE</t>
  </si>
  <si>
    <t>COMUNE DI SAN FERMO DELLA BATTAGLIA</t>
  </si>
  <si>
    <t>COMUNE DI CERNOBBIO</t>
  </si>
  <si>
    <t>COMUNE DI ALBAVILLA</t>
  </si>
  <si>
    <t>COMUNE DI CARUGO</t>
  </si>
  <si>
    <t>COMUNE DI BREGNANO</t>
  </si>
  <si>
    <t>COMUNE DI ROVELLO PORRO</t>
  </si>
  <si>
    <t>COMUNE DI LIPOMO</t>
  </si>
  <si>
    <t>COMUNE DI GUANZATE</t>
  </si>
  <si>
    <t>COMUNE DI TAVERNERIO</t>
  </si>
  <si>
    <t>COMUNE DI CAPIAGO INTIMIANO</t>
  </si>
  <si>
    <t>COMUNE DI LURAGO D'ERBA</t>
  </si>
  <si>
    <t>COMUNE DI COLVERDE</t>
  </si>
  <si>
    <t>COMUNE DI FIGINO SERENZA</t>
  </si>
  <si>
    <t>COMUNE DI CANZO</t>
  </si>
  <si>
    <t>COMUNE DI TREMEZZINA</t>
  </si>
  <si>
    <t>COMUNE DI ALZATE BRIANZA</t>
  </si>
  <si>
    <t>COMUNE DI AROSIO</t>
  </si>
  <si>
    <t>COMUNE DI CASNATE CON BERNATE</t>
  </si>
  <si>
    <t>COMUNE DI BINAGO</t>
  </si>
  <si>
    <t>COMUNE DI MONTANO LUCINO</t>
  </si>
  <si>
    <t>COMUNE DI PORLEZZA</t>
  </si>
  <si>
    <t>COMUNE DI UGGIATE-TREVANO</t>
  </si>
  <si>
    <t>COMUNE DI PONTE LAMBRO</t>
  </si>
  <si>
    <t>COMUNE DI CARIMATE</t>
  </si>
  <si>
    <t>COMUNE DI FALOPPIO</t>
  </si>
  <si>
    <t>COMUNE DI LOCATE VARESINO</t>
  </si>
  <si>
    <t>COMUNE DI GRAVEDONA ED UNITI</t>
  </si>
  <si>
    <t>COMUNE DI ALBESE CON CASSANO</t>
  </si>
  <si>
    <t>COMUNE DI MERONE</t>
  </si>
  <si>
    <t>COMUNE DI VERTEMATE CON MINOPRIO</t>
  </si>
  <si>
    <t>COMUNE DI BULGAROGRASSO</t>
  </si>
  <si>
    <t>COMUNE DI BELLAGIO</t>
  </si>
  <si>
    <t>COMUNE DI LIMIDO COMASCO</t>
  </si>
  <si>
    <t>COMUNE DI ASSO</t>
  </si>
  <si>
    <t>COMUNE DI DONGO</t>
  </si>
  <si>
    <t>COMUNE DI CUCCIAGO</t>
  </si>
  <si>
    <t>COMUNE DI MASLIANICO</t>
  </si>
  <si>
    <t>COMUNE DI MENAGGIO</t>
  </si>
  <si>
    <t>COMUNE DI CASSINA RIZZARDI</t>
  </si>
  <si>
    <t>COMUNE DI SENNA COMASCO</t>
  </si>
  <si>
    <t>COMUNE DI FENEGRÒ</t>
  </si>
  <si>
    <t>COMUNE DI CARLAZZO</t>
  </si>
  <si>
    <t>COMUNE DI CARBONATE</t>
  </si>
  <si>
    <t>COMUNE DI VENIANO</t>
  </si>
  <si>
    <t>COMUNE DI NOVEDRATE</t>
  </si>
  <si>
    <t>COMUNE DI GRANDATE</t>
  </si>
  <si>
    <t>COMUNE DI ALTA VALLE INTELVI</t>
  </si>
  <si>
    <t>COMUNE DI EUPILIO</t>
  </si>
  <si>
    <t>COMUNE DI ORSENIGO</t>
  </si>
  <si>
    <t>COMUNE DI LUISAGO</t>
  </si>
  <si>
    <t>COMUNE DI ALBIOLO</t>
  </si>
  <si>
    <t>COMUNE DI VALBRONA</t>
  </si>
  <si>
    <t>COMUNE DI VALMOREA</t>
  </si>
  <si>
    <t>COMUNE DI MONTORFANO</t>
  </si>
  <si>
    <t>COMUNE DI BEREGAZZO CON FIGLIARO</t>
  </si>
  <si>
    <t>COMUNE DI SOLBIATE</t>
  </si>
  <si>
    <t>COMUNE DI LAMBRUGO</t>
  </si>
  <si>
    <t>COMUNE DI LURAGO MARINONE</t>
  </si>
  <si>
    <t>COMUNE DI OLTRONA DI SAN MAMETTE</t>
  </si>
  <si>
    <t>COMUNE DI MONGUZZO</t>
  </si>
  <si>
    <t>COMUNE DI CAMPIONE D'ITALIA</t>
  </si>
  <si>
    <t>COMUNE DI CIRIMIDO</t>
  </si>
  <si>
    <t>COMUNE DI CAGNO</t>
  </si>
  <si>
    <t>COMUNE DI LEZZENO</t>
  </si>
  <si>
    <t>COMUNE DI BRENNA</t>
  </si>
  <si>
    <t>COMUNE DI LONGONE AL SEGRINO</t>
  </si>
  <si>
    <t>COMUNE DI BRUNATE</t>
  </si>
  <si>
    <t>COMUNE DI SAN SIRO</t>
  </si>
  <si>
    <t>COMUNE DI ANZANO DEL PARCO</t>
  </si>
  <si>
    <t>COMUNE DI RONAGO</t>
  </si>
  <si>
    <t>COMUNE DI SAN FEDELE INTELVI</t>
  </si>
  <si>
    <t>COMUNE DI CASLINO D'ERBA</t>
  </si>
  <si>
    <t>COMUNE DI VALSOLDA</t>
  </si>
  <si>
    <t>COMUNE DI MOLTRASIO</t>
  </si>
  <si>
    <t>COMUNE DI BIZZARONE</t>
  </si>
  <si>
    <t>COMUNE DI DOMASO</t>
  </si>
  <si>
    <t>COMUNE DI PUSIANO</t>
  </si>
  <si>
    <t>COMUNE DI GRANDOLA ED UNITI</t>
  </si>
  <si>
    <t>COMUNE DI CASTELMARTE</t>
  </si>
  <si>
    <t>COMUNE DI NESSO</t>
  </si>
  <si>
    <t>COMUNE DI FAGGETO LARIO</t>
  </si>
  <si>
    <t>COMUNE DI SORICO</t>
  </si>
  <si>
    <t>COMUNE DI CARATE URIO</t>
  </si>
  <si>
    <t>COMUNE DI RODERO</t>
  </si>
  <si>
    <t>COMUNE DI TORNO</t>
  </si>
  <si>
    <t>COMUNE DI BLEVIO</t>
  </si>
  <si>
    <t>COMUNE DI ALSERIO</t>
  </si>
  <si>
    <t>COMUNE DI CASTIGLIONE D'INTELVI</t>
  </si>
  <si>
    <t>COMUNE DI PIANELLO DEL LARIO</t>
  </si>
  <si>
    <t>COMUNE DI SAN BARTOLOMEO VAL CAVARGNA</t>
  </si>
  <si>
    <t>COMUNE DI MUSSO</t>
  </si>
  <si>
    <t>COMUNE DI GERA LARIO</t>
  </si>
  <si>
    <t>COMUNE DI LAGLIO</t>
  </si>
  <si>
    <t>COMUNE DI PROSERPIO</t>
  </si>
  <si>
    <t>COMUNE DI CASTELNUOVO BOZZENTE</t>
  </si>
  <si>
    <t>COMUNE DI SCHIGNANO</t>
  </si>
  <si>
    <t>COMUNE DI GARZENO</t>
  </si>
  <si>
    <t>COMUNE DI PLESIO</t>
  </si>
  <si>
    <t>COMUNE DI CORRIDO</t>
  </si>
  <si>
    <t>COMUNE DI POGNANA LARIO</t>
  </si>
  <si>
    <t>COMUNE DI VERCANA</t>
  </si>
  <si>
    <t>COMUNE DI CREMIA</t>
  </si>
  <si>
    <t>COMUNE DI ARGEGNO</t>
  </si>
  <si>
    <t>COMUNE DI MAGREGLIO</t>
  </si>
  <si>
    <t>COMUNE DI STAZZONA</t>
  </si>
  <si>
    <t>COMUNE DI SORMANO</t>
  </si>
  <si>
    <t>COMUNE DI GRIANTE</t>
  </si>
  <si>
    <t>COMUNE DI SALA COMACINA</t>
  </si>
  <si>
    <t>COMUNE DI BARNI</t>
  </si>
  <si>
    <t>COMUNE DI DIZZASCO</t>
  </si>
  <si>
    <t>COMUNE DI CLAINO CON OSTENO</t>
  </si>
  <si>
    <t>COMUNE DI CERANO D'INTELVI</t>
  </si>
  <si>
    <t>COMUNE DI COLONNO</t>
  </si>
  <si>
    <t>COMUNE DI LAINO</t>
  </si>
  <si>
    <t>COMUNE DI LASNIGO</t>
  </si>
  <si>
    <t>COMUNE DI CAGLIO</t>
  </si>
  <si>
    <t>COMUNE DI CASASCO D'INTELVI</t>
  </si>
  <si>
    <t>COMUNE DI BRIENNO</t>
  </si>
  <si>
    <t>COMUNE DI BENE LARIO</t>
  </si>
  <si>
    <t>COMUNE DI SAN NAZZARO VAL CAVARGNA</t>
  </si>
  <si>
    <t>COMUNE DI REZZAGO</t>
  </si>
  <si>
    <t>COMUNE DI BLESSAGNO</t>
  </si>
  <si>
    <t>COMUNE DI DOSSO DEL LIRO</t>
  </si>
  <si>
    <t>COMUNE DI VELESO</t>
  </si>
  <si>
    <t>COMUNE DI PONNA</t>
  </si>
  <si>
    <t>COMUNE DI PIGRA</t>
  </si>
  <si>
    <t>COMUNE DI MONTEMEZZO</t>
  </si>
  <si>
    <t>COMUNE DI CAVARGNA</t>
  </si>
  <si>
    <t>COMUNE DI CUSINO</t>
  </si>
  <si>
    <t>COMUNE DI TREZZONE</t>
  </si>
  <si>
    <t>COMUNE DI ZELBIO</t>
  </si>
  <si>
    <t>COMUNE DI LIVO (CO)</t>
  </si>
  <si>
    <t>COMUNE DI PEGLIO (CO)</t>
  </si>
  <si>
    <t>COMUNE DI VAL REZZO</t>
  </si>
  <si>
    <t>COMUNE DI CREMONA</t>
  </si>
  <si>
    <t>COMUNE DI CREMA</t>
  </si>
  <si>
    <t>COMUNE DI CASALMAGGIORE</t>
  </si>
  <si>
    <t>COMUNE DI CASTELLEONE</t>
  </si>
  <si>
    <t>COMUNE DI SORESINA</t>
  </si>
  <si>
    <t>COMUNE DI PANDINO</t>
  </si>
  <si>
    <t>COMUNE DI RIVOLTA D'ADDA</t>
  </si>
  <si>
    <t>COMUNE DI SONCINO</t>
  </si>
  <si>
    <t>COMUNE DI SPINO D'ADDA</t>
  </si>
  <si>
    <t>COMUNE DI PIZZIGHETTONE</t>
  </si>
  <si>
    <t>COMUNE DI OFFANENGO</t>
  </si>
  <si>
    <t>COMUNE DI CASTELVERDE</t>
  </si>
  <si>
    <t>COMUNE DI BAGNOLO CREMASCO</t>
  </si>
  <si>
    <t>COMUNE DI VAILATE</t>
  </si>
  <si>
    <t>COMUNE DI CASALBUTTANO ED UNITI</t>
  </si>
  <si>
    <t>COMUNE DI VESCOVATO</t>
  </si>
  <si>
    <t>COMUNE DI VAIANO CREMASCO</t>
  </si>
  <si>
    <t>COMUNE DI DOVERA</t>
  </si>
  <si>
    <t>COMUNE DI PALAZZO PIGNANO</t>
  </si>
  <si>
    <t>COMUNE DI AGNADELLO</t>
  </si>
  <si>
    <t>COMUNE DI SERGNANO</t>
  </si>
  <si>
    <t>COMUNE DI PIADENA</t>
  </si>
  <si>
    <t>COMUNE DI RIPALTA CREMASCA</t>
  </si>
  <si>
    <t>COMUNE DI PERSICO DOSIMO</t>
  </si>
  <si>
    <t>COMUNE DI SOSPIRO</t>
  </si>
  <si>
    <t>COMUNE DI SESTO ED UNITI</t>
  </si>
  <si>
    <t>COMUNE DI ROMANENGO</t>
  </si>
  <si>
    <t>COMUNE DI OSTIANO</t>
  </si>
  <si>
    <t>COMUNE DI MADIGNANO</t>
  </si>
  <si>
    <t>COMUNE DI TRESCORE CREMASCO</t>
  </si>
  <si>
    <t>COMUNE DI GUSSOLA</t>
  </si>
  <si>
    <t>COMUNE DI MONTODINE</t>
  </si>
  <si>
    <t>COMUNE DI PIANENGO</t>
  </si>
  <si>
    <t>COMUNE DI CAPRALBA</t>
  </si>
  <si>
    <t>COMUNE DI ROBECCO D'OGLIO</t>
  </si>
  <si>
    <t>COMUNE DI MONTE CREMASCO</t>
  </si>
  <si>
    <t>COMUNE DI CHIEVE</t>
  </si>
  <si>
    <t>COMUNE DI SAN BASSANO</t>
  </si>
  <si>
    <t>COMUNE DI CAPERGNANICA</t>
  </si>
  <si>
    <t>COMUNE DI RIVAROLO DEL RE ED UNITI</t>
  </si>
  <si>
    <t>COMUNE DI ANNICCO</t>
  </si>
  <si>
    <t>COMUNE DI IZANO</t>
  </si>
  <si>
    <t>COMUNE DI GADESCO-PIEVE DELMONA</t>
  </si>
  <si>
    <t>COMUNE DI MARTIGNANA DI PO</t>
  </si>
  <si>
    <t>COMUNE DI SAN GIOVANNI IN CROCE</t>
  </si>
  <si>
    <t>COMUNE DI GRUMELLO CREMONESE ED UNITI</t>
  </si>
  <si>
    <t>COMUNE DI CASALE CREMASCO-VIDOLASCO</t>
  </si>
  <si>
    <t>COMUNE DI RICENGO</t>
  </si>
  <si>
    <t>COMUNE DI TORRE DE' PICENARDI</t>
  </si>
  <si>
    <t>COMUNE DI CASALETTO VAPRIO</t>
  </si>
  <si>
    <t>COMUNE DI TRIGOLO</t>
  </si>
  <si>
    <t>COMUNE DI CASALMORANO</t>
  </si>
  <si>
    <t>COMUNE DI CREDERA RUBBIANO</t>
  </si>
  <si>
    <t>COMUNE DI PIEVE SAN GIACOMO</t>
  </si>
  <si>
    <t>COMUNE DI PESCAROLO ED UNITI</t>
  </si>
  <si>
    <t>COMUNE DI CREMOSANO</t>
  </si>
  <si>
    <t>COMUNE DI SPINADESCO</t>
  </si>
  <si>
    <t>COMUNE DI STAGNO LOMBARDO</t>
  </si>
  <si>
    <t>COMUNE DI MALAGNINO</t>
  </si>
  <si>
    <t>COMUNE DI BONEMERSE</t>
  </si>
  <si>
    <t>COMUNE DI PADERNO PONCHIELLI</t>
  </si>
  <si>
    <t>COMUNE DI POZZAGLIO ED UNITI</t>
  </si>
  <si>
    <t>COMUNE DI GRONTARDO</t>
  </si>
  <si>
    <t>COMUNE DI SCANDOLARA RAVARA</t>
  </si>
  <si>
    <t>COMUNE DI CORTE DE' FRATI</t>
  </si>
  <si>
    <t>COMUNE DI SAN DANIELE PO</t>
  </si>
  <si>
    <t>COMUNE DI CINGIA DE' BOTTI</t>
  </si>
  <si>
    <t>COMUNE DI CAMISANO</t>
  </si>
  <si>
    <t>COMUNE DI ACQUANEGRA CREMONESE</t>
  </si>
  <si>
    <t>COMUNE DI PIEVE D'OLMI</t>
  </si>
  <si>
    <t>COMUNE DI GERRE DE' CAPRIOLI</t>
  </si>
  <si>
    <t>COMUNE DI CALVATONE</t>
  </si>
  <si>
    <t>COMUNE DI ISOLA DOVARESE</t>
  </si>
  <si>
    <t>COMUNE DI FIESCO</t>
  </si>
  <si>
    <t>COMUNE DI CASALETTO CEREDANO</t>
  </si>
  <si>
    <t>COMUNE DI GENIVOLTA</t>
  </si>
  <si>
    <t>COMUNE DI SALVIROLA</t>
  </si>
  <si>
    <t>COMUNE DI PIERANICA</t>
  </si>
  <si>
    <t>COMUNE DI CORTE DE' CORTESI CON CIGNONE</t>
  </si>
  <si>
    <t>COMUNE DI FORMIGARA</t>
  </si>
  <si>
    <t>COMUNE DI RIPALTA ARPINA</t>
  </si>
  <si>
    <t>COMUNE DI SOLAROLO RAINERIO</t>
  </si>
  <si>
    <t>COMUNE DI MOTTA BALUFFI</t>
  </si>
  <si>
    <t>COMUNE DI OLMENETA</t>
  </si>
  <si>
    <t>COMUNE DI CICOGNOLO</t>
  </si>
  <si>
    <t>COMUNE DI QUINTANO</t>
  </si>
  <si>
    <t>COMUNE DI GABBIONETA-BINANUOVA</t>
  </si>
  <si>
    <t>COMUNE DI MOSCAZZANO</t>
  </si>
  <si>
    <t>COMUNE DI AZZANELLO</t>
  </si>
  <si>
    <t>COMUNE DI CAMPAGNOLA CREMASCA</t>
  </si>
  <si>
    <t>COMUNE DI TORRICELLA DEL PIZZO</t>
  </si>
  <si>
    <t>COMUNE DI PESSINA CREMONESE</t>
  </si>
  <si>
    <t>COMUNE DI CROTTA D'ADDA</t>
  </si>
  <si>
    <t>COMUNE DI GOMBITO</t>
  </si>
  <si>
    <t>COMUNE DI SPINEDA</t>
  </si>
  <si>
    <t>COMUNE DI SCANDOLARA RIPA D'OGLIO</t>
  </si>
  <si>
    <t>COMUNE DI BORDOLANO</t>
  </si>
  <si>
    <t>COMUNE DI VOLONGO</t>
  </si>
  <si>
    <t>COMUNE DI CAPPELLA CANTONE</t>
  </si>
  <si>
    <t>COMUNE DI CASTELDIDONE</t>
  </si>
  <si>
    <t>COMUNE DI CELLA DATI</t>
  </si>
  <si>
    <t>COMUNE DI DRIZZONA</t>
  </si>
  <si>
    <t>COMUNE DI CASALETTO DI SOPRA</t>
  </si>
  <si>
    <t>COMUNE DI RIPALTA GUERINA</t>
  </si>
  <si>
    <t>COMUNE DI TORNATA</t>
  </si>
  <si>
    <t>COMUNE DI CA' D'ANDREA</t>
  </si>
  <si>
    <t>COMUNE DI SAN MARTINO DEL LAGO</t>
  </si>
  <si>
    <t>COMUNE DI CASTEL GABBIANO</t>
  </si>
  <si>
    <t>COMUNE DI TORLINO VIMERCATI</t>
  </si>
  <si>
    <t>COMUNE DI TICENGO</t>
  </si>
  <si>
    <t>COMUNE DI CUMIGNANO SUL NAVIGLIO</t>
  </si>
  <si>
    <t>COMUNE DI CAPPELLA DE' PICENARDI</t>
  </si>
  <si>
    <t>COMUNE DI VOLTIDO</t>
  </si>
  <si>
    <t>COMUNE DI CASTELVISCONTI</t>
  </si>
  <si>
    <t>COMUNE DI DEROVERE</t>
  </si>
  <si>
    <t>COMUNE DI LECCO</t>
  </si>
  <si>
    <t>COMUNE DI MERATE</t>
  </si>
  <si>
    <t>COMUNE DI CALOLZIOCORTE</t>
  </si>
  <si>
    <t>COMUNE DI CASATENOVO</t>
  </si>
  <si>
    <t>COMUNE DI VALMADRERA</t>
  </si>
  <si>
    <t>COMUNE DI MANDELLO DEL LARIO</t>
  </si>
  <si>
    <t>COMUNE DI OGGIONO</t>
  </si>
  <si>
    <t>COMUNE DI GALBIATE</t>
  </si>
  <si>
    <t>COMUNE DI MISSAGLIA</t>
  </si>
  <si>
    <t>COMUNE DI COLICO</t>
  </si>
  <si>
    <t>COMUNE DI OLGINATE</t>
  </si>
  <si>
    <t>COMUNE DI OLGIATE MOLGORA</t>
  </si>
  <si>
    <t>COMUNE DI ROBBIATE</t>
  </si>
  <si>
    <t>COMUNE DI VERDERIO</t>
  </si>
  <si>
    <t>COMUNE DI BARZANÒ</t>
  </si>
  <si>
    <t>COMUNE DI CALCO</t>
  </si>
  <si>
    <t>COMUNE DI LOMAGNA</t>
  </si>
  <si>
    <t>COMUNE DI OSNAGO</t>
  </si>
  <si>
    <t>COMUNE DI COSTA MASNAGA</t>
  </si>
  <si>
    <t>COMUNE DI BRIVIO</t>
  </si>
  <si>
    <t>COMUNE DI LA VALLETTA BRIANZA</t>
  </si>
  <si>
    <t>COMUNE DI CASSAGO BRIANZA</t>
  </si>
  <si>
    <t>COMUNE DI MONTICELLO BRIANZA</t>
  </si>
  <si>
    <t>COMUNE DI MALGRATE</t>
  </si>
  <si>
    <t>COMUNE DI CIVATE</t>
  </si>
  <si>
    <t>COMUNE DI BALLABIO</t>
  </si>
  <si>
    <t>COMUNE DI PADERNO D'ADDA</t>
  </si>
  <si>
    <t>COMUNE DI CERNUSCO LOMBARDONE</t>
  </si>
  <si>
    <t>COMUNE DI NIBIONNO</t>
  </si>
  <si>
    <t>COMUNE DI MOLTENO</t>
  </si>
  <si>
    <t>COMUNE DI BOSISIO PARINI</t>
  </si>
  <si>
    <t>COMUNE DI VALGREGHENTINO</t>
  </si>
  <si>
    <t>COMUNE DI BELLANO</t>
  </si>
  <si>
    <t>COMUNE DI ABBADIA LARIANA</t>
  </si>
  <si>
    <t>COMUNE DI ROGENO</t>
  </si>
  <si>
    <t>COMUNE DI AIRUNO</t>
  </si>
  <si>
    <t>COMUNE DI BULCIAGO</t>
  </si>
  <si>
    <t>COMUNE DI SIRTORI</t>
  </si>
  <si>
    <t>COMUNE DI VERCURAGO</t>
  </si>
  <si>
    <t>COMUNE DI DERVIO</t>
  </si>
  <si>
    <t>COMUNE DI GARLATE</t>
  </si>
  <si>
    <t>COMUNE DI BARZAGO</t>
  </si>
  <si>
    <t>COMUNE DI MONTEVECCHIA</t>
  </si>
  <si>
    <t>COMUNE DI CASTELLO DI BRIANZA</t>
  </si>
  <si>
    <t>COMUNE DI GARBAGNATE MONASTERO</t>
  </si>
  <si>
    <t>COMUNE DI IMBERSAGO</t>
  </si>
  <si>
    <t>COMUNE DI SIRONE</t>
  </si>
  <si>
    <t>COMUNE DI CESANA BRIANZA</t>
  </si>
  <si>
    <t>COMUNE DI DOLZAGO</t>
  </si>
  <si>
    <t>COMUNE DI ANNONE DI BRIANZA</t>
  </si>
  <si>
    <t>COMUNE DI PREMANA</t>
  </si>
  <si>
    <t>COMUNE DI LIERNA</t>
  </si>
  <si>
    <t>COMUNE DI SANTA MARIA HOÈ</t>
  </si>
  <si>
    <t>COMUNE DI PESCATE</t>
  </si>
  <si>
    <t>COMUNE DI PRIMALUNA</t>
  </si>
  <si>
    <t>COMUNE DI VIGANÒ</t>
  </si>
  <si>
    <t>COMUNE DI TORRE DE' BUSI</t>
  </si>
  <si>
    <t>COMUNE DI INTROBIO</t>
  </si>
  <si>
    <t>COMUNE DI MONTE MARENZO</t>
  </si>
  <si>
    <t>COMUNE DI PASTURO</t>
  </si>
  <si>
    <t>COMUNE DI CREMELLA</t>
  </si>
  <si>
    <t>COMUNE DI COLLE BRIANZA</t>
  </si>
  <si>
    <t>COMUNE DI SUELLO</t>
  </si>
  <si>
    <t>COMUNE DI CARENNO</t>
  </si>
  <si>
    <t>COMUNE DI CREMENO</t>
  </si>
  <si>
    <t>COMUNE DI BARZIO</t>
  </si>
  <si>
    <t>COMUNE DI CORTENOVA</t>
  </si>
  <si>
    <t>COMUNE DI ELLO</t>
  </si>
  <si>
    <t>COMUNE DI OLIVETO LARIO</t>
  </si>
  <si>
    <t>COMUNE DI PERLEDO</t>
  </si>
  <si>
    <t>COMUNE DI CASARGO</t>
  </si>
  <si>
    <t>COMUNE DI VARENNA</t>
  </si>
  <si>
    <t>COMUNE DI ERVE</t>
  </si>
  <si>
    <t>COMUNE DI ESINO LARIO</t>
  </si>
  <si>
    <t>COMUNE DI TACENO</t>
  </si>
  <si>
    <t>COMUNE DI MOGGIO</t>
  </si>
  <si>
    <t>COMUNE DI CASSINA VALSASSINA</t>
  </si>
  <si>
    <t>COMUNE DI PAGNONA</t>
  </si>
  <si>
    <t>COMUNE DI MARGNO</t>
  </si>
  <si>
    <t>COMUNE DI DORIO</t>
  </si>
  <si>
    <t>COMUNE DI VENDROGNO</t>
  </si>
  <si>
    <t>COMUNE DI VESTRENO</t>
  </si>
  <si>
    <t>COMUNE DI CRANDOLA VALSASSINA</t>
  </si>
  <si>
    <t>COMUNE DI TREMENICO</t>
  </si>
  <si>
    <t>COMUNE DI SUEGLIO</t>
  </si>
  <si>
    <t>COMUNE DI PARLASCO</t>
  </si>
  <si>
    <t>COMUNE DI INTROZZO</t>
  </si>
  <si>
    <t>COMUNE DI MORTERONE</t>
  </si>
  <si>
    <t>COMUNE DI LODI</t>
  </si>
  <si>
    <t>COMUNE DI CODOGNO</t>
  </si>
  <si>
    <t>COMUNE DI CASALPUSTERLENGO</t>
  </si>
  <si>
    <t>COMUNE DI SANT'ANGELO LODIGIANO</t>
  </si>
  <si>
    <t>COMUNE DI LODI VECCHIO</t>
  </si>
  <si>
    <t>COMUNE DI ZELO BUON PERSICO</t>
  </si>
  <si>
    <t>COMUNE DI TAVAZZANO CON VILLAVESCO</t>
  </si>
  <si>
    <t>COMUNE DI MULAZZANO</t>
  </si>
  <si>
    <t>COMUNE DI CASTIGLIONE D'ADDA</t>
  </si>
  <si>
    <t>COMUNE DI BORGHETTO LODIGIANO</t>
  </si>
  <si>
    <t>COMUNE DI MASSALENGO</t>
  </si>
  <si>
    <t>COMUNE DI SOMAGLIA</t>
  </si>
  <si>
    <t>COMUNE DI SAN MARTINO IN STRADA</t>
  </si>
  <si>
    <t>COMUNE DI SAN ROCCO AL PORTO</t>
  </si>
  <si>
    <t>COMUNE DI MALEO</t>
  </si>
  <si>
    <t>COMUNE DI SORDIO</t>
  </si>
  <si>
    <t>COMUNE DI CASELLE LURANI</t>
  </si>
  <si>
    <t>COMUNE DI CASALMAIOCCO</t>
  </si>
  <si>
    <t>COMUNE DI CORNEGLIANO LAUDENSE</t>
  </si>
  <si>
    <t>COMUNE DI CASALETTO LODIGIANO</t>
  </si>
  <si>
    <t>COMUNE DI GUARDAMIGLIO</t>
  </si>
  <si>
    <t>COMUNE DI SALERANO SUL LAMBRO</t>
  </si>
  <si>
    <t>COMUNE DI BREMBIO</t>
  </si>
  <si>
    <t>COMUNE DI CASTIRAGA VIDARDO</t>
  </si>
  <si>
    <t>COMUNE DI GRAFFIGNANA</t>
  </si>
  <si>
    <t>COMUNE DI LIVRAGA</t>
  </si>
  <si>
    <t>COMUNE DI FOMBIO</t>
  </si>
  <si>
    <t>COMUNE DI CAVENAGO D'ADDA</t>
  </si>
  <si>
    <t>COMUNE DI MONTANASO LOMBARDO</t>
  </si>
  <si>
    <t>COMUNE DI BORGO SAN GIOVANNI</t>
  </si>
  <si>
    <t>COMUNE DI COMAZZO</t>
  </si>
  <si>
    <t>COMUNE DI CRESPIATICA</t>
  </si>
  <si>
    <t>COMUNE DI CERVIGNANO D'ADDA</t>
  </si>
  <si>
    <t>COMUNE DI ORIO LITTA</t>
  </si>
  <si>
    <t>COMUNE DI SENNA LODIGIANA</t>
  </si>
  <si>
    <t>COMUNE DI SECUGNAGO</t>
  </si>
  <si>
    <t>COMUNE DI SANTO STEFANO LODIGIANO</t>
  </si>
  <si>
    <t>COMUNE DI OSPEDALETTO LODIGIANO</t>
  </si>
  <si>
    <t>COMUNE DI SAN FIORANO</t>
  </si>
  <si>
    <t>COMUNE DI MERLINO</t>
  </si>
  <si>
    <t>COMUNE DI VILLANOVA DEL SILLARO</t>
  </si>
  <si>
    <t>COMUNE DI BOFFALORA D'ADDA</t>
  </si>
  <si>
    <t>COMUNE DI CASTELNUOVO BOCCA D'ADDA</t>
  </si>
  <si>
    <t>COMUNE DI VALERA FRATTA</t>
  </si>
  <si>
    <t>COMUNE DI CASELLE LANDI</t>
  </si>
  <si>
    <t>COMUNE DI PIEVE FISSIRAGA</t>
  </si>
  <si>
    <t>COMUNE DI MARUDO</t>
  </si>
  <si>
    <t>COMUNE DI CORTE PALASIO</t>
  </si>
  <si>
    <t>COMUNE DI TURANO LODIGIANO</t>
  </si>
  <si>
    <t>COMUNE DI OSSAGO LODIGIANO</t>
  </si>
  <si>
    <t>COMUNE DI MAIRAGO</t>
  </si>
  <si>
    <t>COMUNE DI GALGAGNANO</t>
  </si>
  <si>
    <t>COMUNE DI CORNO GIOVINE</t>
  </si>
  <si>
    <t>COMUNE DI BERTONICO</t>
  </si>
  <si>
    <t>COMUNE DI TERRANOVA DEI PASSERINI</t>
  </si>
  <si>
    <t>COMUNE DI CAVACURTA</t>
  </si>
  <si>
    <t>COMUNE DI CAMAIRAGO</t>
  </si>
  <si>
    <t>COMUNE DI MELETI</t>
  </si>
  <si>
    <t>COMUNE DI ABBADIA CERRETO</t>
  </si>
  <si>
    <t>COMUNE DI CORNOVECCHIO</t>
  </si>
  <si>
    <t>COMUNE DI MACCASTORNA</t>
  </si>
  <si>
    <t>COMUNE DI MANTOVA</t>
  </si>
  <si>
    <t>COMUNE DI CASTIGLIONE DELLE STIVIERE</t>
  </si>
  <si>
    <t>COMUNE DI SUZZARA</t>
  </si>
  <si>
    <t>COMUNE DI VIADANA</t>
  </si>
  <si>
    <t>COMUNE DI PORTO MANTOVANO</t>
  </si>
  <si>
    <t>COMUNE DI CURTATONE</t>
  </si>
  <si>
    <t>COMUNE DI BORGO VIRGILIO</t>
  </si>
  <si>
    <t>COMUNE DI CASTEL GOFFREDO</t>
  </si>
  <si>
    <t>COMUNE DI GOITO</t>
  </si>
  <si>
    <t>COMUNE DI ASOLA</t>
  </si>
  <si>
    <t>COMUNE DI SAN GIORGIO DI MANTOVA</t>
  </si>
  <si>
    <t>COMUNE DI GONZAGA</t>
  </si>
  <si>
    <t>COMUNE DI ROVERBELLA</t>
  </si>
  <si>
    <t>COMUNE DI MARMIROLO</t>
  </si>
  <si>
    <t>COMUNE DI SERMIDE E FELONICA</t>
  </si>
  <si>
    <t>COMUNE DI SAN BENEDETTO PO</t>
  </si>
  <si>
    <t>COMUNE DI VOLTA MANTOVANA</t>
  </si>
  <si>
    <t>COMUNE DI PEGOGNAGA</t>
  </si>
  <si>
    <t>COMUNE DI RONCOFERRARO</t>
  </si>
  <si>
    <t>COMUNE DI OSTIGLIA</t>
  </si>
  <si>
    <t>COMUNE DI MARCARIA</t>
  </si>
  <si>
    <t>COMUNE DI POGGIO RUSCO</t>
  </si>
  <si>
    <t>COMUNE DI GUIDIZZOLO</t>
  </si>
  <si>
    <t>COMUNE DI MOGLIA</t>
  </si>
  <si>
    <t>COMUNE DI BAGNOLO SAN VITO</t>
  </si>
  <si>
    <t>COMUNE DI QUISTELLO</t>
  </si>
  <si>
    <t>COMUNE DI RODIGO</t>
  </si>
  <si>
    <t>COMUNE DI CASTELLUCCHIO</t>
  </si>
  <si>
    <t>COMUNE DI MONZAMBANO</t>
  </si>
  <si>
    <t>COMUNE DI CASTEL D'ARIO</t>
  </si>
  <si>
    <t>COMUNE DI CANNETO SULL'OGLIO</t>
  </si>
  <si>
    <t>COMUNE DI SABBIONETA</t>
  </si>
  <si>
    <t>COMUNE DI BOZZOLO</t>
  </si>
  <si>
    <t>COMUNE DI MEDOLE</t>
  </si>
  <si>
    <t>COMUNE DI CAVRIANA</t>
  </si>
  <si>
    <t>COMUNE DI DOSOLO</t>
  </si>
  <si>
    <t>COMUNE DI CASTELBELFORTE</t>
  </si>
  <si>
    <t>COMUNE DI ACQUANEGRA SUL CHIESE</t>
  </si>
  <si>
    <t>COMUNE DI GAZOLDO DEGLI IPPOLITI</t>
  </si>
  <si>
    <t>COMUNE DI CERESARA</t>
  </si>
  <si>
    <t>COMUNE DI CASALOLDO</t>
  </si>
  <si>
    <t>COMUNE DI RIVAROLO MANTOVANO</t>
  </si>
  <si>
    <t>COMUNE DI REVERE</t>
  </si>
  <si>
    <t>COMUNE DI SOLFERINO</t>
  </si>
  <si>
    <t>COMUNE DI MOTTEGGIANA</t>
  </si>
  <si>
    <t>COMUNE DI GAZZUOLO</t>
  </si>
  <si>
    <t>COMUNE DI PONTI SUL MINCIO</t>
  </si>
  <si>
    <t>COMUNE DI SUSTINENTE</t>
  </si>
  <si>
    <t>COMUNE DI VILLIMPENTA</t>
  </si>
  <si>
    <t>COMUNE DI CASALMORO</t>
  </si>
  <si>
    <t>COMUNE DI BIGARELLO</t>
  </si>
  <si>
    <t>COMUNE DI VILLA POMA</t>
  </si>
  <si>
    <t>COMUNE DI SAN MARTINO DALL'ARGINE</t>
  </si>
  <si>
    <t>COMUNE DI SAN GIACOMO DELLE SEGNATE</t>
  </si>
  <si>
    <t>COMUNE DI PIUBEGA</t>
  </si>
  <si>
    <t>COMUNE DI POMPONESCO</t>
  </si>
  <si>
    <t>COMUNE DI MAGNACAVALLO</t>
  </si>
  <si>
    <t>COMUNE DI SERRAVALLE A PO</t>
  </si>
  <si>
    <t>COMUNE DI CASALROMANO</t>
  </si>
  <si>
    <t>COMUNE DI REDONDESCO</t>
  </si>
  <si>
    <t>COMUNE DI CARBONARA DI PO</t>
  </si>
  <si>
    <t>COMUNE DI SAN GIOVANNI DEL DOSSO</t>
  </si>
  <si>
    <t>COMUNE DI SCHIVENOGLIA</t>
  </si>
  <si>
    <t>COMUNE DI QUINGENTOLE</t>
  </si>
  <si>
    <t>COMUNE DI COMMESSAGGIO</t>
  </si>
  <si>
    <t>COMUNE DI PIEVE DI CORIANO</t>
  </si>
  <si>
    <t>COMUNE DI BORGOFRANCO SUL PO</t>
  </si>
  <si>
    <t>COMUNE DI MARIANA MANTOVANA</t>
  </si>
  <si>
    <t>COMUNE DI SESTO SAN GIOVANNI</t>
  </si>
  <si>
    <t>COMUNE DI CINISELLO BALSAMO</t>
  </si>
  <si>
    <t>COMUNE DI LEGNANO</t>
  </si>
  <si>
    <t>COMUNE DI RHO</t>
  </si>
  <si>
    <t>COMUNE DI PADERNO DUGNANO</t>
  </si>
  <si>
    <t>COMUNE DI COLOGNO MONZESE</t>
  </si>
  <si>
    <t>COMUNE DI ROZZANO</t>
  </si>
  <si>
    <t>COMUNE DI SAN GIULIANO MILANESE</t>
  </si>
  <si>
    <t>COMUNE DI BOLLATE</t>
  </si>
  <si>
    <t>COMUNE DI CORSICO</t>
  </si>
  <si>
    <t>COMUNE DI SEGRATE</t>
  </si>
  <si>
    <t>COMUNE DI ABBIATEGRASSO</t>
  </si>
  <si>
    <t>COMUNE DI SAN DONATO MILANESE</t>
  </si>
  <si>
    <t>COMUNE DI CERNUSCO SUL NAVIGLIO</t>
  </si>
  <si>
    <t>COMUNE DI PARABIAGO</t>
  </si>
  <si>
    <t>COMUNE DI GARBAGNATE MILANESE</t>
  </si>
  <si>
    <t>COMUNE DI BRESSO</t>
  </si>
  <si>
    <t>COMUNE DI LAINATE</t>
  </si>
  <si>
    <t>COMUNE DI CESANO BOSCONE</t>
  </si>
  <si>
    <t>COMUNE DI MAGENTA</t>
  </si>
  <si>
    <t>COMUNE DI PESCHIERA BORROMEO</t>
  </si>
  <si>
    <t>COMUNE DI SENAGO</t>
  </si>
  <si>
    <t>COMUNE DI CORNAREDO</t>
  </si>
  <si>
    <t>COMUNE DI TREZZANO SUL NAVIGLIO</t>
  </si>
  <si>
    <t>COMUNE DI CORMANO</t>
  </si>
  <si>
    <t>COMUNE DI NOVATE MILANESE</t>
  </si>
  <si>
    <t>COMUNE DI GORGONZOLA</t>
  </si>
  <si>
    <t>COMUNE DI SETTIMO MILANESE</t>
  </si>
  <si>
    <t>COMUNE DI ARESE</t>
  </si>
  <si>
    <t>COMUNE DI CUSANO MILANINO</t>
  </si>
  <si>
    <t>COMUNE DI CASSANO D'ADDA</t>
  </si>
  <si>
    <t>COMUNE DI MELZO</t>
  </si>
  <si>
    <t>COMUNE DI CORBETTA</t>
  </si>
  <si>
    <t>COMUNE DI NERVIANO</t>
  </si>
  <si>
    <t>COMUNE DI BAREGGIO</t>
  </si>
  <si>
    <t>COMUNE DI MELEGNANO</t>
  </si>
  <si>
    <t>COMUNE DI VIMODRONE</t>
  </si>
  <si>
    <t>COMUNE DI PIEVE EMANUELE</t>
  </si>
  <si>
    <t>COMUNE DI CERRO MAGGIORE</t>
  </si>
  <si>
    <t>COMUNE DI CARUGATE</t>
  </si>
  <si>
    <t>COMUNE DI RESCALDINA</t>
  </si>
  <si>
    <t>COMUNE DI SOLARO</t>
  </si>
  <si>
    <t>COMUNE DI CESATE</t>
  </si>
  <si>
    <t>COMUNE DI BUSTO GAROLFO</t>
  </si>
  <si>
    <t>COMUNE DI OPERA</t>
  </si>
  <si>
    <t>COMUNE DI CASSINA DE' PECCHI</t>
  </si>
  <si>
    <t>COMUNE DI CANEGRATE</t>
  </si>
  <si>
    <t>COMUNE DI MEDIGLIA</t>
  </si>
  <si>
    <t>COMUNE DI TREZZO SULL'ADDA</t>
  </si>
  <si>
    <t>COMUNE DI ARLUNO</t>
  </si>
  <si>
    <t>COMUNE DI SEDRIANO</t>
  </si>
  <si>
    <t>COMUNE DI PAULLO</t>
  </si>
  <si>
    <t>COMUNE DI CASTANO PRIMO</t>
  </si>
  <si>
    <t>COMUNE DI BARANZATE</t>
  </si>
  <si>
    <t>COMUNE DI INZAGO</t>
  </si>
  <si>
    <t>COMUNE DI PERO</t>
  </si>
  <si>
    <t>COMUNE DI LOCATE DI TRIULZI</t>
  </si>
  <si>
    <t>COMUNE DI MAGNAGO</t>
  </si>
  <si>
    <t>COMUNE DI PESSANO CON BORNAGO</t>
  </si>
  <si>
    <t>COMUNE DI VIGNATE</t>
  </si>
  <si>
    <t>COMUNE DI VITTUONE</t>
  </si>
  <si>
    <t>COMUNE DI GAGGIANO</t>
  </si>
  <si>
    <t>COMUNE DI VANZAGO</t>
  </si>
  <si>
    <t>COMUNE DI GESSATE</t>
  </si>
  <si>
    <t>COMUNE DI INVERUNO</t>
  </si>
  <si>
    <t>COMUNE DI BUSSERO</t>
  </si>
  <si>
    <t>COMUNE DI LACCHIARELLA</t>
  </si>
  <si>
    <t>COMUNE DI SAN VITTORE OLONA</t>
  </si>
  <si>
    <t>COMUNE DI CUGGIONO</t>
  </si>
  <si>
    <t>COMUNE DI POGLIANO MILANESE</t>
  </si>
  <si>
    <t>COMUNE DI VAPRIO D'ADDA</t>
  </si>
  <si>
    <t>COMUNE DI ASSAGO</t>
  </si>
  <si>
    <t>COMUNE DI POZZUOLO MARTESANA</t>
  </si>
  <si>
    <t>COMUNE DI MOTTA VISCONTI</t>
  </si>
  <si>
    <t>COMUNE DI BASIGLIO</t>
  </si>
  <si>
    <t>COMUNE DI TURBIGO</t>
  </si>
  <si>
    <t>COMUNE DI SAN COLOMBANO AL LAMBRO</t>
  </si>
  <si>
    <t>COMUNE DI SETTALA</t>
  </si>
  <si>
    <t>COMUNE DI BINASCO</t>
  </si>
  <si>
    <t>COMUNE DI PREGNANA MILANESE</t>
  </si>
  <si>
    <t>COMUNE DI ROBECCO SUL NAVIGLIO</t>
  </si>
  <si>
    <t>COMUNE DI SAN GIORGIO SU LEGNANO</t>
  </si>
  <si>
    <t>COMUNE DI ZIBIDO SAN GIACOMO</t>
  </si>
  <si>
    <t>COMUNE DI ARCONATE</t>
  </si>
  <si>
    <t>COMUNE DI CAMBIAGO</t>
  </si>
  <si>
    <t>COMUNE DI VILLA CORTESE</t>
  </si>
  <si>
    <t>COMUNE DI MARCALLO CON CASONE</t>
  </si>
  <si>
    <t>COMUNE DI TRUCCAZZANO</t>
  </si>
  <si>
    <t>COMUNE DI DAIRAGO</t>
  </si>
  <si>
    <t>COMUNE DI PANTIGLIATE</t>
  </si>
  <si>
    <t>COMUNE DI POZZO D'ADDA</t>
  </si>
  <si>
    <t>COMUNE DI ROSATE</t>
  </si>
  <si>
    <t>COMUNE DI CASOREZZO</t>
  </si>
  <si>
    <t>COMUNE DI VANZAGHELLO</t>
  </si>
  <si>
    <t>COMUNE DI CERRO AL LAMBRO</t>
  </si>
  <si>
    <t>COMUNE DI ROBECCHETTO CON INDUNO</t>
  </si>
  <si>
    <t>COMUNE DI TREZZANO ROSA</t>
  </si>
  <si>
    <t>COMUNE DI SANTO STEFANO TICINO</t>
  </si>
  <si>
    <t>COMUNE DI BUSCATE</t>
  </si>
  <si>
    <t>COMUNE DI ALBAIRATE</t>
  </si>
  <si>
    <t>COMUNE DI RODANO</t>
  </si>
  <si>
    <t>COMUNE DI CISLIANO</t>
  </si>
  <si>
    <t>COMUNE DI NOVIGLIO</t>
  </si>
  <si>
    <t>COMUNE DI BOFFALORA SOPRA TICINO</t>
  </si>
  <si>
    <t>COMUNE DI SAN ZENONE AL LAMBRO</t>
  </si>
  <si>
    <t>COMUNE DI OSSONA</t>
  </si>
  <si>
    <t>COMUNE DI LISCATE</t>
  </si>
  <si>
    <t>COMUNE DI VIZZOLO PREDABISSI</t>
  </si>
  <si>
    <t>COMUNE DI CARPIANO</t>
  </si>
  <si>
    <t>COMUNE DI MESERO</t>
  </si>
  <si>
    <t>COMUNE DI CASARILE</t>
  </si>
  <si>
    <t>COMUNE DI VERMEZZO</t>
  </si>
  <si>
    <t>COMUNE DI BELLINZAGO LOMBARDO</t>
  </si>
  <si>
    <t>COMUNE DI BASIANO</t>
  </si>
  <si>
    <t>COMUNE DI CUSAGO</t>
  </si>
  <si>
    <t>COMUNE DI MASATE</t>
  </si>
  <si>
    <t>COMUNE DI TRIBIANO</t>
  </si>
  <si>
    <t>COMUNE DI VERNATE</t>
  </si>
  <si>
    <t>COMUNE DI BERNATE TICINO</t>
  </si>
  <si>
    <t>COMUNE DI DRESANO</t>
  </si>
  <si>
    <t>COMUNE DI GREZZAGO</t>
  </si>
  <si>
    <t>COMUNE DI BUBBIANO</t>
  </si>
  <si>
    <t>COMUNE DI BESATE</t>
  </si>
  <si>
    <t>COMUNE DI COLTURANO</t>
  </si>
  <si>
    <t>COMUNE DI CASSINETTA DI LUGAGNANO</t>
  </si>
  <si>
    <t>COMUNE DI GUDO VISCONTI</t>
  </si>
  <si>
    <t>COMUNE DI ZELO SURRIGONE</t>
  </si>
  <si>
    <t>COMUNE DI OZZERO</t>
  </si>
  <si>
    <t>COMUNE DI MORIMONDO</t>
  </si>
  <si>
    <t>COMUNE DI CALVIGNASCO</t>
  </si>
  <si>
    <t>COMUNE DI NOSATE</t>
  </si>
  <si>
    <t>COMUNE DI SEREGNO</t>
  </si>
  <si>
    <t>COMUNE DI LISSONE</t>
  </si>
  <si>
    <t>COMUNE DI DESIO</t>
  </si>
  <si>
    <t>COMUNE DI LIMBIATE</t>
  </si>
  <si>
    <t>COMUNE DI BRUGHERIO</t>
  </si>
  <si>
    <t>COMUNE DI VIMERCATE</t>
  </si>
  <si>
    <t>COMUNE DI GIUSSANO</t>
  </si>
  <si>
    <t>COMUNE DI MUGGIÒ</t>
  </si>
  <si>
    <t>COMUNE DI MEDA</t>
  </si>
  <si>
    <t>COMUNE DI SEVESO</t>
  </si>
  <si>
    <t>COMUNE DI NOVA MILANESE</t>
  </si>
  <si>
    <t>COMUNE DI CARATE BRIANZA</t>
  </si>
  <si>
    <t>COMUNE DI ARCORE</t>
  </si>
  <si>
    <t>COMUNE DI BOVISIO-MASCIAGO</t>
  </si>
  <si>
    <t>COMUNE DI BESANA IN BRIANZA</t>
  </si>
  <si>
    <t>COMUNE DI LENTATE SUL SEVESO</t>
  </si>
  <si>
    <t>COMUNE DI CONCOREZZO</t>
  </si>
  <si>
    <t>COMUNE DI AGRATE BRIANZA</t>
  </si>
  <si>
    <t>COMUNE DI VILLASANTA</t>
  </si>
  <si>
    <t>COMUNE DI VAREDO</t>
  </si>
  <si>
    <t>COMUNE DI BIASSONO</t>
  </si>
  <si>
    <t>COMUNE DI BERNAREGGIO</t>
  </si>
  <si>
    <t>COMUNE DI CORNATE D'ADDA</t>
  </si>
  <si>
    <t>COMUNE DI USMATE VELATE</t>
  </si>
  <si>
    <t>COMUNE DI VERANO BRIANZA</t>
  </si>
  <si>
    <t>COMUNE DI TRIUGGIO</t>
  </si>
  <si>
    <t>COMUNE DI COGLIATE</t>
  </si>
  <si>
    <t>COMUNE DI LESMO</t>
  </si>
  <si>
    <t>COMUNE DI SOVICO</t>
  </si>
  <si>
    <t>COMUNE DI LAZZATE</t>
  </si>
  <si>
    <t>COMUNE DI VEDANO AL LAMBRO</t>
  </si>
  <si>
    <t>COMUNE DI BELLUSCO</t>
  </si>
  <si>
    <t>COMUNE DI CARNATE</t>
  </si>
  <si>
    <t>COMUNE DI MACHERIO</t>
  </si>
  <si>
    <t>COMUNE DI CAVENAGO DI BRIANZA</t>
  </si>
  <si>
    <t>COMUNE DI BARLASSINA</t>
  </si>
  <si>
    <t>COMUNE DI BUSNAGO</t>
  </si>
  <si>
    <t>COMUNE DI CERIANO LAGHETTO</t>
  </si>
  <si>
    <t>COMUNE DI ALBIATE</t>
  </si>
  <si>
    <t>COMUNE DI BRIOSCO</t>
  </si>
  <si>
    <t>COMUNE DI CAPONAGO</t>
  </si>
  <si>
    <t>COMUNE DI MISINTO</t>
  </si>
  <si>
    <t>COMUNE DI ORNAGO</t>
  </si>
  <si>
    <t>COMUNE DI VEDUGGIO CON COLZANO</t>
  </si>
  <si>
    <t>COMUNE DI BURAGO DI MOLGORA</t>
  </si>
  <si>
    <t>COMUNE DI RENATE</t>
  </si>
  <si>
    <t>COMUNE DI MEZZAGO</t>
  </si>
  <si>
    <t>COMUNE DI SULBIATE</t>
  </si>
  <si>
    <t>COMUNE DI RONCELLO</t>
  </si>
  <si>
    <t>COMUNE DI RONCO BRIANTINO</t>
  </si>
  <si>
    <t>COMUNE DI CORREZZANA</t>
  </si>
  <si>
    <t>COMUNE DI CAMPARADA</t>
  </si>
  <si>
    <t>COMUNE DI AICURZIO</t>
  </si>
  <si>
    <t>COMUNE DI PAVIA</t>
  </si>
  <si>
    <t>COMUNE DI VIGEVANO</t>
  </si>
  <si>
    <t>COMUNE DI VOGHERA</t>
  </si>
  <si>
    <t>COMUNE DI MORTARA</t>
  </si>
  <si>
    <t>COMUNE DI STRADELLA</t>
  </si>
  <si>
    <t>COMUNE DI GARLASCO</t>
  </si>
  <si>
    <t>COMUNE DI GAMBOLO'</t>
  </si>
  <si>
    <t>COMUNE DI BRONI</t>
  </si>
  <si>
    <t>COMUNE DI CASORATE PRIMO</t>
  </si>
  <si>
    <t>COMUNE DI CASSOLNOVO</t>
  </si>
  <si>
    <t>COMUNE DI MEDE</t>
  </si>
  <si>
    <t>COMUNE DI CASTEGGIO</t>
  </si>
  <si>
    <t>COMUNE DI CAVA MANARA</t>
  </si>
  <si>
    <t>COMUNE DI BELGIOIOSO</t>
  </si>
  <si>
    <t>COMUNE DI ROBBIO</t>
  </si>
  <si>
    <t>COMUNE DI VIDIGULFO</t>
  </si>
  <si>
    <t>COMUNE DI LANDRIANO</t>
  </si>
  <si>
    <t>COMUNE DI SIZIANO</t>
  </si>
  <si>
    <t>COMUNE DI SAN MARTINO SICCOMARIO</t>
  </si>
  <si>
    <t>COMUNE DI CILAVEGNA</t>
  </si>
  <si>
    <t>COMUNE DI SANNAZZARO DE' BURGONDI</t>
  </si>
  <si>
    <t>COMUNE DI RIVANAZZANO</t>
  </si>
  <si>
    <t>COMUNE DI GIUSSAGO</t>
  </si>
  <si>
    <t>COMUNE DI CERTOSA DI PAVIA</t>
  </si>
  <si>
    <t>COMUNE DI GROPELLO CAIROLI</t>
  </si>
  <si>
    <t>COMUNE DI DORNO</t>
  </si>
  <si>
    <t>COMUNE DI CURA CARPIGNANO</t>
  </si>
  <si>
    <t>COMUNE DI TRAVACÒ SICCOMARIO</t>
  </si>
  <si>
    <t>COMUNE DI CHIGNOLO PO</t>
  </si>
  <si>
    <t>COMUNE DI TROMELLO</t>
  </si>
  <si>
    <t>COMUNE DI MIRADOLO TERME</t>
  </si>
  <si>
    <t>COMUNE DI SAN GENESIO ED UNITI</t>
  </si>
  <si>
    <t>COMUNE DI BRESSANA BOTTARONE</t>
  </si>
  <si>
    <t>COMUNE DI TORREVECCHIA PIA</t>
  </si>
  <si>
    <t>COMUNE DI VARZI</t>
  </si>
  <si>
    <t>COMUNE DI ALBUZZANO</t>
  </si>
  <si>
    <t>COMUNE DI ZINASCO</t>
  </si>
  <si>
    <t>COMUNE DI VILLANTERIO</t>
  </si>
  <si>
    <t>COMUNE DI GODIASCO SALICE TERME</t>
  </si>
  <si>
    <t>COMUNE DI VELLEZZO BELLINI</t>
  </si>
  <si>
    <t>COMUNE DI PIEVE PORTO MORONE</t>
  </si>
  <si>
    <t>COMUNE DI BEREGUARDO</t>
  </si>
  <si>
    <t>COMUNE DI LINAROLO</t>
  </si>
  <si>
    <t>COMUNE DI GRAVELLONA LOMELLINA</t>
  </si>
  <si>
    <t>COMUNE DI BORGARELLO</t>
  </si>
  <si>
    <t>COMUNE DI BORNASCO</t>
  </si>
  <si>
    <t>COMUNE DI CASEI GEROLA</t>
  </si>
  <si>
    <t>COMUNE DI CORTEOLONA E GENZONE</t>
  </si>
  <si>
    <t>COMUNE DI SANTA MARIA DELLA VERSA</t>
  </si>
  <si>
    <t>COMUNE DI MARCIGNAGO</t>
  </si>
  <si>
    <t>COMUNE DI LUNGAVILLA</t>
  </si>
  <si>
    <t>COMUNE DI TORRE D'ISOLA</t>
  </si>
  <si>
    <t>COMUNE DI LOMELLO</t>
  </si>
  <si>
    <t>COMUNE DI VALLE LOMELLINA</t>
  </si>
  <si>
    <t>COMUNE DI PIEVE DEL CAIRO</t>
  </si>
  <si>
    <t>COMUNE DI TRIVOLZIO</t>
  </si>
  <si>
    <t>COMUNE DI SANTA CRISTINA E BISSONE</t>
  </si>
  <si>
    <t>COMUNE DI PARONA</t>
  </si>
  <si>
    <t>COMUNE DI CERANOVA</t>
  </si>
  <si>
    <t>COMUNE DI PALESTRO</t>
  </si>
  <si>
    <t>COMUNE DI COPIANO</t>
  </si>
  <si>
    <t>COMUNE DI SARTIRANA LOMELLINA</t>
  </si>
  <si>
    <t>COMUNE DI MONTÙ BECCARIA</t>
  </si>
  <si>
    <t>COMUNE DI BASCAPÈ</t>
  </si>
  <si>
    <t>COMUNE DI PINAROLO PO</t>
  </si>
  <si>
    <t>COMUNE DI ZECCONE</t>
  </si>
  <si>
    <t>COMUNE DI TORRAZZA COSTE</t>
  </si>
  <si>
    <t>COMUNE DI MAGHERNO</t>
  </si>
  <si>
    <t>COMUNE DI MONTEBELLO DELLA BATTAGLIA</t>
  </si>
  <si>
    <t>COMUNE DI SANTA GIULETTA</t>
  </si>
  <si>
    <t>COMUNE DI CONFIENZA</t>
  </si>
  <si>
    <t>COMUNE DI ZERBOLÒ</t>
  </si>
  <si>
    <t>COMUNE DI CANDIA LOMELLINA</t>
  </si>
  <si>
    <t>COMUNE DI ARENA PO</t>
  </si>
  <si>
    <t>COMUNE DI MARZANO</t>
  </si>
  <si>
    <t>COMUNE DI PORTALBERA</t>
  </si>
  <si>
    <t>COMUNE DI VISTARINO</t>
  </si>
  <si>
    <t>COMUNE DI VALLE SALIMBENE</t>
  </si>
  <si>
    <t>COMUNE DI CARBONARA AL TICINO</t>
  </si>
  <si>
    <t>COMUNE DI RETORBIDO</t>
  </si>
  <si>
    <t>COMUNE DI MEZZANINO</t>
  </si>
  <si>
    <t>COMUNE DI CANNETO PAVESE</t>
  </si>
  <si>
    <t>COMUNE DI INVERNO E MONTELEONE</t>
  </si>
  <si>
    <t>COMUNE DI GERENZAGO</t>
  </si>
  <si>
    <t>COMUNE DI RONCARO</t>
  </si>
  <si>
    <t>COMUNE DI BORGO PRIOLO</t>
  </si>
  <si>
    <t>COMUNE DI CIGOGNOLA</t>
  </si>
  <si>
    <t>COMUNE DI VERRUA PO</t>
  </si>
  <si>
    <t>COMUNE DI CERVESINA</t>
  </si>
  <si>
    <t>COMUNE DI FRASCAROLO</t>
  </si>
  <si>
    <t>COMUNE DI LARDIRAGO</t>
  </si>
  <si>
    <t>COMUNE DI OTTOBIANO</t>
  </si>
  <si>
    <t>COMUNE DI SAN GIORGIO DI LOMELLINA</t>
  </si>
  <si>
    <t>COMUNE DI SOMMO</t>
  </si>
  <si>
    <t>COMUNE DI FERRERA ERBOGNONE</t>
  </si>
  <si>
    <t>COMUNE DI MEZZANA BIGLI</t>
  </si>
  <si>
    <t>COMUNE DI CASTELLO D'AGOGNA</t>
  </si>
  <si>
    <t>COMUNE DI ZEME</t>
  </si>
  <si>
    <t>COMUNE DI REDAVALLE</t>
  </si>
  <si>
    <t>COMUNE DI CASTELLETTO DI BRANDUZZO</t>
  </si>
  <si>
    <t>COMUNE DI ZAVATTARELLO</t>
  </si>
  <si>
    <t>COMUNE DI BORGO SAN SIRO</t>
  </si>
  <si>
    <t>COMUNE DI CORVINO SAN QUIRICO</t>
  </si>
  <si>
    <t>COMUNE DI BASTIDA PANCARANA</t>
  </si>
  <si>
    <t>COMUNE DI TROVO</t>
  </si>
  <si>
    <t>COMUNE DI CODEVILLA</t>
  </si>
  <si>
    <t>COMUNE DI CAMPOSPINOSO</t>
  </si>
  <si>
    <t>COMUNE DI TORRE D'ARESE</t>
  </si>
  <si>
    <t>COMUNE DI SCALDASOLE</t>
  </si>
  <si>
    <t>COMUNE DI MONTALTO PAVESE</t>
  </si>
  <si>
    <t>COMUNE DI ROVESCALA</t>
  </si>
  <si>
    <t>COMUNE DI PIEVE ALBIGNOLA</t>
  </si>
  <si>
    <t>COMUNE DI PIETRA DE' GIORGI</t>
  </si>
  <si>
    <t>COMUNE DI CASATISMA</t>
  </si>
  <si>
    <t>COMUNE DI CORNALE E BASTIDA</t>
  </si>
  <si>
    <t>COMUNE DI BARBIANELLO</t>
  </si>
  <si>
    <t>COMUNE DI ALAGNA</t>
  </si>
  <si>
    <t>COMUNE DI SANT'ANGELO LOMELLINA</t>
  </si>
  <si>
    <t>COMUNE DI BREME</t>
  </si>
  <si>
    <t>COMUNE DI FILIGHERA</t>
  </si>
  <si>
    <t>COMUNE DI SANT'ALESSIO CON VIALONE</t>
  </si>
  <si>
    <t>COMUNE DI TORRICELLA VERZATE</t>
  </si>
  <si>
    <t>COMUNE DI PONTE NIZZA</t>
  </si>
  <si>
    <t>COMUNE DI CORANA</t>
  </si>
  <si>
    <t>COMUNE DI OLEVANO DI LOMELLINA</t>
  </si>
  <si>
    <t>COMUNE DI VILLANOVA D'ARDENGHI</t>
  </si>
  <si>
    <t>COMUNE DI CERGNAGO</t>
  </si>
  <si>
    <t>COMUNE DI RUINO</t>
  </si>
  <si>
    <t>COMUNE DI CASTANA</t>
  </si>
  <si>
    <t>COMUNE DI ROMAGNESE</t>
  </si>
  <si>
    <t>COMUNE DI PIZZALE</t>
  </si>
  <si>
    <t>COMUNE DI MORNICO LOSANA</t>
  </si>
  <si>
    <t>COMUNE DI SAN DAMIANO AL COLLE</t>
  </si>
  <si>
    <t>COMUNE DI MONTICELLI PAVESE</t>
  </si>
  <si>
    <t>COMUNE DI BRALLO DI PREGOLA</t>
  </si>
  <si>
    <t>COMUNE DI SILVANO PIETRA</t>
  </si>
  <si>
    <t>COMUNE DI BAGNARIA</t>
  </si>
  <si>
    <t>COMUNE DI VAL DI NIZZA</t>
  </si>
  <si>
    <t>COMUNE DI SUARDI</t>
  </si>
  <si>
    <t>COMUNE DI ROSASCO</t>
  </si>
  <si>
    <t>COMUNE DI BOSNASCO</t>
  </si>
  <si>
    <t>COMUNE DI CASTELNOVETTO</t>
  </si>
  <si>
    <t>COMUNE DI ROGNANO</t>
  </si>
  <si>
    <t>COMUNE DI SPESSA</t>
  </si>
  <si>
    <t>COMUNE DI SAN ZENONE AL PO</t>
  </si>
  <si>
    <t>COMUNE DI TORRE BERETTI E CASTELLARO</t>
  </si>
  <si>
    <t>COMUNE DI BATTUDA</t>
  </si>
  <si>
    <t>COMUNE DI ROBECCO PAVESE</t>
  </si>
  <si>
    <t>COMUNE DI ALBONESE</t>
  </si>
  <si>
    <t>COMUNE DI MONTECALVO VERSIGGIA</t>
  </si>
  <si>
    <t>COMUNE DI SAN CIPRIANO PO</t>
  </si>
  <si>
    <t>COMUNE DI SANTA MARGHERITA DI STAFFORA</t>
  </si>
  <si>
    <t>COMUNE DI MEZZANA RABATTONE</t>
  </si>
  <si>
    <t>COMUNE DI CASANOVA LONATI</t>
  </si>
  <si>
    <t>COMUNE DI ZENEVREDO</t>
  </si>
  <si>
    <t>COMUNE DI ZERBO</t>
  </si>
  <si>
    <t>COMUNE DI LANGOSCO</t>
  </si>
  <si>
    <t>COMUNE DI REA</t>
  </si>
  <si>
    <t>COMUNE DI BORGORATTO MORMOROLO</t>
  </si>
  <si>
    <t>COMUNE DI BADIA PAVESE</t>
  </si>
  <si>
    <t>COMUNE DI VERRETTO</t>
  </si>
  <si>
    <t>COMUNE DI FORTUNAGO</t>
  </si>
  <si>
    <t>COMUNE DI MONTESCANO</t>
  </si>
  <si>
    <t>COMUNE DI MENCONICO</t>
  </si>
  <si>
    <t>COMUNE DI COZZO</t>
  </si>
  <si>
    <t>COMUNE DI NICORVO</t>
  </si>
  <si>
    <t>COMUNE DI COSTA DE' NOBILI</t>
  </si>
  <si>
    <t>COMUNE DI TORRE DE' NEGRI</t>
  </si>
  <si>
    <t>COMUNE DI PANCARANA</t>
  </si>
  <si>
    <t>COMUNE DI MONTESEGALE</t>
  </si>
  <si>
    <t>COMUNE DI VALVERDE (PV)</t>
  </si>
  <si>
    <t>COMUNE DI SEMIANA</t>
  </si>
  <si>
    <t>COMUNE DI GAMBARANA</t>
  </si>
  <si>
    <t>COMUNE DI VALEGGIO</t>
  </si>
  <si>
    <t>COMUNE DI ROCCA SUSELLA</t>
  </si>
  <si>
    <t>COMUNE DI CECIMA</t>
  </si>
  <si>
    <t>COMUNE DI ALBAREDO ARNABOLDI</t>
  </si>
  <si>
    <t>COMUNE DI GALLIAVOLA</t>
  </si>
  <si>
    <t>COMUNE DI GOLFERENZO</t>
  </si>
  <si>
    <t>COMUNE DI CERETTO LOMELLINA</t>
  </si>
  <si>
    <t>COMUNE DI OLIVA GESSI</t>
  </si>
  <si>
    <t>COMUNE DI LIRIO</t>
  </si>
  <si>
    <t>COMUNE DI VOLPARA</t>
  </si>
  <si>
    <t>COMUNE DI CALVIGNANO</t>
  </si>
  <si>
    <t>COMUNE DI CANEVINO</t>
  </si>
  <si>
    <t>COMUNE DI VELEZZO LOMELLINA</t>
  </si>
  <si>
    <t>COMUNE DI ROCCA DE' GIORGI</t>
  </si>
  <si>
    <t>COMUNE DI VILLA BISCOSSI</t>
  </si>
  <si>
    <t>COMUNE DI SONDRIO</t>
  </si>
  <si>
    <t>COMUNE DI MORBEGNO</t>
  </si>
  <si>
    <t>COMUNE DI TIRANO</t>
  </si>
  <si>
    <t>COMUNE DI CHIAVENNA</t>
  </si>
  <si>
    <t>COMUNE DI LIVIGNO</t>
  </si>
  <si>
    <t>COMUNE DI COSIO VALTELLINO</t>
  </si>
  <si>
    <t>COMUNE DI TALAMONA</t>
  </si>
  <si>
    <t>COMUNE DI TEGLIO</t>
  </si>
  <si>
    <t>COMUNE DI GROSIO</t>
  </si>
  <si>
    <t>COMUNE DI BERBENNO DI VALTELLINA</t>
  </si>
  <si>
    <t>COMUNE DI SONDALO</t>
  </si>
  <si>
    <t>COMUNE DI VALDIDENTRO</t>
  </si>
  <si>
    <t>COMUNE DI BORMIO</t>
  </si>
  <si>
    <t>COMUNE DI DUBINO</t>
  </si>
  <si>
    <t>COMUNE DI VALDISOTTO</t>
  </si>
  <si>
    <t>COMUNE DI ARDENNO</t>
  </si>
  <si>
    <t>COMUNE DI DELEBIO</t>
  </si>
  <si>
    <t>COMUNE DI ALBOSAGGIA</t>
  </si>
  <si>
    <t>COMUNE DI MONTAGNA IN VALTELLINA</t>
  </si>
  <si>
    <t>COMUNE DI VILLA DI TIRANO</t>
  </si>
  <si>
    <t>COMUNE DI PRATA CAMPORTACCIO</t>
  </si>
  <si>
    <t>COMUNE DI SAMOLACO</t>
  </si>
  <si>
    <t>COMUNE DI VALFURVA</t>
  </si>
  <si>
    <t>COMUNE DI CHIESA IN VALMALENCO</t>
  </si>
  <si>
    <t>COMUNE DI TRAONA</t>
  </si>
  <si>
    <t>COMUNE DI CHIURO</t>
  </si>
  <si>
    <t>COMUNE DI PIATEDA</t>
  </si>
  <si>
    <t>COMUNE DI PONTE IN VALTELLINA</t>
  </si>
  <si>
    <t>COMUNE DI BUGLIO IN MONTE</t>
  </si>
  <si>
    <t>COMUNE DI TRESIVIO</t>
  </si>
  <si>
    <t>COMUNE DI PIURO</t>
  </si>
  <si>
    <t>COMUNE DI GORDONA</t>
  </si>
  <si>
    <t>COMUNE DI POGGIRIDENTI</t>
  </si>
  <si>
    <t>COMUNE DI NOVATE MEZZOLA</t>
  </si>
  <si>
    <t>COMUNE DI MESE</t>
  </si>
  <si>
    <t>COMUNE DI GROSOTTO</t>
  </si>
  <si>
    <t>COMUNE DI APRICA</t>
  </si>
  <si>
    <t>COMUNE DI CASTIONE ANDEVENNO</t>
  </si>
  <si>
    <t>COMUNE DI CASPOGGIO</t>
  </si>
  <si>
    <t>COMUNE DI COLORINA</t>
  </si>
  <si>
    <t>COMUNE DI LANZADA</t>
  </si>
  <si>
    <t>COMUNE DI PIANTEDO</t>
  </si>
  <si>
    <t>COMUNE DI BIANZONE</t>
  </si>
  <si>
    <t>COMUNE DI CIVO</t>
  </si>
  <si>
    <t>COMUNE DI VERCEIA</t>
  </si>
  <si>
    <t>COMUNE DI MAZZO DI VALTELLINA</t>
  </si>
  <si>
    <t>COMUNE DI CAMPODOLCINO</t>
  </si>
  <si>
    <t>COMUNE DI CAIOLO</t>
  </si>
  <si>
    <t>COMUNE DI VILLA DI CHIAVENNA</t>
  </si>
  <si>
    <t>COMUNE DI MELLO</t>
  </si>
  <si>
    <t>COMUNE DI VAL MASINO</t>
  </si>
  <si>
    <t>COMUNE DI FORCOLA</t>
  </si>
  <si>
    <t>COMUNE DI TORRE DI SANTA MARIA</t>
  </si>
  <si>
    <t>COMUNE DI CERCINO</t>
  </si>
  <si>
    <t>COMUNE DI MANTELLO</t>
  </si>
  <si>
    <t>COMUNE DI LOVERO</t>
  </si>
  <si>
    <t>COMUNE DI POSTALESIO</t>
  </si>
  <si>
    <t>COMUNE DI CASTELLO DELL'ACQUA</t>
  </si>
  <si>
    <t>COMUNE DI TOVO DI SANT'AGATA</t>
  </si>
  <si>
    <t>COMUNE DI FUSINE</t>
  </si>
  <si>
    <t>COMUNE DI ROGOLO</t>
  </si>
  <si>
    <t>COMUNE DI ANDALO VALTELLINO</t>
  </si>
  <si>
    <t>COMUNE DI FAEDO VALTELLINO</t>
  </si>
  <si>
    <t>COMUNE DI MADESIMO</t>
  </si>
  <si>
    <t>COMUNE DI SERNIO</t>
  </si>
  <si>
    <t>COMUNE DI CEDRASCO</t>
  </si>
  <si>
    <t>COMUNE DI DAZIO</t>
  </si>
  <si>
    <t>COMUNE DI SAN GIACOMO FILIPPO</t>
  </si>
  <si>
    <t>COMUNE DI CINO</t>
  </si>
  <si>
    <t>COMUNE DI ALBAREDO PER SAN MARCO</t>
  </si>
  <si>
    <t>COMUNE DI RASURA</t>
  </si>
  <si>
    <t>COMUNE DI VERVIO</t>
  </si>
  <si>
    <t>COMUNE DI TARTANO</t>
  </si>
  <si>
    <t>COMUNE DI GEROLA ALTA</t>
  </si>
  <si>
    <t>COMUNE DI BEMA</t>
  </si>
  <si>
    <t>COMUNE DI SPRIANA</t>
  </si>
  <si>
    <t>COMUNE DI PEDESINA</t>
  </si>
  <si>
    <t>COMUNE DI VARESE</t>
  </si>
  <si>
    <t>COMUNE DI GALLARATE</t>
  </si>
  <si>
    <t>COMUNE DI SARONNO</t>
  </si>
  <si>
    <t>COMUNE DI CASSANO MAGNAGO</t>
  </si>
  <si>
    <t>COMUNE DI TRADATE</t>
  </si>
  <si>
    <t>COMUNE DI SOMMA LOMBARDO</t>
  </si>
  <si>
    <t>COMUNE DI MALNATE</t>
  </si>
  <si>
    <t>COMUNE DI CARONNO PERTUSELLA</t>
  </si>
  <si>
    <t>COMUNE DI SAMARATE</t>
  </si>
  <si>
    <t>COMUNE DI LUINO</t>
  </si>
  <si>
    <t>COMUNE DI CASTELLANZA</t>
  </si>
  <si>
    <t>COMUNE DI CARDANO AL CAMPO</t>
  </si>
  <si>
    <t>COMUNE DI OLGIATE OLONA</t>
  </si>
  <si>
    <t>COMUNE DI FAGNANO OLONA</t>
  </si>
  <si>
    <t>COMUNE DI LONATE POZZOLO</t>
  </si>
  <si>
    <t>COMUNE DI SESTO CALENDE</t>
  </si>
  <si>
    <t>COMUNE DI UBOLDO</t>
  </si>
  <si>
    <t>COMUNE DI GERENZANO</t>
  </si>
  <si>
    <t>COMUNE DI INDUNO OLONA</t>
  </si>
  <si>
    <t>COMUNE DI CISLAGO</t>
  </si>
  <si>
    <t>COMUNE DI ARCISATE</t>
  </si>
  <si>
    <t>COMUNE DI GAVIRATE</t>
  </si>
  <si>
    <t>COMUNE DI BESOZZO</t>
  </si>
  <si>
    <t>COMUNE DI VERGIATE</t>
  </si>
  <si>
    <t>COMUNE DI LAVENO-MOMBELLO</t>
  </si>
  <si>
    <t>COMUNE DI GORLA MINORE</t>
  </si>
  <si>
    <t>COMUNE DI CASTIGLIONE OLONA</t>
  </si>
  <si>
    <t>COMUNE DI CAIRATE</t>
  </si>
  <si>
    <t>COMUNE DI ORIGGIO</t>
  </si>
  <si>
    <t>COMUNE DI VEDANO OLONA</t>
  </si>
  <si>
    <t>COMUNE DI MARNATE</t>
  </si>
  <si>
    <t>COMUNE DI VENEGONO SUPERIORE</t>
  </si>
  <si>
    <t>COMUNE DI FERNO</t>
  </si>
  <si>
    <t>COMUNE DI CARNAGO</t>
  </si>
  <si>
    <t>COMUNE DI SUMIRAGO</t>
  </si>
  <si>
    <t>COMUNE DI VENEGONO INFERIORE</t>
  </si>
  <si>
    <t>COMUNE DI CASORATE SEMPIONE</t>
  </si>
  <si>
    <t>COMUNE DI CAVARIA CON PREMEZZO</t>
  </si>
  <si>
    <t>COMUNE DI ANGERA</t>
  </si>
  <si>
    <t>COMUNE DI SOLBIATE OLONA</t>
  </si>
  <si>
    <t>COMUNE DI BESNATE</t>
  </si>
  <si>
    <t>COMUNE DI LAVENA PONTE TRESA</t>
  </si>
  <si>
    <t>COMUNE DI ALBIZZATE</t>
  </si>
  <si>
    <t>COMUNE DI CASTRONNO</t>
  </si>
  <si>
    <t>COMUNE DI VIGGIÙ</t>
  </si>
  <si>
    <t>COMUNE DI ISPRA</t>
  </si>
  <si>
    <t>COMUNE DI JERAGO CON ORAGO</t>
  </si>
  <si>
    <t>COMUNE DI GORLA MAGGIORE</t>
  </si>
  <si>
    <t>COMUNE DI CARONNO VARESINO</t>
  </si>
  <si>
    <t>COMUNE DI LONATE CEPPINO</t>
  </si>
  <si>
    <t>COMUNE DI ARSAGO SEPRIO</t>
  </si>
  <si>
    <t>COMUNE DI MORNAGO</t>
  </si>
  <si>
    <t>COMUNE DI COCQUIO-TREVISAGO</t>
  </si>
  <si>
    <t>COMUNE DI GAZZADA SCHIANNO</t>
  </si>
  <si>
    <t>COMUNE DI CANTELLO</t>
  </si>
  <si>
    <t>COMUNE DI AZZATE</t>
  </si>
  <si>
    <t>COMUNE DI MORAZZONE</t>
  </si>
  <si>
    <t>COMUNE DI OGGIONA CON SANTO STEFANO</t>
  </si>
  <si>
    <t>COMUNE DI SOLBIATE ARNO</t>
  </si>
  <si>
    <t>COMUNE DI BISUSCHIO</t>
  </si>
  <si>
    <t>COMUNE DI TRAVEDONA-MONATE</t>
  </si>
  <si>
    <t>COMUNE DI CITTIGLIO</t>
  </si>
  <si>
    <t>COMUNE DI CASCIAGO</t>
  </si>
  <si>
    <t>COMUNE DI TAINO</t>
  </si>
  <si>
    <t>COMUNE DI GERMIGNAGA</t>
  </si>
  <si>
    <t>COMUNE DI CUASSO AL MONTE</t>
  </si>
  <si>
    <t>COMUNE DI LEGGIUNO</t>
  </si>
  <si>
    <t>COMUNE DI CUVEGLIO</t>
  </si>
  <si>
    <t>COMUNE DI MARCHIROLO</t>
  </si>
  <si>
    <t>COMUNE DI BREBBIA</t>
  </si>
  <si>
    <t>COMUNE DI BIANDRONNO</t>
  </si>
  <si>
    <t>COMUNE DI BUGUGGIATE</t>
  </si>
  <si>
    <t>COMUNE DI DAVERIO</t>
  </si>
  <si>
    <t>COMUNE DI CUGLIATE-FABIASCO</t>
  </si>
  <si>
    <t>COMUNE DI SALTRIO</t>
  </si>
  <si>
    <t>COMUNE DI PORTO CERESIO</t>
  </si>
  <si>
    <t>COMUNE DI CUNARDO</t>
  </si>
  <si>
    <t>COMUNE DI GEMONIO</t>
  </si>
  <si>
    <t>COMUNE DI GOLASECCA</t>
  </si>
  <si>
    <t>COMUNE DI CASALE LITTA</t>
  </si>
  <si>
    <t>COMUNE DI COMERIO</t>
  </si>
  <si>
    <t>COMUNE DI CARAVATE</t>
  </si>
  <si>
    <t>COMUNE DI BESANO</t>
  </si>
  <si>
    <t>COMUNE DI TERNATE</t>
  </si>
  <si>
    <t>COMUNE DI MACCAGNO CON PINO E VEDDASCA</t>
  </si>
  <si>
    <t>COMUNE DI VARANO BORGHI</t>
  </si>
  <si>
    <t>COMUNE DI PORTO VALTRAVAGLIA</t>
  </si>
  <si>
    <t>COMUNE DI GORNATE OLONA</t>
  </si>
  <si>
    <t>COMUNE DI BODIO LOMNAGO</t>
  </si>
  <si>
    <t>COMUNE DI CASTELVECCANA</t>
  </si>
  <si>
    <t>COMUNE DI MONVALLE</t>
  </si>
  <si>
    <t>COMUNE DI CLIVIO</t>
  </si>
  <si>
    <t>COMUNE DI CADEGLIANO-VICONAGO</t>
  </si>
  <si>
    <t>COMUNE DI MERCALLO</t>
  </si>
  <si>
    <t>COMUNE DI CADREZZATE</t>
  </si>
  <si>
    <t>COMUNE DI BRENTA</t>
  </si>
  <si>
    <t>COMUNE DI BARASSO</t>
  </si>
  <si>
    <t>COMUNE DI CUVIO</t>
  </si>
  <si>
    <t>COMUNE DI VALGANNA</t>
  </si>
  <si>
    <t>COMUNE DI BARDELLO</t>
  </si>
  <si>
    <t>COMUNE DI SANGIANO</t>
  </si>
  <si>
    <t>COMUNE DI MESENZANA</t>
  </si>
  <si>
    <t>COMUNE DI DUMENZA</t>
  </si>
  <si>
    <t>COMUNE DI MONTEGRINO VALTRAVAGLIA</t>
  </si>
  <si>
    <t>COMUNE DI RANCO</t>
  </si>
  <si>
    <t>COMUNE DI LUVINATE</t>
  </si>
  <si>
    <t>COMUNE DI CASALZUIGNO</t>
  </si>
  <si>
    <t>COMUNE DI MALGESSO</t>
  </si>
  <si>
    <t>COMUNE DI CASTELSEPRIO</t>
  </si>
  <si>
    <t>COMUNE DI GRANTOLA</t>
  </si>
  <si>
    <t>COMUNE DI BRISSAGO-VALTRAVAGLIA</t>
  </si>
  <si>
    <t>COMUNE DI LOZZA</t>
  </si>
  <si>
    <t>COMUNE DI BRUSIMPIANO</t>
  </si>
  <si>
    <t>COMUNE DI COMABBIO</t>
  </si>
  <si>
    <t>COMUNE DI BREZZO DI BEDERO</t>
  </si>
  <si>
    <t>COMUNE DI INARZO</t>
  </si>
  <si>
    <t>COMUNE DI BRUNELLO</t>
  </si>
  <si>
    <t>COMUNE DI GALLIATE LOMBARDO</t>
  </si>
  <si>
    <t>COMUNE DI RANCIO VALCUVIA</t>
  </si>
  <si>
    <t>COMUNE DI BRINZIO</t>
  </si>
  <si>
    <t>COMUNE DI ORINO</t>
  </si>
  <si>
    <t>COMUNE DI BREGANO</t>
  </si>
  <si>
    <t>COMUNE DI CAZZAGO BRABBIA</t>
  </si>
  <si>
    <t>COMUNE DI AZZIO</t>
  </si>
  <si>
    <t>COMUNE DI OSMATE</t>
  </si>
  <si>
    <t>COMUNE DI CREMENAGA</t>
  </si>
  <si>
    <t>COMUNE DI FERRERA DI VARESE</t>
  </si>
  <si>
    <t>COMUNE DI BEDERO VALCUVIA</t>
  </si>
  <si>
    <t>COMUNE DI CASSANO VALCUVIA</t>
  </si>
  <si>
    <t>COMUNE DI CROSIO DELLA VALLE</t>
  </si>
  <si>
    <t>COMUNE DI VIZZOLA TICINO</t>
  </si>
  <si>
    <t>COMUNE DI CASTELLO CABIAGLIO</t>
  </si>
  <si>
    <t>COMUNE DI AGRA</t>
  </si>
  <si>
    <t>COMUNE DI MARZIO</t>
  </si>
  <si>
    <t>COMUNE DI MASCIAGO PRIMO</t>
  </si>
  <si>
    <t>COMUNE DI TRONZANO LAGO MAGGIORE</t>
  </si>
  <si>
    <t>COMUNE DI PINO SULLA SPONDA DEL LAGO MAGGIORE</t>
  </si>
  <si>
    <t>COMUNE DI CURIGLIA CON MONTEVIASCO</t>
  </si>
  <si>
    <t>COMUNE DI DUNO</t>
  </si>
  <si>
    <t>COMUNE DI ALESSANDRIA</t>
  </si>
  <si>
    <t>COMUNE DI CASALE MONFERRATO</t>
  </si>
  <si>
    <t>COMUNE DI NOVI LIGURE</t>
  </si>
  <si>
    <t>COMUNE DI TORTONA</t>
  </si>
  <si>
    <t>COMUNE DI ACQUI TERME</t>
  </si>
  <si>
    <t>COMUNE DI VALENZA</t>
  </si>
  <si>
    <t>COMUNE DI OVADA</t>
  </si>
  <si>
    <t>COMUNE DI SERRAVALLE SCRIVIA</t>
  </si>
  <si>
    <t>COMUNE DI ARQUATA SCRIVIA</t>
  </si>
  <si>
    <t>COMUNE DI CASTELNUOVO SCRIVIA</t>
  </si>
  <si>
    <t>COMUNE DI POZZOLO FORMIGARO</t>
  </si>
  <si>
    <t>COMUNE DI GAVI</t>
  </si>
  <si>
    <t>COMUNE DI CASTELLAZZO BORMIDA</t>
  </si>
  <si>
    <t>COMUNE DI SAN SALVATORE MONFERRATO</t>
  </si>
  <si>
    <t>COMUNE DI SALE</t>
  </si>
  <si>
    <t>COMUNE DI PONTECURONE</t>
  </si>
  <si>
    <t>COMUNE DI VIGUZZOLO</t>
  </si>
  <si>
    <t>COMUNE DI CASSINE</t>
  </si>
  <si>
    <t>COMUNE DI BOSCO MARENGO</t>
  </si>
  <si>
    <t>COMUNE DI STAZZANO</t>
  </si>
  <si>
    <t>COMUNE DI FELIZZANO</t>
  </si>
  <si>
    <t>COMUNE DI MOLARE</t>
  </si>
  <si>
    <t>COMUNE DI VIGNOLE BORBERA</t>
  </si>
  <si>
    <t>COMUNE DI CASTELLETTO D'ORBA</t>
  </si>
  <si>
    <t>COMUNE DI PREDOSA</t>
  </si>
  <si>
    <t>COMUNE DI BASALUZZO</t>
  </si>
  <si>
    <t>COMUNE DI SILVANO D'ORBA</t>
  </si>
  <si>
    <t>COMUNE DI STREVI</t>
  </si>
  <si>
    <t>COMUNE DI FRUGAROLO</t>
  </si>
  <si>
    <t>COMUNE DI BORGHETTO DI BORBERA</t>
  </si>
  <si>
    <t>COMUNE DI BISTAGNO</t>
  </si>
  <si>
    <t>COMUNE DI CAPRIATA D'ORBA</t>
  </si>
  <si>
    <t>COMUNE DI VILLANOVA MONFERRATO</t>
  </si>
  <si>
    <t>COMUNE DI CASSANO SPINOLA</t>
  </si>
  <si>
    <t>COMUNE DI BASSIGNANA</t>
  </si>
  <si>
    <t>COMUNE DI QUATTORDIO</t>
  </si>
  <si>
    <t>COMUNE DI SOLERO</t>
  </si>
  <si>
    <t>COMUNE DI FUBINE MONFERRATO</t>
  </si>
  <si>
    <t>COMUNE DI ROSIGNANO MONFERRATO</t>
  </si>
  <si>
    <t>COMUNE DI TAGLIOLO MONFERRATO</t>
  </si>
  <si>
    <t>COMUNE DI CASTELLETTO MONFERRATO</t>
  </si>
  <si>
    <t>COMUNE DI MORANO SUL PO</t>
  </si>
  <si>
    <t>COMUNE DI PONTESTURA</t>
  </si>
  <si>
    <t>COMUNE DI OZZANO MONFERRATO</t>
  </si>
  <si>
    <t>COMUNE DI CERRINA MONFERRATO</t>
  </si>
  <si>
    <t>COMUNE DI ROCCA GRIMALDA</t>
  </si>
  <si>
    <t>COMUNE DI FRASSINETO PO</t>
  </si>
  <si>
    <t>COMUNE DI BORGO SAN MARTINO</t>
  </si>
  <si>
    <t>COMUNE DI MASIO</t>
  </si>
  <si>
    <t>COMUNE DI MURISENGO</t>
  </si>
  <si>
    <t>COMUNE DI TICINETO</t>
  </si>
  <si>
    <t>COMUNE DI BALZOLA</t>
  </si>
  <si>
    <t>COMUNE DI RIVALTA BORMIDA</t>
  </si>
  <si>
    <t>COMUNE DI MIRABELLO MONFERRATO</t>
  </si>
  <si>
    <t>COMUNE DI QUARGNENTO</t>
  </si>
  <si>
    <t>COMUNE DI OCCIMIANO</t>
  </si>
  <si>
    <t>COMUNE DI OVIGLIO</t>
  </si>
  <si>
    <t>COMUNE DI MELAZZO</t>
  </si>
  <si>
    <t>COMUNE DI SEZZADIO</t>
  </si>
  <si>
    <t>COMUNE DI SAN GIORGIO MONFERRATO</t>
  </si>
  <si>
    <t>COMUNE DI VISONE</t>
  </si>
  <si>
    <t>COMUNE DI PASTURANA</t>
  </si>
  <si>
    <t>COMUNE DI BOSIO</t>
  </si>
  <si>
    <t>COMUNE DI CASAL CERMELLI</t>
  </si>
  <si>
    <t>COMUNE DI PECETTO DI VALENZA</t>
  </si>
  <si>
    <t>COMUNE DI GABIANO</t>
  </si>
  <si>
    <t>COMUNE DI VOLPEDO</t>
  </si>
  <si>
    <t>COMUNE DI SAREZZANO</t>
  </si>
  <si>
    <t>COMUNE DI LU</t>
  </si>
  <si>
    <t>COMUNE DI SPIGNO MONFERRATO</t>
  </si>
  <si>
    <t>COMUNE DI MOMBELLO MONFERRATO</t>
  </si>
  <si>
    <t>COMUNE DI PONZONE</t>
  </si>
  <si>
    <t>COMUNE DI VIGNALE MONFERRATO</t>
  </si>
  <si>
    <t>COMUNE DI CREMOLINO</t>
  </si>
  <si>
    <t>COMUNE DI CARBONARA SCRIVIA</t>
  </si>
  <si>
    <t>COMUNE DI VALMACCA</t>
  </si>
  <si>
    <t>COMUNE DI CASALNOCETO</t>
  </si>
  <si>
    <t>COMUNE DI CONZANO</t>
  </si>
  <si>
    <t>COMUNE DI CARPENETO</t>
  </si>
  <si>
    <t>COMUNE DI VILLALVERNIA</t>
  </si>
  <si>
    <t>COMUNE DI ALLUVIONI CAMBIÒ</t>
  </si>
  <si>
    <t>COMUNE DI CASSINELLE</t>
  </si>
  <si>
    <t>COMUNE DI TERZO</t>
  </si>
  <si>
    <t>COMUNE DI TERRUGGIA</t>
  </si>
  <si>
    <t>COMUNE DI PIETRA MARAZZI</t>
  </si>
  <si>
    <t>COMUNE DI LERMA</t>
  </si>
  <si>
    <t>COMUNE DI GAMALERO</t>
  </si>
  <si>
    <t>COMUNE DI PIOVERA</t>
  </si>
  <si>
    <t>COMUNE DI CARTOSIO</t>
  </si>
  <si>
    <t>COMUNE DI CAMINO</t>
  </si>
  <si>
    <t>COMUNE DI ALICE BEL COLLE</t>
  </si>
  <si>
    <t>COMUNE DI BERGAMASCO</t>
  </si>
  <si>
    <t>COMUNE DI VOLTAGGIO</t>
  </si>
  <si>
    <t>COMUNE DI ALFIANO NATTA</t>
  </si>
  <si>
    <t>COMUNE DI FRESONARA</t>
  </si>
  <si>
    <t>COMUNE DI ISOLA SANT'ANTONIO</t>
  </si>
  <si>
    <t>COMUNE DI MORNESE</t>
  </si>
  <si>
    <t>COMUNE DI GIAROLE</t>
  </si>
  <si>
    <t>COMUNE DI MORSASCO</t>
  </si>
  <si>
    <t>COMUNE DI PARODI LIGURE</t>
  </si>
  <si>
    <t>COMUNE DI MONTALDO BORMIDA</t>
  </si>
  <si>
    <t>COMUNE DI GARBAGNA</t>
  </si>
  <si>
    <t>COMUNE DI VILLAROMAGNANO</t>
  </si>
  <si>
    <t>COMUNE DI FABBRICA CURONE</t>
  </si>
  <si>
    <t>COMUNE DI CASTELNUOVO BORMIDA</t>
  </si>
  <si>
    <t>COMUNE DI RICALDONE</t>
  </si>
  <si>
    <t>COMUNE DI OTTIGLIO</t>
  </si>
  <si>
    <t>COMUNE DI TRISOBBIO</t>
  </si>
  <si>
    <t>COMUNE DI MOLINO DEI TORTI</t>
  </si>
  <si>
    <t>COMUNE DI TASSAROLO</t>
  </si>
  <si>
    <t>COMUNE DI PONTI</t>
  </si>
  <si>
    <t>COMUNE DI BORGORATTO ALESSANDRINO</t>
  </si>
  <si>
    <t>COMUNE DI SAN CRISTOFORO</t>
  </si>
  <si>
    <t>COMUNE DI PARETO</t>
  </si>
  <si>
    <t>COMUNE DI MONLEALE</t>
  </si>
  <si>
    <t>COMUNE DI SAN SEBASTIANO CURONE</t>
  </si>
  <si>
    <t>COMUNE DI SERRALUNGA DI CREA</t>
  </si>
  <si>
    <t>COMUNE DI MONTECHIARO D'ACQUI</t>
  </si>
  <si>
    <t>COMUNE DI CABELLA LIGURE</t>
  </si>
  <si>
    <t>COMUNE DI PRASCO</t>
  </si>
  <si>
    <t>COMUNE DI CANTALUPO LIGURE</t>
  </si>
  <si>
    <t>COMUNE DI GRONDONA</t>
  </si>
  <si>
    <t>COMUNE DI FRASSINELLO MONFERRATO</t>
  </si>
  <si>
    <t>COMUNE DI CELLA MONTE</t>
  </si>
  <si>
    <t>COMUNE DI VILLADEATI</t>
  </si>
  <si>
    <t>COMUNE DI FRANCAVILLA BISIO</t>
  </si>
  <si>
    <t>COMUNE DI CAMAGNA MONFERRATO</t>
  </si>
  <si>
    <t>COMUNE DI BELFORTE MONFERRATO</t>
  </si>
  <si>
    <t>COMUNE DI ALTAVILLA MONFERRATO</t>
  </si>
  <si>
    <t>COMUNE DI ODALENGO GRANDE</t>
  </si>
  <si>
    <t>COMUNE DI CASTELLETTO MERLI</t>
  </si>
  <si>
    <t>COMUNE DI CARROSIO</t>
  </si>
  <si>
    <t>COMUNE DI CERESETO</t>
  </si>
  <si>
    <t>COMUNE DI SARDIGLIANO</t>
  </si>
  <si>
    <t>COMUNE DI BRIGNANO-FRASCATA</t>
  </si>
  <si>
    <t>COMUNE DI CONIOLO</t>
  </si>
  <si>
    <t>COMUNE DI FRASCARO</t>
  </si>
  <si>
    <t>COMUNE DI CAREZZANO</t>
  </si>
  <si>
    <t>COMUNE DI SANT'AGATA FOSSILI</t>
  </si>
  <si>
    <t>COMUNE DI CASTELLAR GUIDOBONO</t>
  </si>
  <si>
    <t>COMUNE DI CASTELSPINA</t>
  </si>
  <si>
    <t>COMUNE DI MORBELLO</t>
  </si>
  <si>
    <t>COMUNE DI ORSARA BORMIDA</t>
  </si>
  <si>
    <t>COMUNE DI CASALEGGIO BOIRO</t>
  </si>
  <si>
    <t>COMUNE DI POMARO MONFERRATO</t>
  </si>
  <si>
    <t>COMUNE DI ALZANO SCRIVIA</t>
  </si>
  <si>
    <t>COMUNE DI PONZANO MONFERRATO</t>
  </si>
  <si>
    <t>COMUNE DI SALA MONFERRATO</t>
  </si>
  <si>
    <t>COMUNE DI POZZOL GROPPO</t>
  </si>
  <si>
    <t>COMUNE DI RIVARONE</t>
  </si>
  <si>
    <t>COMUNE DI COSTA VESCOVATO</t>
  </si>
  <si>
    <t>COMUNE DI FRACONALTO</t>
  </si>
  <si>
    <t>COMUNE DI GREMIASCO</t>
  </si>
  <si>
    <t>COMUNE DI MONTEMARZINO</t>
  </si>
  <si>
    <t>COMUNE DI CUCCARO MONFERRATO</t>
  </si>
  <si>
    <t>COMUNE DI SPINETO SCRIVIA</t>
  </si>
  <si>
    <t>COMUNE DI VILLAMIROGLIO</t>
  </si>
  <si>
    <t>COMUNE DI BOZZOLE</t>
  </si>
  <si>
    <t>COMUNE DI ALBERA LIGURE</t>
  </si>
  <si>
    <t>COMUNE DI MONTEGIOCO</t>
  </si>
  <si>
    <t>COMUNE DI CARENTINO</t>
  </si>
  <si>
    <t>COMUNE DI CERRETO GRUE</t>
  </si>
  <si>
    <t>COMUNE DI MONTECASTELLO</t>
  </si>
  <si>
    <t>COMUNE DI GUAZZORA</t>
  </si>
  <si>
    <t>COMUNE DI AVOLASCA</t>
  </si>
  <si>
    <t>COMUNE DI MONTACUTO</t>
  </si>
  <si>
    <t>COMUNE DI CAVATORE</t>
  </si>
  <si>
    <t>COMUNE DI GROGNARDO</t>
  </si>
  <si>
    <t>COMUNE DI MONTALDEO</t>
  </si>
  <si>
    <t>COMUNE DI TREVILLE</t>
  </si>
  <si>
    <t>COMUNE DI ODALENGO PICCOLO</t>
  </si>
  <si>
    <t>COMUNE DI PADERNA</t>
  </si>
  <si>
    <t>COMUNE DI MONCESTINO</t>
  </si>
  <si>
    <t>COMUNE DI SOLONGHELLO</t>
  </si>
  <si>
    <t>COMUNE DI MOMPERONE</t>
  </si>
  <si>
    <t>COMUNE DI DERNICE</t>
  </si>
  <si>
    <t>COMUNE DI ROCCHETTA LIGURE</t>
  </si>
  <si>
    <t>COMUNE DI DENICE</t>
  </si>
  <si>
    <t>COMUNE DI MERANA</t>
  </si>
  <si>
    <t>COMUNE DI MONGIARDINO LIGURE</t>
  </si>
  <si>
    <t>COMUNE DI GAVAZZANA</t>
  </si>
  <si>
    <t>COMUNE DI BERZANO DI TORTONA</t>
  </si>
  <si>
    <t>COMUNE DI VOLPEGLINO</t>
  </si>
  <si>
    <t>COMUNE DI ROCCAFORTE LIGURE</t>
  </si>
  <si>
    <t>COMUNE DI CASTELLETTO D'ERRO</t>
  </si>
  <si>
    <t>COMUNE DI CASASCO</t>
  </si>
  <si>
    <t>COMUNE DI OLIVOLA</t>
  </si>
  <si>
    <t>COMUNE DI CASTELLANIA</t>
  </si>
  <si>
    <t>COMUNE DI MALVICINO</t>
  </si>
  <si>
    <t>COMUNE DI CARREGA LIGURE</t>
  </si>
  <si>
    <t>COMUNE DI CANELLI</t>
  </si>
  <si>
    <t>COMUNE DI NIZZA MONFERRATO</t>
  </si>
  <si>
    <t>COMUNE DI SAN DAMIANO D'ASTI</t>
  </si>
  <si>
    <t>COMUNE DI COSTIGLIOLE D'ASTI</t>
  </si>
  <si>
    <t>COMUNE DI VILLANOVA D'ASTI</t>
  </si>
  <si>
    <t>COMUNE DI CASTAGNOLE DELLE LANZE</t>
  </si>
  <si>
    <t>COMUNE DI CASTELNUOVO DON BOSCO</t>
  </si>
  <si>
    <t>COMUNE DI VILLAFRANCA D'ASTI</t>
  </si>
  <si>
    <t>COMUNE DI MONCALVO</t>
  </si>
  <si>
    <t>COMUNE DI CASTELL'ALFERO</t>
  </si>
  <si>
    <t>COMUNE DI BUTTIGLIERA D'ASTI</t>
  </si>
  <si>
    <t>COMUNE DI VALFENERA</t>
  </si>
  <si>
    <t>COMUNE DI MOMBERCELLI</t>
  </si>
  <si>
    <t>COMUNE DI INCISA SCAPACCINO</t>
  </si>
  <si>
    <t>COMUNE DI MONTEGROSSO D'ASTI</t>
  </si>
  <si>
    <t>COMUNE DI ISOLA D'ASTI</t>
  </si>
  <si>
    <t>COMUNE DI PORTACOMARO</t>
  </si>
  <si>
    <t>COMUNE DI CASTELLO DI ANNONE</t>
  </si>
  <si>
    <t>COMUNE DI CALAMANDRANA</t>
  </si>
  <si>
    <t>COMUNE DI TIGLIOLE</t>
  </si>
  <si>
    <t>COMUNE DI MONTIGLIO MONFERRATO</t>
  </si>
  <si>
    <t>COMUNE DI AGLIANO TERME</t>
  </si>
  <si>
    <t>COMUNE DI REFRANCORE</t>
  </si>
  <si>
    <t>COMUNE DI FERRERE</t>
  </si>
  <si>
    <t>COMUNE DI COCCONATO</t>
  </si>
  <si>
    <t>COMUNE DI ROCCHETTA TANARO</t>
  </si>
  <si>
    <t>COMUNE DI CALLIANO (AT)</t>
  </si>
  <si>
    <t>COMUNE DI MONTECHIARO D'ASTI</t>
  </si>
  <si>
    <t>COMUNE DI CALOSSO</t>
  </si>
  <si>
    <t>COMUNE DI CISTERNA D'ASTI</t>
  </si>
  <si>
    <t>COMUNE DI CASTAGNOLE MONFERRATO</t>
  </si>
  <si>
    <t>COMUNE DI SAN PAOLO SOLBRITO</t>
  </si>
  <si>
    <t>COMUNE DI MONTEMAGNO</t>
  </si>
  <si>
    <t>COMUNE DI MOMBARUZZO</t>
  </si>
  <si>
    <t>COMUNE DI BALDICHIERI D'ASTI</t>
  </si>
  <si>
    <t>COMUNE DI SAN MARZANO OLIVETO</t>
  </si>
  <si>
    <t>COMUNE DI DUSINO SAN MICHELE</t>
  </si>
  <si>
    <t>COMUNE DI MONALE</t>
  </si>
  <si>
    <t>COMUNE DI ANTIGNANO</t>
  </si>
  <si>
    <t>COMUNE DI CANTARANA</t>
  </si>
  <si>
    <t>COMUNE DI MONASTERO BORMIDA</t>
  </si>
  <si>
    <t>COMUNE DI VIARIGI</t>
  </si>
  <si>
    <t>COMUNE DI MONGARDINO</t>
  </si>
  <si>
    <t>COMUNE DI ROCCA D'ARAZZO</t>
  </si>
  <si>
    <t>COMUNE DI BUBBIO</t>
  </si>
  <si>
    <t>COMUNE DI MONTAFIA</t>
  </si>
  <si>
    <t>COMUNE DI TONCO</t>
  </si>
  <si>
    <t>COMUNE DI CASTELNUOVO BELBO</t>
  </si>
  <si>
    <t>COMUNE DI VIGLIANO D'ASTI</t>
  </si>
  <si>
    <t>COMUNE DI MONCUCCO TORINESE</t>
  </si>
  <si>
    <t>COMUNE DI REVIGLIASCO D'ASTI</t>
  </si>
  <si>
    <t>COMUNE DI MONTALDO SCARAMPI</t>
  </si>
  <si>
    <t>COMUNE DI CASTELNUOVO CALCEA</t>
  </si>
  <si>
    <t>COMUNE DI FRINCO</t>
  </si>
  <si>
    <t>COMUNE DI CELLARENGO</t>
  </si>
  <si>
    <t>COMUNE DI SAN MARTINO ALFIERI</t>
  </si>
  <si>
    <t>COMUNE DI PIOVÀ MASSAIA</t>
  </si>
  <si>
    <t>COMUNE DI CERRO TANARO</t>
  </si>
  <si>
    <t>COMUNE DI VESIME</t>
  </si>
  <si>
    <t>COMUNE DI CASORZO</t>
  </si>
  <si>
    <t>COMUNE DI CORTAZZONE</t>
  </si>
  <si>
    <t>COMUNE DI VINCHIO</t>
  </si>
  <si>
    <t>COMUNE DI ARAMENGO</t>
  </si>
  <si>
    <t>COMUNE DI GRANA</t>
  </si>
  <si>
    <t>COMUNE DI GRAZZANO BADOGLIO</t>
  </si>
  <si>
    <t>COMUNE DI CASTEL BOGLIONE</t>
  </si>
  <si>
    <t>COMUNE DI PIEA</t>
  </si>
  <si>
    <t>COMUNE DI SCURZOLENGO</t>
  </si>
  <si>
    <t>COMUNE DI CASSINASCO</t>
  </si>
  <si>
    <t>COMUNE DI SETTIME</t>
  </si>
  <si>
    <t>COMUNE DI CORTIGLIONE</t>
  </si>
  <si>
    <t>COMUNE DI FONTANILE</t>
  </si>
  <si>
    <t>COMUNE DI ALBUGNANO</t>
  </si>
  <si>
    <t>COMUNE DI COSSOMBRATO</t>
  </si>
  <si>
    <t>COMUNE DI CUNICO</t>
  </si>
  <si>
    <t>COMUNE DI PENANGO</t>
  </si>
  <si>
    <t>COMUNE DI ROBELLA</t>
  </si>
  <si>
    <t>COMUNE DI CAMERANO CASASCO</t>
  </si>
  <si>
    <t>COMUNE DI CELLE ENOMONDO</t>
  </si>
  <si>
    <t>COMUNE DI MOASCA</t>
  </si>
  <si>
    <t>COMUNE DI CINAGLIO</t>
  </si>
  <si>
    <t>COMUNE DI ROCCAVERANO</t>
  </si>
  <si>
    <t>COMUNE DI PASSERANO MARMORITO</t>
  </si>
  <si>
    <t>COMUNE DI BERZANO DI SAN PIETRO</t>
  </si>
  <si>
    <t>COMUNE DI CESSOLE</t>
  </si>
  <si>
    <t>COMUNE DI AZZANO D'ASTI</t>
  </si>
  <si>
    <t>COMUNE DI VILLA SAN SECONDO</t>
  </si>
  <si>
    <t>COMUNE DI MARETTO</t>
  </si>
  <si>
    <t>COMUNE DI CASTEL ROCCHERO</t>
  </si>
  <si>
    <t>COMUNE DI ROATTO</t>
  </si>
  <si>
    <t>COMUNE DI BRUNO</t>
  </si>
  <si>
    <t>COMUNE DI MONTABONE</t>
  </si>
  <si>
    <t>COMUNE DI ROCCHETTA PALAFEA</t>
  </si>
  <si>
    <t>COMUNE DI LOAZZOLO</t>
  </si>
  <si>
    <t>COMUNE DI BELVEGLIO</t>
  </si>
  <si>
    <t>COMUNE DI CORTANDONE</t>
  </si>
  <si>
    <t>COMUNE DI COAZZOLO</t>
  </si>
  <si>
    <t>COMUNE DI MARANZANA</t>
  </si>
  <si>
    <t>COMUNE DI CASTELLERO</t>
  </si>
  <si>
    <t>COMUNE DI CAPRIGLIO</t>
  </si>
  <si>
    <t>COMUNE DI CORTANZE</t>
  </si>
  <si>
    <t>COMUNE DI SESSAME</t>
  </si>
  <si>
    <t>COMUNE DI VAGLIO SERRA</t>
  </si>
  <si>
    <t>COMUNE DI VIALE</t>
  </si>
  <si>
    <t>COMUNE DI CHIUSANO D'ASTI</t>
  </si>
  <si>
    <t>COMUNE DI MOMBALDONE</t>
  </si>
  <si>
    <t>COMUNE DI PINO D'ASTI</t>
  </si>
  <si>
    <t>COMUNE DI CERRETO D'ASTI</t>
  </si>
  <si>
    <t>COMUNE DI MORANSENGO</t>
  </si>
  <si>
    <t>COMUNE DI CORSIONE</t>
  </si>
  <si>
    <t>COMUNE DI TONENGO</t>
  </si>
  <si>
    <t>COMUNE DI CASTELLETTO MOLINA</t>
  </si>
  <si>
    <t>COMUNE DI QUARANTI</t>
  </si>
  <si>
    <t>COMUNE DI SOGLIO</t>
  </si>
  <si>
    <t>COMUNE DI SEROLE</t>
  </si>
  <si>
    <t>COMUNE DI SAN GIORGIO SCARAMPI</t>
  </si>
  <si>
    <t>COMUNE DI OLMO GENTILE</t>
  </si>
  <si>
    <t>COMUNE DI BIELLA</t>
  </si>
  <si>
    <t>COMUNE DI COSSATO</t>
  </si>
  <si>
    <t>COMUNE DI VIGLIANO BIELLESE</t>
  </si>
  <si>
    <t>COMUNE DI CANDELO</t>
  </si>
  <si>
    <t>COMUNE DI TRIVERO</t>
  </si>
  <si>
    <t>COMUNE DI OCCHIEPPO INFERIORE</t>
  </si>
  <si>
    <t>COMUNE DI MONGRANDO</t>
  </si>
  <si>
    <t>COMUNE DI PONDERANO</t>
  </si>
  <si>
    <t>COMUNE DI GAGLIANICO</t>
  </si>
  <si>
    <t>COMUNE DI CAVAGLIÀ</t>
  </si>
  <si>
    <t>COMUNE DI VALLE MOSSO</t>
  </si>
  <si>
    <t>COMUNE DI ANDORNO MICCA</t>
  </si>
  <si>
    <t>COMUNE DI CERRIONE</t>
  </si>
  <si>
    <t>COMUNE DI LESSONA</t>
  </si>
  <si>
    <t>COMUNE DI OCCHIEPPO SUPERIORE</t>
  </si>
  <si>
    <t>COMUNE DI SANDIGLIANO</t>
  </si>
  <si>
    <t>COMUNE DI TOLLEGNO</t>
  </si>
  <si>
    <t>COMUNE DI PRALUNGO</t>
  </si>
  <si>
    <t>COMUNE DI VALDENGO</t>
  </si>
  <si>
    <t>COMUNE DI PRAY</t>
  </si>
  <si>
    <t>COMUNE DI MASSERANO</t>
  </si>
  <si>
    <t>COMUNE DI BRUSNENGO</t>
  </si>
  <si>
    <t>COMUNE DI POLLONE</t>
  </si>
  <si>
    <t>COMUNE DI SALUSSOLA</t>
  </si>
  <si>
    <t>COMUNE DI COGGIOLA</t>
  </si>
  <si>
    <t>COMUNE DI SAGLIANO MICCA</t>
  </si>
  <si>
    <t>COMUNE DI MOSSO</t>
  </si>
  <si>
    <t>COMUNE DI PETTINENGO</t>
  </si>
  <si>
    <t>COMUNE DI CREVACUORE</t>
  </si>
  <si>
    <t>COMUNE DI GRAGLIA</t>
  </si>
  <si>
    <t>COMUNE DI RONCO BIELLESE</t>
  </si>
  <si>
    <t>COMUNE DI MOTTALCIATA</t>
  </si>
  <si>
    <t>COMUNE DI VIVERONE</t>
  </si>
  <si>
    <t>COMUNE DI QUAREGNA</t>
  </si>
  <si>
    <t>COMUNE DI PORTULA</t>
  </si>
  <si>
    <t>COMUNE DI SORDEVOLO</t>
  </si>
  <si>
    <t>COMUNE DI VERRONE</t>
  </si>
  <si>
    <t>COMUNE DI ZUBIENA</t>
  </si>
  <si>
    <t>COMUNE DI CAMBURZANO</t>
  </si>
  <si>
    <t>COMUNE DI BENNA</t>
  </si>
  <si>
    <t>COMUNE DI STRONA</t>
  </si>
  <si>
    <t>COMUNE DI ZUMAGLIA</t>
  </si>
  <si>
    <t>COMUNE DI VALLE SAN NICOLAO</t>
  </si>
  <si>
    <t>COMUNE DI NETRO</t>
  </si>
  <si>
    <t>COMUNE DI BIOGLIO</t>
  </si>
  <si>
    <t>COMUNE DI TAVIGLIANO</t>
  </si>
  <si>
    <t>COMUNE DI ROPPOLO</t>
  </si>
  <si>
    <t>COMUNE DI BORRIANA</t>
  </si>
  <si>
    <t>COMUNE DI CASTELLETTO CERVO</t>
  </si>
  <si>
    <t>COMUNE DI SOPRANA</t>
  </si>
  <si>
    <t>COMUNE DI SOSTEGNO</t>
  </si>
  <si>
    <t>COMUNE DI DONATO</t>
  </si>
  <si>
    <t>COMUNE DI MIAGLIANO</t>
  </si>
  <si>
    <t>COMUNE DI CERRETO CASTELLO</t>
  </si>
  <si>
    <t>COMUNE DI SALA BIELLESE</t>
  </si>
  <si>
    <t>COMUNE DI MUZZANO</t>
  </si>
  <si>
    <t>COMUNE DI VEGLIO</t>
  </si>
  <si>
    <t>COMUNE DI MEZZANA MORTIGLIENGO</t>
  </si>
  <si>
    <t>COMUNE DI PIATTO</t>
  </si>
  <si>
    <t>COMUNE DI MASSAZZA</t>
  </si>
  <si>
    <t>COMUNE DI CAMPIGLIA CERVO</t>
  </si>
  <si>
    <t>COMUNE DI DORZANO</t>
  </si>
  <si>
    <t>COMUNE DI CASAPINTA</t>
  </si>
  <si>
    <t>COMUNE DI CURINO</t>
  </si>
  <si>
    <t>COMUNE DI ZIMONE</t>
  </si>
  <si>
    <t>COMUNE DI MAGNANO</t>
  </si>
  <si>
    <t>COMUNE DI VILLA DEL BOSCO</t>
  </si>
  <si>
    <t>COMUNE DI CAMANDONA</t>
  </si>
  <si>
    <t>COMUNE DI AILOCHE</t>
  </si>
  <si>
    <t>COMUNE DI TERNENGO</t>
  </si>
  <si>
    <t>COMUNE DI VALLANZENGO</t>
  </si>
  <si>
    <t>COMUNE DI TORRAZZO</t>
  </si>
  <si>
    <t>COMUNE DI CAPRILE</t>
  </si>
  <si>
    <t>COMUNE DI PIEDICAVALLO</t>
  </si>
  <si>
    <t>COMUNE DI VILLANOVA BIELLESE</t>
  </si>
  <si>
    <t>COMUNE DI CALLABIANA</t>
  </si>
  <si>
    <t>COMUNE DI GIFFLENGA</t>
  </si>
  <si>
    <t>COMUNE DI ROSAZZA</t>
  </si>
  <si>
    <t>COMUNE DI CUNEO</t>
  </si>
  <si>
    <t>COMUNE DI ALBA</t>
  </si>
  <si>
    <t>COMUNE DI BRA</t>
  </si>
  <si>
    <t>COMUNE DI FOSSANO</t>
  </si>
  <si>
    <t>COMUNE DI MONDOVÌ</t>
  </si>
  <si>
    <t>COMUNE DI SAVIGLIANO</t>
  </si>
  <si>
    <t>COMUNE DI SALUZZO</t>
  </si>
  <si>
    <t>COMUNE DI BORGO SAN DALMAZZO</t>
  </si>
  <si>
    <t>COMUNE DI BUSCA</t>
  </si>
  <si>
    <t>COMUNE DI RACCONIGI</t>
  </si>
  <si>
    <t>COMUNE DI BOVES</t>
  </si>
  <si>
    <t>COMUNE DI CHERASCO</t>
  </si>
  <si>
    <t>COMUNE DI BARGE</t>
  </si>
  <si>
    <t>COMUNE DI DRONERO</t>
  </si>
  <si>
    <t>COMUNE DI CENTALLO</t>
  </si>
  <si>
    <t>COMUNE DI CARAGLIO</t>
  </si>
  <si>
    <t>COMUNE DI VERZUOLO</t>
  </si>
  <si>
    <t>COMUNE DI SOMMARIVA DEL BOSCO</t>
  </si>
  <si>
    <t>COMUNE DI BAGNOLO PIEMONTE</t>
  </si>
  <si>
    <t>COMUNE DI VILLANOVA MONDOVÌ</t>
  </si>
  <si>
    <t>COMUNE DI CEVA</t>
  </si>
  <si>
    <t>COMUNE DI CANALE</t>
  </si>
  <si>
    <t>COMUNE DI PEVERAGNO</t>
  </si>
  <si>
    <t>COMUNE DI CAVALLERMAGGIORE</t>
  </si>
  <si>
    <t>COMUNE DI DOGLIANI</t>
  </si>
  <si>
    <t>COMUNE DI CERVASCA</t>
  </si>
  <si>
    <t>COMUNE DI MONTÀ</t>
  </si>
  <si>
    <t>COMUNE DI CARRÙ</t>
  </si>
  <si>
    <t>COMUNE DI MORETTA</t>
  </si>
  <si>
    <t>COMUNE DI REVELLO</t>
  </si>
  <si>
    <t>COMUNE DI SANTO STEFANO BELBO</t>
  </si>
  <si>
    <t>COMUNE DI BERNEZZO</t>
  </si>
  <si>
    <t>COMUNE DI MANTA</t>
  </si>
  <si>
    <t>COMUNE DI CHIUSA DI PESIO</t>
  </si>
  <si>
    <t>COMUNE DI BENE VAGIENNA</t>
  </si>
  <si>
    <t>COMUNE DI NARZOLE</t>
  </si>
  <si>
    <t>COMUNE DI DIANO D'ALBA</t>
  </si>
  <si>
    <t>COMUNE DI GUARENE</t>
  </si>
  <si>
    <t>COMUNE DI GARESSIO</t>
  </si>
  <si>
    <t>COMUNE DI COSTIGLIOLE SALUZZO</t>
  </si>
  <si>
    <t>COMUNE DI NEIVE</t>
  </si>
  <si>
    <t>COMUNE DI POCAPAGLIA</t>
  </si>
  <si>
    <t>COMUNE DI BEINETTE</t>
  </si>
  <si>
    <t>COMUNE DI VICOFORTE</t>
  </si>
  <si>
    <t>COMUNE DI MARENE</t>
  </si>
  <si>
    <t>COMUNE DI CARAMAGNA PIEMONTE</t>
  </si>
  <si>
    <t>COMUNE DI SANFRÈ</t>
  </si>
  <si>
    <t>COMUNE DI VILLAFALLETTO</t>
  </si>
  <si>
    <t>COMUNE DI ROCCAVIONE</t>
  </si>
  <si>
    <t>COMUNE DI PAESANA</t>
  </si>
  <si>
    <t>COMUNE DI SOMMARIVA PERNO</t>
  </si>
  <si>
    <t>COMUNE DI PIASCO</t>
  </si>
  <si>
    <t>COMUNE DI SANTA VITTORIA D'ALBA</t>
  </si>
  <si>
    <t>COMUNE DI LA MORRA</t>
  </si>
  <si>
    <t>COMUNE DI GENOLA</t>
  </si>
  <si>
    <t>COMUNE DI SANFRONT</t>
  </si>
  <si>
    <t>COMUNE DI VIGNOLO</t>
  </si>
  <si>
    <t>COMUNE DI ROBILANTE</t>
  </si>
  <si>
    <t>COMUNE DI CORTEMILIA</t>
  </si>
  <si>
    <t>COMUNE DI SANT'ALBANO STURA</t>
  </si>
  <si>
    <t>COMUNE DI MAGLIANO ALPI</t>
  </si>
  <si>
    <t>COMUNE DI PIANFEI</t>
  </si>
  <si>
    <t>COMUNE DI MONTICELLO D'ALBA</t>
  </si>
  <si>
    <t>COMUNE DI VEZZA D'ALBA</t>
  </si>
  <si>
    <t>COMUNE DI TRINITÀ</t>
  </si>
  <si>
    <t>COMUNE DI CERVERE</t>
  </si>
  <si>
    <t>COMUNE DI GOVONE</t>
  </si>
  <si>
    <t>COMUNE DI ROCCAFORTE MONDOVÌ</t>
  </si>
  <si>
    <t>COMUNE DI CERESOLE ALBA</t>
  </si>
  <si>
    <t>COMUNE DI MOROZZO</t>
  </si>
  <si>
    <t>COMUNE DI CASTAGNITO</t>
  </si>
  <si>
    <t>COMUNE DI SCARNAFIGI</t>
  </si>
  <si>
    <t>COMUNE DI DEMONTE</t>
  </si>
  <si>
    <t>COMUNE DI ENVIE</t>
  </si>
  <si>
    <t>COMUNE DI MONFORTE D'ALBA</t>
  </si>
  <si>
    <t>COMUNE DI CORNELIANO D'ALBA</t>
  </si>
  <si>
    <t>COMUNE DI SAN MICHELE MONDOVÌ</t>
  </si>
  <si>
    <t>COMUNE DI MAGLIANO ALFIERI</t>
  </si>
  <si>
    <t>COMUNE DI TARANTASCA</t>
  </si>
  <si>
    <t>COMUNE DI PRIOCCA</t>
  </si>
  <si>
    <t>COMUNE DI GRINZANE CAVOUR</t>
  </si>
  <si>
    <t>COMUNE DI FARIGLIANO</t>
  </si>
  <si>
    <t>COMUNE DI ORMEA</t>
  </si>
  <si>
    <t>COMUNE DI ROCCA DE' BALDI</t>
  </si>
  <si>
    <t>COMUNE DI MONTEU ROERO</t>
  </si>
  <si>
    <t>COMUNE DI ROCCABRUNA</t>
  </si>
  <si>
    <t>COMUNE DI RODDI</t>
  </si>
  <si>
    <t>COMUNE DI VILLAR SAN COSTANZO</t>
  </si>
  <si>
    <t>COMUNE DI FRABOSA SOTTANA</t>
  </si>
  <si>
    <t>COMUNE DI LIMONE PIEMONTE</t>
  </si>
  <si>
    <t>COMUNE DI VENASCA</t>
  </si>
  <si>
    <t>COMUNE DI CASALGRASSO</t>
  </si>
  <si>
    <t>COMUNE DI MARGARITA</t>
  </si>
  <si>
    <t>COMUNE DI SANTO STEFANO ROERO</t>
  </si>
  <si>
    <t>COMUNE DI LAGNASCO</t>
  </si>
  <si>
    <t>COMUNE DI SALICETO</t>
  </si>
  <si>
    <t>COMUNE DI MONASTEROLO DI SAVIGLIANO</t>
  </si>
  <si>
    <t>COMUNE DI CASTELLETTO STURA</t>
  </si>
  <si>
    <t>COMUNE DI MANGO</t>
  </si>
  <si>
    <t>COMUNE DI MONASTERO DI VASCO</t>
  </si>
  <si>
    <t>COMUNE DI PIOBESI D'ALBA</t>
  </si>
  <si>
    <t>COMUNE DI VERNANTE</t>
  </si>
  <si>
    <t>COMUNE DI POLONGHERA</t>
  </si>
  <si>
    <t>COMUNE DI CARDÈ</t>
  </si>
  <si>
    <t>COMUNE DI BROSSASCO</t>
  </si>
  <si>
    <t>COMUNE DI BALDISSERO D'ALBA</t>
  </si>
  <si>
    <t>COMUNE DI RIFREDDO</t>
  </si>
  <si>
    <t>COMUNE DI SAMPEYRE</t>
  </si>
  <si>
    <t>COMUNE DI BAGNASCO</t>
  </si>
  <si>
    <t>COMUNE DI NIELLA TANARO</t>
  </si>
  <si>
    <t>COMUNE DI COSSANO BELBO</t>
  </si>
  <si>
    <t>COMUNE DI NOVELLO</t>
  </si>
  <si>
    <t>COMUNE DI PIOZZO</t>
  </si>
  <si>
    <t>COMUNE DI RODELLO</t>
  </si>
  <si>
    <t>COMUNE DI MURELLO</t>
  </si>
  <si>
    <t>COMUNE DI VALDIERI</t>
  </si>
  <si>
    <t>COMUNE DI ROSSANA</t>
  </si>
  <si>
    <t>COMUNE DI CLAVESANA</t>
  </si>
  <si>
    <t>COMUNE DI CASTELLINALDO D'ALBA</t>
  </si>
  <si>
    <t>COMUNE DI MONTALDO ROERO</t>
  </si>
  <si>
    <t>COMUNE DI CASTIGLIONE TINELLA</t>
  </si>
  <si>
    <t>COMUNE DI LESEGNO</t>
  </si>
  <si>
    <t>COMUNE DI MURAZZANO</t>
  </si>
  <si>
    <t>COMUNE DI TREISO</t>
  </si>
  <si>
    <t>COMUNE DI LEQUIO TANARO</t>
  </si>
  <si>
    <t>COMUNE DI VALGRANA</t>
  </si>
  <si>
    <t>COMUNE DI FRABOSA SOPRANA</t>
  </si>
  <si>
    <t>COMUNE DI ENTRACQUE</t>
  </si>
  <si>
    <t>COMUNE DI MARTINIANA PO</t>
  </si>
  <si>
    <t>COMUNE DI VILLANOVA SOLARO</t>
  </si>
  <si>
    <t>COMUNE DI ROCCASPARVERA</t>
  </si>
  <si>
    <t>COMUNE DI MONTANERA</t>
  </si>
  <si>
    <t>COMUNE DI PRIOLA</t>
  </si>
  <si>
    <t>COMUNE DI MONESIGLIO</t>
  </si>
  <si>
    <t>COMUNE DI TORRE SAN GIORGIO</t>
  </si>
  <si>
    <t>COMUNE DI CASTIGLIONE FALLETTO</t>
  </si>
  <si>
    <t>COMUNE DI SALMOUR</t>
  </si>
  <si>
    <t>COMUNE DI BAROLO</t>
  </si>
  <si>
    <t>COMUNE DI VINADIO</t>
  </si>
  <si>
    <t>COMUNE DI BARBARESCO</t>
  </si>
  <si>
    <t>COMUNE DI BOSSOLASCO</t>
  </si>
  <si>
    <t>COMUNE DI CAMERANA</t>
  </si>
  <si>
    <t>COMUNE DI CAVALLERLEONE</t>
  </si>
  <si>
    <t>COMUNE DI BASTIA MONDOVÌ</t>
  </si>
  <si>
    <t>COMUNE DI MOMBASIGLIO</t>
  </si>
  <si>
    <t>COMUNE DI GAIOLA</t>
  </si>
  <si>
    <t>COMUNE DI VERDUNO</t>
  </si>
  <si>
    <t>COMUNE DI PAGNO</t>
  </si>
  <si>
    <t>COMUNE DI MONTALDO DI MONDOVÌ</t>
  </si>
  <si>
    <t>COMUNE DI MONCHIERO</t>
  </si>
  <si>
    <t>COMUNE DI VOTTIGNASCO</t>
  </si>
  <si>
    <t>COMUNE DI MONTEROSSO GRANA</t>
  </si>
  <si>
    <t>COMUNE DI MONTELUPO ALBESE</t>
  </si>
  <si>
    <t>COMUNE DI SALE DELLE LANGHE</t>
  </si>
  <si>
    <t>COMUNE DI SERRALUNGA D'ALBA</t>
  </si>
  <si>
    <t>COMUNE DI SINIO</t>
  </si>
  <si>
    <t>COMUNE DI ROBURENT</t>
  </si>
  <si>
    <t>COMUNE DI CASTINO</t>
  </si>
  <si>
    <t>COMUNE DI FAULE</t>
  </si>
  <si>
    <t>COMUNE DI LEQUIO BERRIA</t>
  </si>
  <si>
    <t>COMUNE DI TORRE MONDOVÌ</t>
  </si>
  <si>
    <t>COMUNE DI PRIERO</t>
  </si>
  <si>
    <t>COMUNE DI PRUNETTO</t>
  </si>
  <si>
    <t>COMUNE DI BENEVELLO</t>
  </si>
  <si>
    <t>COMUNE DI CERRETTO LANGHE</t>
  </si>
  <si>
    <t>COMUNE DI SAN DAMIANO MACRA</t>
  </si>
  <si>
    <t>COMUNE DI NUCETTO</t>
  </si>
  <si>
    <t>COMUNE DI NEVIGLIE</t>
  </si>
  <si>
    <t>COMUNE DI VIOLA</t>
  </si>
  <si>
    <t>COMUNE DI CRAVANZANA</t>
  </si>
  <si>
    <t>COMUNE DI GAMBASCA</t>
  </si>
  <si>
    <t>COMUNE DI NIELLA BELBO</t>
  </si>
  <si>
    <t>COMUNE DI BORGOMALE</t>
  </si>
  <si>
    <t>COMUNE DI RODDINO</t>
  </si>
  <si>
    <t>COMUNE DI BELVEDERE LANGHE</t>
  </si>
  <si>
    <t>COMUNE DI CASTELLETTO UZZONE</t>
  </si>
  <si>
    <t>COMUNE DI SOMANO</t>
  </si>
  <si>
    <t>COMUNE DI PEZZOLO VALLE UZZONE</t>
  </si>
  <si>
    <t>COMUNE DI RUFFIA</t>
  </si>
  <si>
    <t>COMUNE DI FEISOGLIO</t>
  </si>
  <si>
    <t>COMUNE DI TREZZO TINELLA</t>
  </si>
  <si>
    <t>COMUNE DI CASTELLINO TANARO</t>
  </si>
  <si>
    <t>COMUNE DI PAMPARATO</t>
  </si>
  <si>
    <t>COMUNE DI MELLE</t>
  </si>
  <si>
    <t>COMUNE DI BRIAGLIA</t>
  </si>
  <si>
    <t>COMUNE DI SERRAVALLE LANGHE</t>
  </si>
  <si>
    <t>COMUNE DI GORZEGNO</t>
  </si>
  <si>
    <t>COMUNE DI PERLETTO</t>
  </si>
  <si>
    <t>COMUNE DI FRASSINO</t>
  </si>
  <si>
    <t>COMUNE DI BRONDELLO</t>
  </si>
  <si>
    <t>COMUNE DI CASTELLAR</t>
  </si>
  <si>
    <t>COMUNE DI MOMBARCARO</t>
  </si>
  <si>
    <t>COMUNE DI PRADLEVES</t>
  </si>
  <si>
    <t>COMUNE DI MONTEZEMOLO</t>
  </si>
  <si>
    <t>COMUNE DI MARSAGLIA</t>
  </si>
  <si>
    <t>COMUNE DI ALBARETTO DELLA TORRE</t>
  </si>
  <si>
    <t>COMUNE DI AISONE</t>
  </si>
  <si>
    <t>COMUNE DI MOIOLA</t>
  </si>
  <si>
    <t>COMUNE DI LEVICE</t>
  </si>
  <si>
    <t>COMUNE DI BATTIFOLLO</t>
  </si>
  <si>
    <t>COMUNE DI PAROLDO</t>
  </si>
  <si>
    <t>COMUNE DI MONTEMALE DI CUNEO</t>
  </si>
  <si>
    <t>COMUNE DI LISIO</t>
  </si>
  <si>
    <t>COMUNE DI TORRE BORMIDA</t>
  </si>
  <si>
    <t>COMUNE DI SCAGNELLO</t>
  </si>
  <si>
    <t>COMUNE DI ARGUELLO</t>
  </si>
  <si>
    <t>COMUNE DI CAMO</t>
  </si>
  <si>
    <t>COMUNE DI CIGLIÈ</t>
  </si>
  <si>
    <t>COMUNE DI SAN BENEDETTO BELBO</t>
  </si>
  <si>
    <t>COMUNE DI PONTECHIANALE</t>
  </si>
  <si>
    <t>COMUNE DI BOSIA</t>
  </si>
  <si>
    <t>COMUNE DI ROCCHETTA BELBO</t>
  </si>
  <si>
    <t>COMUNE DI CASTELDELFINO</t>
  </si>
  <si>
    <t>COMUNE DI CARTIGNANO</t>
  </si>
  <si>
    <t>COMUNE DI SALE SAN GIOVANNI</t>
  </si>
  <si>
    <t>COMUNE DI PRAZZO</t>
  </si>
  <si>
    <t>COMUNE DI ACCEGLIO</t>
  </si>
  <si>
    <t>COMUNE DI GOTTASECCA</t>
  </si>
  <si>
    <t>COMUNE DI CRISSOLO</t>
  </si>
  <si>
    <t>COMUNE DI ROCCA CIGLIÈ</t>
  </si>
  <si>
    <t>COMUNE DI CASTELNUOVO DI CEVA</t>
  </si>
  <si>
    <t>COMUNE DI ROASCHIA</t>
  </si>
  <si>
    <t>COMUNE DI BELLINO</t>
  </si>
  <si>
    <t>COMUNE DI RITTANA</t>
  </si>
  <si>
    <t>COMUNE DI PERLO</t>
  </si>
  <si>
    <t>COMUNE DI ALTO</t>
  </si>
  <si>
    <t>COMUNE DI VALLORIATE</t>
  </si>
  <si>
    <t>COMUNE DI CAPRAUNA</t>
  </si>
  <si>
    <t>COMUNE DI BONVICINO</t>
  </si>
  <si>
    <t>COMUNE DI STROPPO</t>
  </si>
  <si>
    <t>COMUNE DI MONASTEROLO CASOTTO</t>
  </si>
  <si>
    <t>COMUNE DI SAMBUCO</t>
  </si>
  <si>
    <t>COMUNE DI ELVA</t>
  </si>
  <si>
    <t>COMUNE DI CELLE DI MACRA</t>
  </si>
  <si>
    <t>COMUNE DI PIETRAPORZIO</t>
  </si>
  <si>
    <t>COMUNE DI IGLIANO</t>
  </si>
  <si>
    <t>COMUNE DI ROASCIO</t>
  </si>
  <si>
    <t>COMUNE DI CANOSIO</t>
  </si>
  <si>
    <t>COMUNE DI CASTELMAGNO</t>
  </si>
  <si>
    <t>COMUNE DI CISSONE</t>
  </si>
  <si>
    <t>COMUNE DI ONCINO</t>
  </si>
  <si>
    <t>COMUNE DI OSTANA</t>
  </si>
  <si>
    <t>COMUNE DI ARGENTERA</t>
  </si>
  <si>
    <t>COMUNE DI ISASCA</t>
  </si>
  <si>
    <t>COMUNE DI MARMORA</t>
  </si>
  <si>
    <t>COMUNE DI BERGOLO</t>
  </si>
  <si>
    <t>COMUNE DI TORRESINA</t>
  </si>
  <si>
    <t>COMUNE DI VALMALA</t>
  </si>
  <si>
    <t>COMUNE DI MACRA</t>
  </si>
  <si>
    <t>COMUNE DI BRIGA ALTA</t>
  </si>
  <si>
    <t>COMUNE DI NOVARA</t>
  </si>
  <si>
    <t>COMUNE DI TRECATE</t>
  </si>
  <si>
    <t>COMUNE DI ARONA</t>
  </si>
  <si>
    <t>COMUNE DI OLEGGIO</t>
  </si>
  <si>
    <t>COMUNE DI CAMERI</t>
  </si>
  <si>
    <t>COMUNE DI CASTELLETTO SOPRA TICINO</t>
  </si>
  <si>
    <t>COMUNE DI BELLINZAGO NOVARESE</t>
  </si>
  <si>
    <t>COMUNE DI CERANO</t>
  </si>
  <si>
    <t>COMUNE DI GOZZANO</t>
  </si>
  <si>
    <t>COMUNE DI ROMENTINO</t>
  </si>
  <si>
    <t>COMUNE DI VARALLO POMBIA</t>
  </si>
  <si>
    <t>COMUNE DI BORGO TICINO</t>
  </si>
  <si>
    <t>COMUNE DI GRIGNASCO</t>
  </si>
  <si>
    <t>COMUNE DI INVORIO</t>
  </si>
  <si>
    <t>COMUNE DI ROMAGNANO SESIA</t>
  </si>
  <si>
    <t>COMUNE DI GHEMME</t>
  </si>
  <si>
    <t>COMUNE DI GATTICO</t>
  </si>
  <si>
    <t>COMUNE DI SAN MAURIZIO D'OPAGLIO</t>
  </si>
  <si>
    <t>COMUNE DI BRIGA NOVARESE</t>
  </si>
  <si>
    <t>COMUNE DI SUNO</t>
  </si>
  <si>
    <t>COMUNE DI FONTANETO D'AGOGNA</t>
  </si>
  <si>
    <t>COMUNE DI MOMO</t>
  </si>
  <si>
    <t>COMUNE DI DORMELLETTO</t>
  </si>
  <si>
    <t>COMUNE DI CUREGGIO</t>
  </si>
  <si>
    <t>COMUNE DI CALTIGNAGA</t>
  </si>
  <si>
    <t>COMUNE DI CARPIGNANO SESIA</t>
  </si>
  <si>
    <t>COMUNE DI MEINA</t>
  </si>
  <si>
    <t>COMUNE DI LESA</t>
  </si>
  <si>
    <t>COMUNE DI ARMENO</t>
  </si>
  <si>
    <t>COMUNE DI POMBIA</t>
  </si>
  <si>
    <t>COMUNE DI FARA NOVARESE</t>
  </si>
  <si>
    <t>COMUNE DI PARUZZARO</t>
  </si>
  <si>
    <t>COMUNE DI BORGOLAVEZZARO</t>
  </si>
  <si>
    <t>COMUNE DI VESPOLATE</t>
  </si>
  <si>
    <t>COMUNE DI SAN PIETRO MOSEZZO</t>
  </si>
  <si>
    <t>COMUNE DI PRATO SESIA</t>
  </si>
  <si>
    <t>COMUNE DI OLEGGIO CASTELLO</t>
  </si>
  <si>
    <t>COMUNE DI GARGALLO</t>
  </si>
  <si>
    <t>COMUNE DI NEBBIUNO</t>
  </si>
  <si>
    <t>COMUNE DI VERUNO</t>
  </si>
  <si>
    <t>COMUNE DI MAGGIORA</t>
  </si>
  <si>
    <t>COMUNE DI CRESSA</t>
  </si>
  <si>
    <t>COMUNE DI CASALINO</t>
  </si>
  <si>
    <t>COMUNE DI AGRATE CONTURBIA</t>
  </si>
  <si>
    <t>COMUNE DI MARANO TICINO</t>
  </si>
  <si>
    <t>COMUNE DI POGNO</t>
  </si>
  <si>
    <t>COMUNE DI SIZZANO</t>
  </si>
  <si>
    <t>COMUNE DI DIVIGNANO</t>
  </si>
  <si>
    <t>COMUNE DI GRANOZZO CON MONTICELLO</t>
  </si>
  <si>
    <t>COMUNE DI PETTENASCO</t>
  </si>
  <si>
    <t>COMUNE DI GARBAGNA NOVARESE</t>
  </si>
  <si>
    <t>COMUNE DI BOGOGNO</t>
  </si>
  <si>
    <t>COMUNE DI CAVAGLIO D'AGOGNA</t>
  </si>
  <si>
    <t>COMUNE DI CAVALLIRIO</t>
  </si>
  <si>
    <t>COMUNE DI BRIONA</t>
  </si>
  <si>
    <t>COMUNE DI BOCA</t>
  </si>
  <si>
    <t>COMUNE DI COMIGNAGO</t>
  </si>
  <si>
    <t>COMUNE DI BIANDRATE</t>
  </si>
  <si>
    <t>COMUNE DI BOLZANO NOVARESE</t>
  </si>
  <si>
    <t>COMUNE DI MEZZOMERICO</t>
  </si>
  <si>
    <t>COMUNE DI ORTA SAN GIULIO</t>
  </si>
  <si>
    <t>COMUNE DI MASSINO VISCONTI</t>
  </si>
  <si>
    <t>COMUNE DI CASALBELTRAME</t>
  </si>
  <si>
    <t>COMUNE DI SOZZAGO</t>
  </si>
  <si>
    <t>COMUNE DI PELLA</t>
  </si>
  <si>
    <t>COMUNE DI VAPRIO D'AGOGNA</t>
  </si>
  <si>
    <t>COMUNE DI CASALEGGIO NOVARA</t>
  </si>
  <si>
    <t>COMUNE DI RECETTO</t>
  </si>
  <si>
    <t>COMUNE DI MIASINO</t>
  </si>
  <si>
    <t>COMUNE DI VICOLUNGO</t>
  </si>
  <si>
    <t>COMUNE DI TORNACO</t>
  </si>
  <si>
    <t>COMUNE DI AMENO</t>
  </si>
  <si>
    <t>COMUNE DI CASALVOLONE</t>
  </si>
  <si>
    <t>COMUNE DI BARENGO</t>
  </si>
  <si>
    <t>COMUNE DI NIBBIOLA</t>
  </si>
  <si>
    <t>COMUNE DI SORISO</t>
  </si>
  <si>
    <t>COMUNE DI PISANO</t>
  </si>
  <si>
    <t>COMUNE DI SAN NAZZARO SESIA</t>
  </si>
  <si>
    <t>COMUNE DI SILLAVENGO</t>
  </si>
  <si>
    <t>COMUNE DI LANDIONA</t>
  </si>
  <si>
    <t>COMUNE DI VINZAGLIO</t>
  </si>
  <si>
    <t>COMUNE DI TERDOBBIATE</t>
  </si>
  <si>
    <t>COMUNE DI COLAZZA</t>
  </si>
  <si>
    <t>COMUNE DI CAVAGLIETTO</t>
  </si>
  <si>
    <t>COMUNE DI CASTELLAZZO NOVARESE</t>
  </si>
  <si>
    <t>COMUNE DI MANDELLO VITTA</t>
  </si>
  <si>
    <t>COMUNE DI MONCALIERI</t>
  </si>
  <si>
    <t>COMUNE DI COLLEGNO</t>
  </si>
  <si>
    <t>COMUNE DI RIVOLI</t>
  </si>
  <si>
    <t>COMUNE DI NICHELINO</t>
  </si>
  <si>
    <t>COMUNE DI SETTIMO TORINESE</t>
  </si>
  <si>
    <t>COMUNE DI CHIERI</t>
  </si>
  <si>
    <t>COMUNE DI PINEROLO</t>
  </si>
  <si>
    <t>COMUNE DI VENARIA REALE</t>
  </si>
  <si>
    <t>COMUNE DI CARMAGNOLA</t>
  </si>
  <si>
    <t>COMUNE DI CHIVASSO</t>
  </si>
  <si>
    <t>COMUNE DI IVREA</t>
  </si>
  <si>
    <t>COMUNE DI ORBASSANO</t>
  </si>
  <si>
    <t>COMUNE DI RIVALTA DI TORINO</t>
  </si>
  <si>
    <t>COMUNE DI SAN MAURO TORINESE</t>
  </si>
  <si>
    <t>COMUNE DI CIRIÈ</t>
  </si>
  <si>
    <t>COMUNE DI PIOSSASCO</t>
  </si>
  <si>
    <t>COMUNE DI BEINASCO</t>
  </si>
  <si>
    <t>COMUNE DI ALPIGNANO</t>
  </si>
  <si>
    <t>COMUNE DI GIAVENO</t>
  </si>
  <si>
    <t>COMUNE DI LEINÌ</t>
  </si>
  <si>
    <t>COMUNE DI VOLPIANO</t>
  </si>
  <si>
    <t>COMUNE DI PIANEZZA</t>
  </si>
  <si>
    <t>COMUNE DI VINOVO</t>
  </si>
  <si>
    <t>COMUNE DI CASELLE TORINESE</t>
  </si>
  <si>
    <t>COMUNE DI RIVAROLO CANAVESE</t>
  </si>
  <si>
    <t>COMUNE DI AVIGLIANA</t>
  </si>
  <si>
    <t>COMUNE DI BORGARO TORINESE</t>
  </si>
  <si>
    <t>COMUNE DI TROFARELLO</t>
  </si>
  <si>
    <t>COMUNE DI SANTENA</t>
  </si>
  <si>
    <t>COMUNE DI POIRINO</t>
  </si>
  <si>
    <t>COMUNE DI CUORGNÈ</t>
  </si>
  <si>
    <t>COMUNE DI CASTELLAMONTE</t>
  </si>
  <si>
    <t>COMUNE DI SAN MAURIZIO CANAVESE</t>
  </si>
  <si>
    <t>COMUNE DI GASSINO TORINESE</t>
  </si>
  <si>
    <t>COMUNE DI CARIGNANO</t>
  </si>
  <si>
    <t>COMUNE DI VOLVERA</t>
  </si>
  <si>
    <t>COMUNE DI LA LOGGIA</t>
  </si>
  <si>
    <t>COMUNE DI PINO TORINESE</t>
  </si>
  <si>
    <t>COMUNE DI BRUINO</t>
  </si>
  <si>
    <t>COMUNE DI DRUENTO</t>
  </si>
  <si>
    <t>COMUNE DI BRANDIZZO</t>
  </si>
  <si>
    <t>COMUNE DI NONE</t>
  </si>
  <si>
    <t>COMUNE DI CUMIANA</t>
  </si>
  <si>
    <t>COMUNE DI LUSERNA SAN GIOVANNI</t>
  </si>
  <si>
    <t>COMUNE DI CALUSO</t>
  </si>
  <si>
    <t>COMUNE DI MAPPANO</t>
  </si>
  <si>
    <t>COMUNE DI NOLE</t>
  </si>
  <si>
    <t>COMUNE DI SUSA</t>
  </si>
  <si>
    <t>COMUNE DI BUTTIGLIERA ALTA</t>
  </si>
  <si>
    <t>COMUNE DI BUSSOLENO</t>
  </si>
  <si>
    <t>COMUNE DI CASTIGLIONE TORINESE</t>
  </si>
  <si>
    <t>COMUNE DI STRAMBINO</t>
  </si>
  <si>
    <t>COMUNE DI ALMESE</t>
  </si>
  <si>
    <t>COMUNE DI CAMBIANO</t>
  </si>
  <si>
    <t>COMUNE DI SAN BENIGNO CANAVESE</t>
  </si>
  <si>
    <t>COMUNE DI CAVOUR</t>
  </si>
  <si>
    <t>COMUNE DI CANDIOLO</t>
  </si>
  <si>
    <t>COMUNE DI MONTANARO</t>
  </si>
  <si>
    <t>COMUNE DI FAVRIA</t>
  </si>
  <si>
    <t>COMUNE DI VIGONE</t>
  </si>
  <si>
    <t>COMUNE DI LANZO TORINESE</t>
  </si>
  <si>
    <t>COMUNE DI VEROLENGO</t>
  </si>
  <si>
    <t>COMUNE DI VILLASTELLONE</t>
  </si>
  <si>
    <t>COMUNE DI SAN FRANCESCO AL CAMPO</t>
  </si>
  <si>
    <t>COMUNE DI VILLAFRANCA PIEMONTE</t>
  </si>
  <si>
    <t>COMUNE DI SANT'AMBROGIO DI TORINO</t>
  </si>
  <si>
    <t>COMUNE DI CONDOVE</t>
  </si>
  <si>
    <t>COMUNE DI ROSTA</t>
  </si>
  <si>
    <t>COMUNE DI TORRE PELLICE</t>
  </si>
  <si>
    <t>COMUNE DI BRICHERASIO</t>
  </si>
  <si>
    <t>COMUNE DI SANT'ANTONINO DI SUSA</t>
  </si>
  <si>
    <t>COMUNE DI RIVA PRESSO CHIERI</t>
  </si>
  <si>
    <t>COMUNE DI MAZZÈ</t>
  </si>
  <si>
    <t>COMUNE DI VILLAR PEROSA</t>
  </si>
  <si>
    <t>COMUNE DI MATHI</t>
  </si>
  <si>
    <t>COMUNE DI PAVONE CANAVESE</t>
  </si>
  <si>
    <t>COMUNE DI TRANA</t>
  </si>
  <si>
    <t>COMUNE DI PECETTO TORINESE</t>
  </si>
  <si>
    <t>COMUNE DI SAN CARLO CANAVESE</t>
  </si>
  <si>
    <t>COMUNE DI AIRASCA</t>
  </si>
  <si>
    <t>COMUNE DI VAL DELLA TORRE</t>
  </si>
  <si>
    <t>COMUNE DI SANGANO</t>
  </si>
  <si>
    <t>COMUNE DI BALDISSERO TORINESE</t>
  </si>
  <si>
    <t>COMUNE DI PIOBESI TORINESE</t>
  </si>
  <si>
    <t>COMUNE DI PONT-CANAVESE</t>
  </si>
  <si>
    <t>COMUNE DI BORGOFRANCO D'IVREA</t>
  </si>
  <si>
    <t>COMUNE DI GIVOLETTO</t>
  </si>
  <si>
    <t>COMUNE DI FORNO CANAVESE</t>
  </si>
  <si>
    <t>COMUNE DI SAN SECONDO DI PINEROLO</t>
  </si>
  <si>
    <t>COMUNE DI CAFASSE</t>
  </si>
  <si>
    <t>COMUNE DI MONTALTO DORA</t>
  </si>
  <si>
    <t>COMUNE DI PISCINA</t>
  </si>
  <si>
    <t>COMUNE DI PEROSA ARGENTINA</t>
  </si>
  <si>
    <t>COMUNE DI SAN GIUSTO CANAVESE</t>
  </si>
  <si>
    <t>COMUNE DI BIBIANA</t>
  </si>
  <si>
    <t>COMUNE DI CORIO</t>
  </si>
  <si>
    <t>COMUNE DI VILLARBASSE</t>
  </si>
  <si>
    <t>COMUNE DI SCALENGHE</t>
  </si>
  <si>
    <t>COMUNE DI BANCHETTE</t>
  </si>
  <si>
    <t>COMUNE DI BARDONECCHIA</t>
  </si>
  <si>
    <t>COMUNE DI VALPERGA</t>
  </si>
  <si>
    <t>COMUNE DI BALANGERO</t>
  </si>
  <si>
    <t>COMUNE DI OULX</t>
  </si>
  <si>
    <t>COMUNE DI SAN RAFFAELE CIMENA</t>
  </si>
  <si>
    <t>COMUNE DI COAZZE</t>
  </si>
  <si>
    <t>COMUNE DI BOSCONERO</t>
  </si>
  <si>
    <t>COMUNE DI PINASCA</t>
  </si>
  <si>
    <t>COMUNE DI SAN GILLIO</t>
  </si>
  <si>
    <t>COMUNE DI ROBASSOMERO</t>
  </si>
  <si>
    <t>COMUNE DI VILLAR DORA</t>
  </si>
  <si>
    <t>COMUNE DI ROMANO CANAVESE</t>
  </si>
  <si>
    <t>COMUNE DI CASELETTE</t>
  </si>
  <si>
    <t>COMUNE DI FROSSASCO</t>
  </si>
  <si>
    <t>COMUNE DI TORRAZZA PIEMONTE</t>
  </si>
  <si>
    <t>COMUNE DI FIANO</t>
  </si>
  <si>
    <t>COMUNE DI SAN GIORGIO CANAVESE</t>
  </si>
  <si>
    <t>COMUNE DI RIVARA</t>
  </si>
  <si>
    <t>COMUNE DI AGLIÈ</t>
  </si>
  <si>
    <t>COMUNE DI CANTALUPA</t>
  </si>
  <si>
    <t>COMUNE DI RUBIANA</t>
  </si>
  <si>
    <t>COMUNE DI FOGLIZZO</t>
  </si>
  <si>
    <t>COMUNE DI BORGONE SUSA</t>
  </si>
  <si>
    <t>COMUNE DI CAVAGNOLO</t>
  </si>
  <si>
    <t>COMUNE DI FELETTO</t>
  </si>
  <si>
    <t>COMUNE DI CASTAGNOLE PIEMONTE</t>
  </si>
  <si>
    <t>COMUNE DI CAPRIE</t>
  </si>
  <si>
    <t>COMUNE DI BOLLENGO</t>
  </si>
  <si>
    <t>COMUNE DI CHIAVERANO</t>
  </si>
  <si>
    <t>COMUNE DI VILLAR FOCCHIARDO</t>
  </si>
  <si>
    <t>COMUNE DI ROLETTO</t>
  </si>
  <si>
    <t>COMUNE DI PANCALIERI</t>
  </si>
  <si>
    <t>COMUNE DI LESSOLO</t>
  </si>
  <si>
    <t>COMUNE DI ANDEZENO</t>
  </si>
  <si>
    <t>COMUNE DI PRALORMO</t>
  </si>
  <si>
    <t>COMUNE DI SAN SEBASTIANO DA PO</t>
  </si>
  <si>
    <t>COMUNE DI SAN GERMANO CHISONE</t>
  </si>
  <si>
    <t>COMUNE DI CERCENASCO</t>
  </si>
  <si>
    <t>COMUNE DI RONDISSONE</t>
  </si>
  <si>
    <t>COMUNE DI CASALBORGONE</t>
  </si>
  <si>
    <t>COMUNE DI SALASSA</t>
  </si>
  <si>
    <t>COMUNE DI ALBIANO D'IVREA</t>
  </si>
  <si>
    <t>COMUNE DI CASTAGNETO PO</t>
  </si>
  <si>
    <t>COMUNE DI LA CASSA</t>
  </si>
  <si>
    <t>COMUNE DI ROCCA CANAVESE</t>
  </si>
  <si>
    <t>COMUNE DI BRUSASCO</t>
  </si>
  <si>
    <t>COMUNE DI FRONT</t>
  </si>
  <si>
    <t>COMUNE DI LOMBARDORE</t>
  </si>
  <si>
    <t>COMUNE DI CHIANOCCO</t>
  </si>
  <si>
    <t>COMUNE DI CHIUSA DI SAN MICHELE</t>
  </si>
  <si>
    <t>COMUNE DI REANO</t>
  </si>
  <si>
    <t>COMUNE DI RIVAROSSA</t>
  </si>
  <si>
    <t>COMUNE DI BARBANIA</t>
  </si>
  <si>
    <t>COMUNE DI SAMONE</t>
  </si>
  <si>
    <t>COMUNE DI LOCANA</t>
  </si>
  <si>
    <t>COMUNE DI BUSANO</t>
  </si>
  <si>
    <t>COMUNE DI COASSOLO TORINESE</t>
  </si>
  <si>
    <t>COMUNE DI BRUZOLO</t>
  </si>
  <si>
    <t>COMUNE DI SETTIMO VITTONE</t>
  </si>
  <si>
    <t>COMUNE DI SCIOLZE</t>
  </si>
  <si>
    <t>COMUNE DI LAURIANO</t>
  </si>
  <si>
    <t>COMUNE DI CASCINETTE D'IVREA</t>
  </si>
  <si>
    <t>COMUNE DI VAUDA CANAVESE</t>
  </si>
  <si>
    <t>COMUNE DI VERRUA SAVOIA</t>
  </si>
  <si>
    <t>COMUNE DI VAIE</t>
  </si>
  <si>
    <t>COMUNE DI SAN PIETRO VAL LEMINA</t>
  </si>
  <si>
    <t>COMUNE DI OGLIANICO</t>
  </si>
  <si>
    <t>COMUNE DI BURIASCO</t>
  </si>
  <si>
    <t>COMUNE DI MARENTINO</t>
  </si>
  <si>
    <t>COMUNE DI CAMPIGLIONE FENILE</t>
  </si>
  <si>
    <t>COMUNE DI PIVERONE</t>
  </si>
  <si>
    <t>COMUNE DI AZEGLIO</t>
  </si>
  <si>
    <t>COMUNE DI VISCHE</t>
  </si>
  <si>
    <t>COMUNE DI PRAROSTINO</t>
  </si>
  <si>
    <t>COMUNE DI CANDIA CANAVESE</t>
  </si>
  <si>
    <t>COMUNE DI MERCENASCO</t>
  </si>
  <si>
    <t>COMUNE DI GERMAGNANO</t>
  </si>
  <si>
    <t>COMUNE DI MACELLO</t>
  </si>
  <si>
    <t>COMUNE DI OZEGNA</t>
  </si>
  <si>
    <t>COMUNE DI BUROLO</t>
  </si>
  <si>
    <t>COMUNE DI VIRLE PIEMONTE</t>
  </si>
  <si>
    <t>COMUNE DI RIVALBA</t>
  </si>
  <si>
    <t>COMUNE DI VILLANOVA CANAVESE</t>
  </si>
  <si>
    <t>COMUNE DI LORANZÈ</t>
  </si>
  <si>
    <t>COMUNE DI OSASCO</t>
  </si>
  <si>
    <t>COMUNE DI VILLAR PELLICE</t>
  </si>
  <si>
    <t>COMUNE DI PAVAROLO</t>
  </si>
  <si>
    <t>COMUNE DI VIÙ</t>
  </si>
  <si>
    <t>COMUNE DI PORTE</t>
  </si>
  <si>
    <t>COMUNE DI SAUZE D'OULX</t>
  </si>
  <si>
    <t>COMUNE DI SPARONE</t>
  </si>
  <si>
    <t>COMUNE DI POMARETTO</t>
  </si>
  <si>
    <t>COMUNE DI CERES</t>
  </si>
  <si>
    <t>COMUNE DI LOMBRIASCO</t>
  </si>
  <si>
    <t>COMUNE DI QUINCINETTO</t>
  </si>
  <si>
    <t>COMUNE DI GROSSO</t>
  </si>
  <si>
    <t>COMUNE DI SAN GIORIO DI SUSA</t>
  </si>
  <si>
    <t>COMUNE DI ARIGNANO</t>
  </si>
  <si>
    <t>COMUNE DI MONTALENGHE</t>
  </si>
  <si>
    <t>COMUNE DI VILLAREGGIA</t>
  </si>
  <si>
    <t>COMUNE DI CESANA TORINESE</t>
  </si>
  <si>
    <t>COMUNE DI CUCEGLIO</t>
  </si>
  <si>
    <t>COMUNE DI CARAVINO</t>
  </si>
  <si>
    <t>COMUNE DI VENAUS</t>
  </si>
  <si>
    <t>COMUNE DI VALGIOIE</t>
  </si>
  <si>
    <t>COMUNE DI CHIOMONTE</t>
  </si>
  <si>
    <t>COMUNE DI OSASIO</t>
  </si>
  <si>
    <t>COMUNE DI MONTEU DA PO</t>
  </si>
  <si>
    <t>COMUNE DI ROURE</t>
  </si>
  <si>
    <t>COMUNE DI VICO CANAVESE</t>
  </si>
  <si>
    <t>COMUNE DI MEANA DI SUSA</t>
  </si>
  <si>
    <t>COMUNE DI ANGROGNA</t>
  </si>
  <si>
    <t>COMUNE DI SAN MARTINO CANAVESE</t>
  </si>
  <si>
    <t>COMUNE DI PALAZZO CANAVESE</t>
  </si>
  <si>
    <t>COMUNE DI SESTRIERE</t>
  </si>
  <si>
    <t>COMUNE DI FIORANO CANAVESE</t>
  </si>
  <si>
    <t>COMUNE DI BORGOMASINO</t>
  </si>
  <si>
    <t>COMUNE DI MEZZENILE</t>
  </si>
  <si>
    <t>COMUNE DI VARISELLA</t>
  </si>
  <si>
    <t>COMUNE DI VESTIGNÈ</t>
  </si>
  <si>
    <t>COMUNE DI ORIO CANAVESE</t>
  </si>
  <si>
    <t>COMUNE DI MORIONDO TORINESE</t>
  </si>
  <si>
    <t>COMUNE DI BAIRO</t>
  </si>
  <si>
    <t>COMUNE DI TAVAGNASCO</t>
  </si>
  <si>
    <t>COMUNE DI SCARMAGNO</t>
  </si>
  <si>
    <t>COMUNE DI VALLO TORINESE</t>
  </si>
  <si>
    <t>COMUNE DI PRASCORSANO</t>
  </si>
  <si>
    <t>COMUNE DI PERTUSIO</t>
  </si>
  <si>
    <t>COMUNE DI RUEGLIO</t>
  </si>
  <si>
    <t>COMUNE DI CAREMA</t>
  </si>
  <si>
    <t>COMUNE DI MONTALDO TORINESE</t>
  </si>
  <si>
    <t>COMUNE DI INVERSO PINASCA</t>
  </si>
  <si>
    <t>COMUNE DI PRAGELATO</t>
  </si>
  <si>
    <t>COMUNE DI PERRERO</t>
  </si>
  <si>
    <t>COMUNE DI GRAVERE</t>
  </si>
  <si>
    <t>COMUNE DI MATTIE</t>
  </si>
  <si>
    <t>COMUNE DI ALICE SUPERIORE</t>
  </si>
  <si>
    <t>COMUNE DI GIAGLIONE</t>
  </si>
  <si>
    <t>COMUNE DI MOMPANTERO</t>
  </si>
  <si>
    <t>COMUNE DI PESSINETTO</t>
  </si>
  <si>
    <t>COMUNE DI COLLERETTO GIACOSA</t>
  </si>
  <si>
    <t>COMUNE DI BARONE CANAVESE</t>
  </si>
  <si>
    <t>COMUNE DI TORRE CANAVESE</t>
  </si>
  <si>
    <t>COMUNE DI SALBERTRAND</t>
  </si>
  <si>
    <t>COMUNE DI BOBBIO PELLICE</t>
  </si>
  <si>
    <t>COMUNE DI SAN DIDERO</t>
  </si>
  <si>
    <t>COMUNE DI NOVALESA</t>
  </si>
  <si>
    <t>COMUNE DI GARZIGLIANA</t>
  </si>
  <si>
    <t>COMUNE DI LUSIGLIÈ</t>
  </si>
  <si>
    <t>COMUNE DI PEROSA CANAVESE</t>
  </si>
  <si>
    <t>COMUNE DI CANTOIRA</t>
  </si>
  <si>
    <t>COMUNE DI FENESTRELLE</t>
  </si>
  <si>
    <t>COMUNE DI TRAVES</t>
  </si>
  <si>
    <t>COMUNE DI BORGIALLO</t>
  </si>
  <si>
    <t>COMUNE DI PRATIGLIONE</t>
  </si>
  <si>
    <t>COMUNE DI BALDISSERO CANAVESE</t>
  </si>
  <si>
    <t>COMUNE DI LUSERNETTA</t>
  </si>
  <si>
    <t>COMUNE DI COSSANO CANAVESE</t>
  </si>
  <si>
    <t>COMUNE DI SALERANO CANAVESE</t>
  </si>
  <si>
    <t>COMUNE DI VISTRORIO</t>
  </si>
  <si>
    <t>COMUNE DI ANDRATE</t>
  </si>
  <si>
    <t>COMUNE DI SETTIMO ROTTARO</t>
  </si>
  <si>
    <t>COMUNE DI VIDRACCO</t>
  </si>
  <si>
    <t>COMUNE DI BROZOLO</t>
  </si>
  <si>
    <t>COMUNE DI MAGLIONE</t>
  </si>
  <si>
    <t>COMUNE DI PARELLA</t>
  </si>
  <si>
    <t>COMUNE DI ALA DI STURA</t>
  </si>
  <si>
    <t>COMUNE DI BROSSO</t>
  </si>
  <si>
    <t>COMUNE DI LEVONE</t>
  </si>
  <si>
    <t>COMUNE DI ISSIGLIO</t>
  </si>
  <si>
    <t>COMUNE DI CASTELNUOVO NIGRA</t>
  </si>
  <si>
    <t>COMUNE DI MOMBELLO DI TORINO</t>
  </si>
  <si>
    <t>COMUNE DI ISOLABELLA</t>
  </si>
  <si>
    <t>COMUNE DI MONASTERO DI LANZO</t>
  </si>
  <si>
    <t>COMUNE DI LUGNACCO</t>
  </si>
  <si>
    <t>COMUNE DI SAN COLOMBANO BELMONTE</t>
  </si>
  <si>
    <t>COMUNE DI CINZANO</t>
  </si>
  <si>
    <t>COMUNE DI CICONIO</t>
  </si>
  <si>
    <t>COMUNE DI CHIALAMBERTO</t>
  </si>
  <si>
    <t>COMUNE DI QUASSOLO</t>
  </si>
  <si>
    <t>COMUNE DI TRAVERSELLA</t>
  </si>
  <si>
    <t>COMUNE DI COLLERETTO CASTELNUOVO</t>
  </si>
  <si>
    <t>COMUNE DI QUAGLIUZZO</t>
  </si>
  <si>
    <t>COMUNE DI RONCO CANAVESE</t>
  </si>
  <si>
    <t>COMUNE DI NOMAGLIO</t>
  </si>
  <si>
    <t>COMUNE DI CANISCHIO</t>
  </si>
  <si>
    <t>COMUNE DI SAN PONSO</t>
  </si>
  <si>
    <t>COMUNE DI ALPETTE</t>
  </si>
  <si>
    <t>COMUNE DI FRASSINETTO</t>
  </si>
  <si>
    <t>COMUNE DI PRALI</t>
  </si>
  <si>
    <t>COMUNE DI EXILLES</t>
  </si>
  <si>
    <t>COMUNE DI STRAMBINELLO</t>
  </si>
  <si>
    <t>COMUNE DI CINTANO</t>
  </si>
  <si>
    <t>COMUNE DI RORÀ</t>
  </si>
  <si>
    <t>COMUNE DI VIALFRÈ</t>
  </si>
  <si>
    <t>COMUNE DI PRAMOLLO</t>
  </si>
  <si>
    <t>COMUNE DI SAUZE DI CESANA</t>
  </si>
  <si>
    <t>COMUNE DI USSEGLIO</t>
  </si>
  <si>
    <t>COMUNE DI PECCO</t>
  </si>
  <si>
    <t>COMUNE DI CHIESANUOVA</t>
  </si>
  <si>
    <t>COMUNE DI CLAVIERE</t>
  </si>
  <si>
    <t>COMUNE DI GROSCAVALLO</t>
  </si>
  <si>
    <t>COMUNE DI LEMIE</t>
  </si>
  <si>
    <t>COMUNE DI USSEAUX</t>
  </si>
  <si>
    <t>COMUNE DI NOASCA</t>
  </si>
  <si>
    <t>COMUNE DI CERESOLE REALE</t>
  </si>
  <si>
    <t>COMUNE DI TRAUSELLA</t>
  </si>
  <si>
    <t>COMUNE DI VALPRATO SOANA</t>
  </si>
  <si>
    <t>COMUNE DI BALME</t>
  </si>
  <si>
    <t>COMUNE DI MEUGLIANO</t>
  </si>
  <si>
    <t>COMUNE DI SALZA DI PINEROLO</t>
  </si>
  <si>
    <t>COMUNE DI RIBORDONE</t>
  </si>
  <si>
    <t>COMUNE DI MASSELLO</t>
  </si>
  <si>
    <t>COMUNE DI INGRIA</t>
  </si>
  <si>
    <t>COMUNE DI MONCENISIO</t>
  </si>
  <si>
    <t>COMUNE DI VERBANIA</t>
  </si>
  <si>
    <t>COMUNE DI DOMODOSSOLA</t>
  </si>
  <si>
    <t>COMUNE DI OMEGNA</t>
  </si>
  <si>
    <t>COMUNE DI GRAVELLONA TOCE</t>
  </si>
  <si>
    <t>COMUNE DI VILLADOSSOLA</t>
  </si>
  <si>
    <t>COMUNE DI CANNOBIO</t>
  </si>
  <si>
    <t>COMUNE DI BAVENO</t>
  </si>
  <si>
    <t>COMUNE DI STRESA</t>
  </si>
  <si>
    <t>COMUNE DI CREVOLADOSSOLA</t>
  </si>
  <si>
    <t>COMUNE DI CASALE CORTE CERRO</t>
  </si>
  <si>
    <t>COMUNE DI ORNAVASSO</t>
  </si>
  <si>
    <t>COMUNE DI PIEVE VERGONTE</t>
  </si>
  <si>
    <t>COMUNE DI GHIFFA</t>
  </si>
  <si>
    <t>COMUNE DI MERGOZZO</t>
  </si>
  <si>
    <t>COMUNE DI VARZO</t>
  </si>
  <si>
    <t>COMUNE DI ARIZZANO</t>
  </si>
  <si>
    <t>COMUNE DI PREMOSELLO-CHIOVENDA</t>
  </si>
  <si>
    <t>COMUNE DI VOGOGNA</t>
  </si>
  <si>
    <t>COMUNE DI TRONTANO</t>
  </si>
  <si>
    <t>COMUNE DI CAMBIASCA</t>
  </si>
  <si>
    <t>COMUNE DI PIEDIMULERA</t>
  </si>
  <si>
    <t>COMUNE DI MASERA</t>
  </si>
  <si>
    <t>COMUNE DI CRODO</t>
  </si>
  <si>
    <t>COMUNE DI MALESCO</t>
  </si>
  <si>
    <t>COMUNE DI BEURA-CARDEZZA</t>
  </si>
  <si>
    <t>COMUNE DI SAN BERNARDINO VERBANO</t>
  </si>
  <si>
    <t>COMUNE DI VALSTRONA</t>
  </si>
  <si>
    <t>COMUNE DI SANTA MARIA MAGGIORE</t>
  </si>
  <si>
    <t>COMUNE DI MONTECRESTESE</t>
  </si>
  <si>
    <t>COMUNE DI VIGNONE</t>
  </si>
  <si>
    <t>COMUNE DI PALLANZENO</t>
  </si>
  <si>
    <t>COMUNE DI DRUOGNO</t>
  </si>
  <si>
    <t>COMUNE DI CANNERO RIVIERA</t>
  </si>
  <si>
    <t>COMUNE DI GIGNESE</t>
  </si>
  <si>
    <t>COMUNE DI BACENO</t>
  </si>
  <si>
    <t>COMUNE DI OGGEBBIO</t>
  </si>
  <si>
    <t>COMUNE DI NONIO</t>
  </si>
  <si>
    <t>COMUNE DI TOCENO</t>
  </si>
  <si>
    <t>COMUNE DI RE</t>
  </si>
  <si>
    <t>COMUNE DI PREMENO</t>
  </si>
  <si>
    <t>COMUNE DI BEE</t>
  </si>
  <si>
    <t>COMUNE DI CRAVEGGIA</t>
  </si>
  <si>
    <t>COMUNE DI BROVELLO-CARPUGNINO</t>
  </si>
  <si>
    <t>COMUNE DI CALASCA-CASTIGLIONE</t>
  </si>
  <si>
    <t>COMUNE DI MACUGNAGA</t>
  </si>
  <si>
    <t>COMUNE DI CESARA</t>
  </si>
  <si>
    <t>COMUNE DI COSSOGNO</t>
  </si>
  <si>
    <t>COMUNE DI PREMIA</t>
  </si>
  <si>
    <t>COMUNE DI BELGIRATE</t>
  </si>
  <si>
    <t>COMUNE DI BANNIO ANZINO</t>
  </si>
  <si>
    <t>COMUNE DI ANTRONA SCHIERANCO</t>
  </si>
  <si>
    <t>COMUNE DI ANZOLA D'OSSOLA</t>
  </si>
  <si>
    <t>COMUNE DI FORMAZZA</t>
  </si>
  <si>
    <t>COMUNE DI VANZONE CON SAN CARLO</t>
  </si>
  <si>
    <t>COMUNE DI QUARNA SOTTO</t>
  </si>
  <si>
    <t>COMUNE DI MIAZZINA</t>
  </si>
  <si>
    <t>COMUNE DI MONTESCHENO</t>
  </si>
  <si>
    <t>COMUNE DI MADONNA DEL SASSO</t>
  </si>
  <si>
    <t>COMUNE DI TRAREGO VIGGIONA</t>
  </si>
  <si>
    <t>COMUNE DI CEPPO MORELLI</t>
  </si>
  <si>
    <t>COMUNE DI BORGOMEZZAVALLE</t>
  </si>
  <si>
    <t>COMUNE DI QUARNA SOPRA</t>
  </si>
  <si>
    <t>COMUNE DI VILLETTE</t>
  </si>
  <si>
    <t>COMUNE DI LOREGLIA</t>
  </si>
  <si>
    <t>COMUNE DI CAVAGLIO-SPOCCIA</t>
  </si>
  <si>
    <t>COMUNE DI AROLA</t>
  </si>
  <si>
    <t>COMUNE DI GURRO</t>
  </si>
  <si>
    <t>COMUNE DI BOGNANCO</t>
  </si>
  <si>
    <t>COMUNE DI TRASQUERA</t>
  </si>
  <si>
    <t>COMUNE DI GERMAGNO</t>
  </si>
  <si>
    <t>COMUNE DI CAPREZZO</t>
  </si>
  <si>
    <t>COMUNE DI FALMENTA</t>
  </si>
  <si>
    <t>COMUNE DI MASSIOLA</t>
  </si>
  <si>
    <t>COMUNE DI INTRAGNA</t>
  </si>
  <si>
    <t>COMUNE DI CURSOLO-ORASSO</t>
  </si>
  <si>
    <t>COMUNE DI AURANO</t>
  </si>
  <si>
    <t>COMUNE DI VERCELLI</t>
  </si>
  <si>
    <t>COMUNE DI BORGOSESIA</t>
  </si>
  <si>
    <t>COMUNE DI SANTHIÀ</t>
  </si>
  <si>
    <t>COMUNE DI GATTINARA</t>
  </si>
  <si>
    <t>COMUNE DI CRESCENTINO</t>
  </si>
  <si>
    <t>COMUNE DI VARALLO</t>
  </si>
  <si>
    <t>COMUNE DI TRINO</t>
  </si>
  <si>
    <t>COMUNE DI SERRAVALLE SESIA</t>
  </si>
  <si>
    <t>COMUNE DI CIGLIANO</t>
  </si>
  <si>
    <t>COMUNE DI LIVORNO FERRARIS</t>
  </si>
  <si>
    <t>COMUNE DI QUARONA</t>
  </si>
  <si>
    <t>COMUNE DI SALUGGIA</t>
  </si>
  <si>
    <t>COMUNE DI TRONZANO VERCELLESE</t>
  </si>
  <si>
    <t>COMUNE DI ALICE CASTELLO</t>
  </si>
  <si>
    <t>COMUNE DI BORGO D'ALE</t>
  </si>
  <si>
    <t>COMUNE DI ROASIO</t>
  </si>
  <si>
    <t>COMUNE DI BORGO VERCELLI</t>
  </si>
  <si>
    <t>COMUNE DI VALDUGGIA</t>
  </si>
  <si>
    <t>COMUNE DI BIANZÈ</t>
  </si>
  <si>
    <t>COMUNE DI SAN GERMANO VERCELLESE</t>
  </si>
  <si>
    <t>COMUNE DI VILLATA</t>
  </si>
  <si>
    <t>COMUNE DI MONCRIVELLO</t>
  </si>
  <si>
    <t>COMUNE DI ASIGLIANO VERCELLESE</t>
  </si>
  <si>
    <t>COMUNE DI PEZZANA</t>
  </si>
  <si>
    <t>COMUNE DI PALAZZOLO VERCELLESE</t>
  </si>
  <si>
    <t>COMUNE DI STROPPIANA</t>
  </si>
  <si>
    <t>COMUNE DI FONTANETTO PO</t>
  </si>
  <si>
    <t>COMUNE DI CARESANABLOT</t>
  </si>
  <si>
    <t>COMUNE DI DESANA</t>
  </si>
  <si>
    <t>COMUNE DI CARESANA</t>
  </si>
  <si>
    <t>COMUNE DI ROVASENDA</t>
  </si>
  <si>
    <t>COMUNE DI BURONZO</t>
  </si>
  <si>
    <t>COMUNE DI ARBORIO</t>
  </si>
  <si>
    <t>COMUNE DI GHISLARENGO</t>
  </si>
  <si>
    <t>COMUNE DI LENTA</t>
  </si>
  <si>
    <t>COMUNE DI CARISIO</t>
  </si>
  <si>
    <t>COMUNE DI CELLIO</t>
  </si>
  <si>
    <t>COMUNE DI LOZZOLO</t>
  </si>
  <si>
    <t>COMUNE DI COSTANZANA</t>
  </si>
  <si>
    <t>COMUNE DI MOTTA DE' CONTI</t>
  </si>
  <si>
    <t>COMUNE DI OLCENENGO</t>
  </si>
  <si>
    <t>COMUNE DI TRICERRO</t>
  </si>
  <si>
    <t>COMUNE DI PRAROLO</t>
  </si>
  <si>
    <t>COMUNE DI POSTUA</t>
  </si>
  <si>
    <t>COMUNE DI RONSECCO</t>
  </si>
  <si>
    <t>COMUNE DI LIGNANA</t>
  </si>
  <si>
    <t>COMUNE DI FORMIGLIANA</t>
  </si>
  <si>
    <t>COMUNE DI LAMPORO</t>
  </si>
  <si>
    <t>COMUNE DI RIVE</t>
  </si>
  <si>
    <t>COMUNE DI VILLARBOIT</t>
  </si>
  <si>
    <t>COMUNE DI ALAGNA VALSESIA</t>
  </si>
  <si>
    <t>COMUNE DI CROVA</t>
  </si>
  <si>
    <t>COMUNE DI SCOPELLO</t>
  </si>
  <si>
    <t>COMUNE DI QUINTO VERCELLESE</t>
  </si>
  <si>
    <t>COMUNE DI SCOPA</t>
  </si>
  <si>
    <t>COMUNE DI GREGGIO</t>
  </si>
  <si>
    <t>COMUNE DI GUARDABOSONE</t>
  </si>
  <si>
    <t>COMUNE DI ALBANO VERCELLESE</t>
  </si>
  <si>
    <t>COMUNE DI SAN GIACOMO VERCELLESE</t>
  </si>
  <si>
    <t>COMUNE DI PERTENGO</t>
  </si>
  <si>
    <t>COMUNE DI CRAVAGLIANA</t>
  </si>
  <si>
    <t>COMUNE DI CASANOVA ELVO</t>
  </si>
  <si>
    <t>COMUNE DI CIVIASCO</t>
  </si>
  <si>
    <t>COMUNE DI OLDENICO</t>
  </si>
  <si>
    <t>COMUNE DI RIVA VALDOBBIA</t>
  </si>
  <si>
    <t>COMUNE DI CAMPERTOGNO</t>
  </si>
  <si>
    <t>COMUNE DI BALOCCO</t>
  </si>
  <si>
    <t>COMUNE DI SALASCO</t>
  </si>
  <si>
    <t>COMUNE DI BOCCIOLETO</t>
  </si>
  <si>
    <t>COMUNE DI FOBELLO</t>
  </si>
  <si>
    <t>COMUNE DI ROSSA</t>
  </si>
  <si>
    <t>COMUNE DI PIODE</t>
  </si>
  <si>
    <t>COMUNE DI BREIA</t>
  </si>
  <si>
    <t>COMUNE DI VOCCA</t>
  </si>
  <si>
    <t>COMUNE DI PILA</t>
  </si>
  <si>
    <t>COMUNE DI RIMELLA</t>
  </si>
  <si>
    <t>COMUNE DI RIMASCO</t>
  </si>
  <si>
    <t>COMUNE DI SALI VERCELLESE</t>
  </si>
  <si>
    <t>COMUNE DI COLLOBIANO</t>
  </si>
  <si>
    <t>COMUNE DI MOLLIA</t>
  </si>
  <si>
    <t>COMUNE DI BALMUCCIA</t>
  </si>
  <si>
    <t>COMUNE DI CARCOFORO</t>
  </si>
  <si>
    <t>COMUNE DI RIMA SAN GIUSEPPE</t>
  </si>
  <si>
    <t>COMUNE DI RASSA</t>
  </si>
  <si>
    <t>COMUNE DI SABBIA</t>
  </si>
  <si>
    <t>COMUNE DI CERVATTO</t>
  </si>
  <si>
    <t>COMUNE DI AOSTA</t>
  </si>
  <si>
    <t>COMUNE DI CHATILLON</t>
  </si>
  <si>
    <t>COMUNE DI SARRE</t>
  </si>
  <si>
    <t>COMUNE DI SAINT-VINCENT</t>
  </si>
  <si>
    <t>COMUNE DI PONT-SAINT-MARTIN</t>
  </si>
  <si>
    <t>COMUNE DI QUART</t>
  </si>
  <si>
    <t>COMUNE DI SAINT-CHRISTOPHE</t>
  </si>
  <si>
    <t>COMUNE DI GRESSAN</t>
  </si>
  <si>
    <t>COMUNE DI SAINT-PIERRE</t>
  </si>
  <si>
    <t>COMUNE DI NUS</t>
  </si>
  <si>
    <t>COMUNE DI COURMAYEUR</t>
  </si>
  <si>
    <t>COMUNE DI VERRE'S</t>
  </si>
  <si>
    <t>COMUNE DI DONNAS</t>
  </si>
  <si>
    <t>COMUNE DI CHARVENSOD</t>
  </si>
  <si>
    <t>COMUNE DI VALTOURNENCHE</t>
  </si>
  <si>
    <t>COMUNE DI AYMAVILLES</t>
  </si>
  <si>
    <t>COMUNE DI LA SALLE</t>
  </si>
  <si>
    <t>COMUNE DI MORGEX</t>
  </si>
  <si>
    <t>COMUNE DI MONTJOVET</t>
  </si>
  <si>
    <t>COMUNE DI FÉNIS</t>
  </si>
  <si>
    <t>COMUNE DI GIGNOD</t>
  </si>
  <si>
    <t>COMUNE DI POLLEIN</t>
  </si>
  <si>
    <t>COMUNE DI COGNE</t>
  </si>
  <si>
    <t>COMUNE DI ISSOGNE</t>
  </si>
  <si>
    <t>COMUNE DI AYAS</t>
  </si>
  <si>
    <t>COMUNE DI VERRAYES</t>
  </si>
  <si>
    <t>COMUNE DI ARNAD</t>
  </si>
  <si>
    <t>COMUNE DI SAINT-MARCEL</t>
  </si>
  <si>
    <t>COMUNE DI VILLENEUVE</t>
  </si>
  <si>
    <t>COMUNE DI HÔNE</t>
  </si>
  <si>
    <t>COMUNE DI ROISAN</t>
  </si>
  <si>
    <t>COMUNE DI PRE'-SAINT-DIDIER</t>
  </si>
  <si>
    <t>COMUNE DI BRISSOGNE</t>
  </si>
  <si>
    <t>COMUNE DI CHAMBAVE</t>
  </si>
  <si>
    <t>COMUNE DI ARVIER</t>
  </si>
  <si>
    <t>COMUNE DI BRUSSON</t>
  </si>
  <si>
    <t>COMUNE DI PONTEY</t>
  </si>
  <si>
    <t>COMUNE DI GRESSONEY-SAINT-JEAN</t>
  </si>
  <si>
    <t>COMUNE DI LA THUILE</t>
  </si>
  <si>
    <t>COMUNE DI JOVENÇAN</t>
  </si>
  <si>
    <t>COMUNE DI CHALLAND-SAINT-ANSELME</t>
  </si>
  <si>
    <t>COMUNE DI CHAMPDEPRAZ</t>
  </si>
  <si>
    <t>COMUNE DI VALPELLINE</t>
  </si>
  <si>
    <t>COMUNE DI INTROD</t>
  </si>
  <si>
    <t>COMUNE DI ANTEY-SAINT-ANDRÈ</t>
  </si>
  <si>
    <t>COMUNE DI CHALLAND-SAINT-VICTOR</t>
  </si>
  <si>
    <t>COMUNE DI TORGNON</t>
  </si>
  <si>
    <t>COMUNE DI ETROUBLES</t>
  </si>
  <si>
    <t>COMUNE DI GABY</t>
  </si>
  <si>
    <t>COMUNE DI DOUES</t>
  </si>
  <si>
    <t>COMUNE DI LILLIANES</t>
  </si>
  <si>
    <t>COMUNE DI PERLOZ</t>
  </si>
  <si>
    <t>COMUNE DI FONTAINEMORE</t>
  </si>
  <si>
    <t>COMUNE DI ISSIME</t>
  </si>
  <si>
    <t>COMUNE DI CHAMPORCHER</t>
  </si>
  <si>
    <t>COMUNE DI SAINT-DENIS</t>
  </si>
  <si>
    <t>COMUNE DI SAINT-RHÉMY-EN-BOSSES</t>
  </si>
  <si>
    <t>COMUNE DI AVISE</t>
  </si>
  <si>
    <t>COMUNE DI SAINT-NICOLAS</t>
  </si>
  <si>
    <t>COMUNE DI GRESSONEY-LA-TRINITÉ</t>
  </si>
  <si>
    <t>COMUNE DI ALLEIN</t>
  </si>
  <si>
    <t>COMUNE DI BIONAZ</t>
  </si>
  <si>
    <t>COMUNE DI EMARE'SE</t>
  </si>
  <si>
    <t>COMUNE DI OYACE</t>
  </si>
  <si>
    <t>COMUNE DI SAINT-OYEN</t>
  </si>
  <si>
    <t>COMUNE DI VALGRISENCHE</t>
  </si>
  <si>
    <t>COMUNE DI SAINT-RHE'MY-EN-BOSSES</t>
  </si>
  <si>
    <t>COMUNE DI PONTBOSET</t>
  </si>
  <si>
    <t>COMUNE DI VALSAVARENCHE</t>
  </si>
  <si>
    <t>COMUNE DI OLLOMONT</t>
  </si>
  <si>
    <t>COMUNE DI BARD</t>
  </si>
  <si>
    <t>COMUNE DI RHÊMES-NOTRE-DAME</t>
  </si>
  <si>
    <t>COMUNE DI LA MAGDELEINE</t>
  </si>
  <si>
    <t>COMUNE DI CHAMOIS</t>
  </si>
  <si>
    <t>COMUNE DI CHIETI</t>
  </si>
  <si>
    <t>COMUNE DI VASTO</t>
  </si>
  <si>
    <t>COMUNE DI LANCIANO</t>
  </si>
  <si>
    <t>COMUNE DI FRANCAVILLA AL MARE</t>
  </si>
  <si>
    <t>COMUNE DI ORTONA</t>
  </si>
  <si>
    <t>COMUNE DI SAN SALVO</t>
  </si>
  <si>
    <t>COMUNE DI SAN GIOVANNI TEATINO</t>
  </si>
  <si>
    <t>COMUNE DI ATESSA</t>
  </si>
  <si>
    <t>COMUNE DI GUARDIAGRELE</t>
  </si>
  <si>
    <t>COMUNE DI CASALBORDINO</t>
  </si>
  <si>
    <t>COMUNE DI FOSSACESIA</t>
  </si>
  <si>
    <t>COMUNE DI CASOLI</t>
  </si>
  <si>
    <t>COMUNE DI SAN VITO CHIETINO</t>
  </si>
  <si>
    <t>COMUNE DI BUCCHIANICO</t>
  </si>
  <si>
    <t>COMUNE DI CUPELLO</t>
  </si>
  <si>
    <t>COMUNE DI MIGLIANICO</t>
  </si>
  <si>
    <t>COMUNE DI PAGLIETA</t>
  </si>
  <si>
    <t>COMUNE DI CASTEL FRENTANO</t>
  </si>
  <si>
    <t>COMUNE DI RIPA TEATINA</t>
  </si>
  <si>
    <t>COMUNE DI TORREVECCHIA TEATINA</t>
  </si>
  <si>
    <t>COMUNE DI TOLLO</t>
  </si>
  <si>
    <t>COMUNE DI ORSOGNA</t>
  </si>
  <si>
    <t>COMUNE DI SCERNI</t>
  </si>
  <si>
    <t>COMUNE DI CASALINCONTRADA</t>
  </si>
  <si>
    <t>COMUNE DI TORINO DI SANGRO</t>
  </si>
  <si>
    <t>COMUNE DI GISSI</t>
  </si>
  <si>
    <t>COMUNE DI CRECCHIO</t>
  </si>
  <si>
    <t>COMUNE DI ALTINO</t>
  </si>
  <si>
    <t>COMUNE DI MONTEODORISIO</t>
  </si>
  <si>
    <t>COMUNE DI SANT'EUSANIO DEL SANGRO</t>
  </si>
  <si>
    <t>COMUNE DI VILLAMAGNA</t>
  </si>
  <si>
    <t>COMUNE DI ROCCA SAN GIOVANNI</t>
  </si>
  <si>
    <t>COMUNE DI POLLUTRI</t>
  </si>
  <si>
    <t>COMUNE DI MOZZAGROGNA</t>
  </si>
  <si>
    <t>COMUNE DI ARCHI</t>
  </si>
  <si>
    <t>COMUNE DI FARA FILIORUM PETRI</t>
  </si>
  <si>
    <t>COMUNE DI TORNARECCIO</t>
  </si>
  <si>
    <t>COMUNE DI CASTIGLIONE MESSER MARINO</t>
  </si>
  <si>
    <t>COMUNE DI FRISA</t>
  </si>
  <si>
    <t>COMUNE DI SANTA MARIA IMBARO</t>
  </si>
  <si>
    <t>COMUNE DI ROCCAMONTEPIANO</t>
  </si>
  <si>
    <t>COMUNE DI VACRI</t>
  </si>
  <si>
    <t>COMUNE DI PERANO</t>
  </si>
  <si>
    <t>COMUNE DI TREGLIO</t>
  </si>
  <si>
    <t>COMUNE DI GESSOPALENA</t>
  </si>
  <si>
    <t>COMUNE DI FARA SAN MARTINO</t>
  </si>
  <si>
    <t>COMUNE DI CANOSA SANNITA</t>
  </si>
  <si>
    <t>COMUNE DI ROCCASPINALVETI</t>
  </si>
  <si>
    <t>COMUNE DI VILLA SANTA MARIA</t>
  </si>
  <si>
    <t>COMUNE DI PALENA</t>
  </si>
  <si>
    <t>COMUNE DI TORRICELLA PELIGNA</t>
  </si>
  <si>
    <t>COMUNE DI LAMA DEI PELIGNI</t>
  </si>
  <si>
    <t>COMUNE DI RAPINO</t>
  </si>
  <si>
    <t>COMUNE DI CASACANDITELLA</t>
  </si>
  <si>
    <t>COMUNE DI ROCCASCALEGNA</t>
  </si>
  <si>
    <t>COMUNE DI GIULIANO TEATINO</t>
  </si>
  <si>
    <t>COMUNE DI ARI</t>
  </si>
  <si>
    <t>COMUNE DI ARIELLI</t>
  </si>
  <si>
    <t>COMUNE DI PIZZOFERRATO</t>
  </si>
  <si>
    <t>COMUNE DI PALOMBARO</t>
  </si>
  <si>
    <t>COMUNE DI FURCI</t>
  </si>
  <si>
    <t>COMUNE DI FRESAGRANDINARIA</t>
  </si>
  <si>
    <t>COMUNE DI MONTAZZOLI</t>
  </si>
  <si>
    <t>COMUNE DI FILETTO</t>
  </si>
  <si>
    <t>COMUNE DI SAN BUONO</t>
  </si>
  <si>
    <t>COMUNE DI CASALANGUIDA</t>
  </si>
  <si>
    <t>COMUNE DI PRETORO</t>
  </si>
  <si>
    <t>COMUNE DI PALMOLI</t>
  </si>
  <si>
    <t>COMUNE DI VILLALFONSINA</t>
  </si>
  <si>
    <t>COMUNE DI CELENZA SUL TRIGNO</t>
  </si>
  <si>
    <t>COMUNE DI SAN MARTINO SULLA MARRUCINA</t>
  </si>
  <si>
    <t>COMUNE DI POGGIOFIORITO</t>
  </si>
  <si>
    <t>COMUNE DI SCHIAVI DI ABRUZZO</t>
  </si>
  <si>
    <t>COMUNE DI TORREBRUNA</t>
  </si>
  <si>
    <t>COMUNE DI BOMBA</t>
  </si>
  <si>
    <t>COMUNE DI QUADRI</t>
  </si>
  <si>
    <t>COMUNE DI CIVITELLA MESSER RAIMONDO</t>
  </si>
  <si>
    <t>COMUNE DI MONTENERODOMO</t>
  </si>
  <si>
    <t>COMUNE DI LENTELLA</t>
  </si>
  <si>
    <t>COMUNE DI LISCIA</t>
  </si>
  <si>
    <t>COMUNE DI CARPINETO SINELLO</t>
  </si>
  <si>
    <t>COMUNE DI CARUNCHIO</t>
  </si>
  <si>
    <t>COMUNE DI COLLEDIMEZZO</t>
  </si>
  <si>
    <t>COMUNE DI PENNAPIEDIMONTE</t>
  </si>
  <si>
    <t>COMUNE DI TUFILLO</t>
  </si>
  <si>
    <t>COMUNE DI GUILMI</t>
  </si>
  <si>
    <t>COMUNE DI CASTELGUIDONE</t>
  </si>
  <si>
    <t>COMUNE DI TARANTA PELIGNA</t>
  </si>
  <si>
    <t>COMUNE DI FRAINE</t>
  </si>
  <si>
    <t>COMUNE DI DOGLIOLA</t>
  </si>
  <si>
    <t>COMUNE DI BORRELLO</t>
  </si>
  <si>
    <t>COMUNE DI LETTOPALENA</t>
  </si>
  <si>
    <t>COMUNE DI CIVITALUPARELLA</t>
  </si>
  <si>
    <t>COMUNE DI GAMBERALE</t>
  </si>
  <si>
    <t>COMUNE DI PENNADOMO</t>
  </si>
  <si>
    <t>COMUNE DI ROSELLO</t>
  </si>
  <si>
    <t>COMUNE DI COLLEDIMACINE</t>
  </si>
  <si>
    <t>COMUNE DI SAN GIOVANNI LIPIONI</t>
  </si>
  <si>
    <t>COMUNE DI FALLO</t>
  </si>
  <si>
    <t>COMUNE DI MONTEFERRANTE</t>
  </si>
  <si>
    <t>COMUNE DI PIETRAFERRAZZANA</t>
  </si>
  <si>
    <t>COMUNE DI ROIO DEL SANGRO</t>
  </si>
  <si>
    <t>COMUNE DI MONTEBELLO SUL SANGRO</t>
  </si>
  <si>
    <t>COMUNE DI MONTELAPIANO</t>
  </si>
  <si>
    <t>COMUNE DI L'AQUILA</t>
  </si>
  <si>
    <t>COMUNE DI AVEZZANO</t>
  </si>
  <si>
    <t>COMUNE DI SULMONA</t>
  </si>
  <si>
    <t>COMUNE DI CELANO</t>
  </si>
  <si>
    <t>COMUNE DI PRATOLA PELIGNA</t>
  </si>
  <si>
    <t>COMUNE DI TAGLIACOZZO</t>
  </si>
  <si>
    <t>COMUNE DI TRASACCO</t>
  </si>
  <si>
    <t>COMUNE DI CASTEL DI SANGRO</t>
  </si>
  <si>
    <t>COMUNE DI LUCO DEI MARSI</t>
  </si>
  <si>
    <t>COMUNE DI CARSOLI</t>
  </si>
  <si>
    <t>COMUNE DI CAPISTRELLO</t>
  </si>
  <si>
    <t>COMUNE DI PESCINA</t>
  </si>
  <si>
    <t>COMUNE DI SAN BENEDETTO DEI MARSI</t>
  </si>
  <si>
    <t>COMUNE DI PIZZOLI</t>
  </si>
  <si>
    <t>COMUNE DI MAGLIANO DE' MARSI</t>
  </si>
  <si>
    <t>COMUNE DI BALSORANO</t>
  </si>
  <si>
    <t>COMUNE DI CIVITELLA ROVETO</t>
  </si>
  <si>
    <t>COMUNE DI SCOPPITO</t>
  </si>
  <si>
    <t>COMUNE DI TORNIMPARTE</t>
  </si>
  <si>
    <t>COMUNE DI MONTEREALE</t>
  </si>
  <si>
    <t>COMUNE DI RAIANO</t>
  </si>
  <si>
    <t>COMUNE DI SCURCOLA MARSICANA</t>
  </si>
  <si>
    <t>COMUNE DI SAN VINCENZO VALLE ROVETO</t>
  </si>
  <si>
    <t>COMUNE DI PESCASSEROLI</t>
  </si>
  <si>
    <t>COMUNE DI INTRODACQUA</t>
  </si>
  <si>
    <t>COMUNE DI GIOIA DEI MARSI</t>
  </si>
  <si>
    <t>COMUNE DI SCANNO</t>
  </si>
  <si>
    <t>COMUNE DI ORTUCCHIO</t>
  </si>
  <si>
    <t>COMUNE DI BARISCIANO</t>
  </si>
  <si>
    <t>COMUNE DI SAN DEMETRIO NE' VESTINI</t>
  </si>
  <si>
    <t>COMUNE DI LECCE NEI MARSI</t>
  </si>
  <si>
    <t>COMUNE DI CERCHIO</t>
  </si>
  <si>
    <t>COMUNE DI ROCCARASO</t>
  </si>
  <si>
    <t>COMUNE DI MASSA D'ALBE</t>
  </si>
  <si>
    <t>COMUNE DI MORINO</t>
  </si>
  <si>
    <t>COMUNE DI ROCCA DI MEZZO</t>
  </si>
  <si>
    <t>COMUNE DI AIELLI</t>
  </si>
  <si>
    <t>COMUNE DI CAGNANO AMITERNO</t>
  </si>
  <si>
    <t>COMUNE DI PETTORANO SUL GIZIO</t>
  </si>
  <si>
    <t>COMUNE DI COLLELONGO</t>
  </si>
  <si>
    <t>COMUNE DI PACENTRO</t>
  </si>
  <si>
    <t>COMUNE DI SANTE MARIE</t>
  </si>
  <si>
    <t>COMUNE DI OVINDOLI</t>
  </si>
  <si>
    <t>COMUNE DI PESCOCOSTANZO</t>
  </si>
  <si>
    <t>COMUNE DI ORICOLA</t>
  </si>
  <si>
    <t>COMUNE DI ATELETA</t>
  </si>
  <si>
    <t>COMUNE DI OCRE</t>
  </si>
  <si>
    <t>COMUNE DI BUGNARA</t>
  </si>
  <si>
    <t>COMUNE DI CASTELLAFIUME</t>
  </si>
  <si>
    <t>COMUNE DI CORFINIO</t>
  </si>
  <si>
    <t>COMUNE DI POGGIO PICENZE</t>
  </si>
  <si>
    <t>COMUNE DI CASTELVECCHIO SUBEQUO</t>
  </si>
  <si>
    <t>COMUNE DI CANISTRO</t>
  </si>
  <si>
    <t>COMUNE DI LUCOLI</t>
  </si>
  <si>
    <t>COMUNE DI PREZZA</t>
  </si>
  <si>
    <t>COMUNE DI CIVITA D'ANTINO</t>
  </si>
  <si>
    <t>COMUNE DI COLLARMELE</t>
  </si>
  <si>
    <t>COMUNE DI VILLAVALLELONGA</t>
  </si>
  <si>
    <t>COMUNE DI VITTORITO</t>
  </si>
  <si>
    <t>COMUNE DI CAPESTRANO</t>
  </si>
  <si>
    <t>COMUNE DI CAMPO DI GIOVE</t>
  </si>
  <si>
    <t>COMUNE DI ROCCA DI BOTTE</t>
  </si>
  <si>
    <t>COMUNE DI ALFEDENA</t>
  </si>
  <si>
    <t>COMUNE DI PERETO</t>
  </si>
  <si>
    <t>COMUNE DI BARREA</t>
  </si>
  <si>
    <t>COMUNE DI ROCCACASALE</t>
  </si>
  <si>
    <t>COMUNE DI FOSSA</t>
  </si>
  <si>
    <t>COMUNE DI CAPITIGNANO</t>
  </si>
  <si>
    <t>COMUNE DI BARETE</t>
  </si>
  <si>
    <t>COMUNE DI RIVISONDOLI</t>
  </si>
  <si>
    <t>COMUNE DI VILLETTA BARREA</t>
  </si>
  <si>
    <t>COMUNE DI SAN PIO DELLE CAMERE</t>
  </si>
  <si>
    <t>COMUNE DI GORIANO SICOLI</t>
  </si>
  <si>
    <t>COMUNE DI ORTONA DEI MARSI</t>
  </si>
  <si>
    <t>COMUNE DI SCONTRONE</t>
  </si>
  <si>
    <t>COMUNE DI VILLALAGO</t>
  </si>
  <si>
    <t>COMUNE DI CAMPOTOSTO</t>
  </si>
  <si>
    <t>COMUNE DI CAPPADOCIA</t>
  </si>
  <si>
    <t>COMUNE DI NAVELLI</t>
  </si>
  <si>
    <t>COMUNE DI OFENA</t>
  </si>
  <si>
    <t>COMUNE DI ROCCA DI CAMBIO</t>
  </si>
  <si>
    <t>COMUNE DI PRATA D'ANSIDONIA</t>
  </si>
  <si>
    <t>COMUNE DI CASTEL DEL MONTE</t>
  </si>
  <si>
    <t>COMUNE DI FAGNANO ALTO</t>
  </si>
  <si>
    <t>COMUNE DI OPI</t>
  </si>
  <si>
    <t>COMUNE DI VILLA SANT'ANGELO</t>
  </si>
  <si>
    <t>COMUNE DI MOLINA ATERNO</t>
  </si>
  <si>
    <t>COMUNE DI SANT'EUSANIO FORCONESE</t>
  </si>
  <si>
    <t>COMUNE DI FONTECCHIO</t>
  </si>
  <si>
    <t>COMUNE DI SECINARO</t>
  </si>
  <si>
    <t>COMUNE DI ANVERSA DEGLI ABRUZZI</t>
  </si>
  <si>
    <t>COMUNE DI ACCIANO</t>
  </si>
  <si>
    <t>COMUNE DI CASTEL DI IERI</t>
  </si>
  <si>
    <t>COMUNE DI TIONE DEGLI ABRUZZI</t>
  </si>
  <si>
    <t>COMUNE DI CIVITELLA ALFEDENA</t>
  </si>
  <si>
    <t>COMUNE DI CANSANO</t>
  </si>
  <si>
    <t>COMUNE DI COCULLO</t>
  </si>
  <si>
    <t>COMUNE DI BISEGNA</t>
  </si>
  <si>
    <t>COMUNE DI GAGLIANO ATERNO</t>
  </si>
  <si>
    <t>COMUNE DI CAPORCIANO</t>
  </si>
  <si>
    <t>COMUNE DI COLLEPIETRO</t>
  </si>
  <si>
    <t>COMUNE DI ROCCA PIA</t>
  </si>
  <si>
    <t>COMUNE DI CASTELVECCHIO CALVISIO</t>
  </si>
  <si>
    <t>COMUNE DI VILLA SANTA LUCIA DEGLI ABRUZZI</t>
  </si>
  <si>
    <t>COMUNE DI CALASCIO</t>
  </si>
  <si>
    <t>COMUNE DI SAN BENEDETTO IN PERILLIS</t>
  </si>
  <si>
    <t>COMUNE DI SANTO STEFANO DI SESSANIO</t>
  </si>
  <si>
    <t>COMUNE DI CARAPELLE CALVISIO</t>
  </si>
  <si>
    <t>COMUNE DI MONTESILVANO</t>
  </si>
  <si>
    <t>COMUNE DI SPOLTORE</t>
  </si>
  <si>
    <t>COMUNE DI CITTA' SANT'ANGELO</t>
  </si>
  <si>
    <t>COMUNE DI PENNE</t>
  </si>
  <si>
    <t>COMUNE DI CEPAGATTI</t>
  </si>
  <si>
    <t>COMUNE DI PIANELLA</t>
  </si>
  <si>
    <t>COMUNE DI LORETO APRUTINO</t>
  </si>
  <si>
    <t>COMUNE DI MANOPPELLO</t>
  </si>
  <si>
    <t>COMUNE DI COLLECORVINO</t>
  </si>
  <si>
    <t>COMUNE DI POPOLI</t>
  </si>
  <si>
    <t>COMUNE DI CAPPELLE SUL TAVO</t>
  </si>
  <si>
    <t>COMUNE DI SCAFA</t>
  </si>
  <si>
    <t>COMUNE DI ROSCIANO</t>
  </si>
  <si>
    <t>COMUNE DI ALANNO</t>
  </si>
  <si>
    <t>COMUNE DI MOSCUFO</t>
  </si>
  <si>
    <t>COMUNE DI TORRE DE' PASSERI</t>
  </si>
  <si>
    <t>COMUNE DI LETTOMANOPPELLO</t>
  </si>
  <si>
    <t>COMUNE DI TOCCO DA CASAURIA</t>
  </si>
  <si>
    <t>COMUNE DI BUSSI SUL TIRINO</t>
  </si>
  <si>
    <t>COMUNE DI CARAMANICO TERME</t>
  </si>
  <si>
    <t>COMUNE DI SAN VALENTINO IN ABRUZZO CITERIORE</t>
  </si>
  <si>
    <t>COMUNE DI CIVITELLA CASANOVA</t>
  </si>
  <si>
    <t>COMUNE DI NOCCIANO</t>
  </si>
  <si>
    <t>COMUNE DI ELICE</t>
  </si>
  <si>
    <t>COMUNE DI FARINDOLA</t>
  </si>
  <si>
    <t>COMUNE DI CUGNOLI</t>
  </si>
  <si>
    <t>COMUNE DI CATIGNANO</t>
  </si>
  <si>
    <t>COMUNE DI PICCIANO</t>
  </si>
  <si>
    <t>COMUNE DI CIVITAQUANA</t>
  </si>
  <si>
    <t>COMUNE DI BOLOGNANO</t>
  </si>
  <si>
    <t>COMUNE DI MONTEBELLO DI BERTONA</t>
  </si>
  <si>
    <t>COMUNE DI ROCCAMORICE</t>
  </si>
  <si>
    <t>COMUNE DI TURRIVALIGNANI</t>
  </si>
  <si>
    <t>COMUNE DI CASTIGLIONE A CASAURIA</t>
  </si>
  <si>
    <t>COMUNE DI VILLA CELIERA</t>
  </si>
  <si>
    <t>COMUNE DI CARPINETO DELLA NORA</t>
  </si>
  <si>
    <t>COMUNE DI SERRAMONACESCA</t>
  </si>
  <si>
    <t>COMUNE DI PESCOSANSONESCO</t>
  </si>
  <si>
    <t>COMUNE DI PIETRANICO</t>
  </si>
  <si>
    <t>COMUNE DI ABBATEGGIO</t>
  </si>
  <si>
    <t>COMUNE DI VICOLI</t>
  </si>
  <si>
    <t>COMUNE DI BRITTOLI</t>
  </si>
  <si>
    <t>COMUNE DI SALLE</t>
  </si>
  <si>
    <t>COMUNE DI SANT'EUFEMIA A MAIELLA</t>
  </si>
  <si>
    <t>COMUNE DI CORVARA</t>
  </si>
  <si>
    <t>COMUNE DI TERAMO</t>
  </si>
  <si>
    <t>COMUNE DI ROSETO DEGLI ABRUZZI</t>
  </si>
  <si>
    <t>COMUNE DI GIULIANOVA</t>
  </si>
  <si>
    <t>COMUNE DI MARTINSICURO</t>
  </si>
  <si>
    <t>COMUNE DI SILVI</t>
  </si>
  <si>
    <t>COMUNE DI PINETO</t>
  </si>
  <si>
    <t>COMUNE DI ALBA ADRIATICA</t>
  </si>
  <si>
    <t>COMUNE DI ATRI</t>
  </si>
  <si>
    <t>COMUNE DI TORTORETO</t>
  </si>
  <si>
    <t>COMUNE DI SANT'EGIDIO ALLA VIBRATA</t>
  </si>
  <si>
    <t>COMUNE DI MOSCIANO SANT'ANGELO</t>
  </si>
  <si>
    <t>COMUNE DI MONTORIO AL VOMANO</t>
  </si>
  <si>
    <t>COMUNE DI CASTELLALTO</t>
  </si>
  <si>
    <t>COMUNE DI CAMPLI</t>
  </si>
  <si>
    <t>COMUNE DI BELLANTE</t>
  </si>
  <si>
    <t>COMUNE DI NOTARESCO</t>
  </si>
  <si>
    <t>COMUNE DI CIVITELLA DEL TRONTO</t>
  </si>
  <si>
    <t>COMUNE DI SANT'OMERO</t>
  </si>
  <si>
    <t>COMUNE DI NERETO</t>
  </si>
  <si>
    <t>COMUNE DI ISOLA DEL GRAN SASSO D'ITALIA</t>
  </si>
  <si>
    <t>COMUNE DI CORROPOLI</t>
  </si>
  <si>
    <t>COMUNE DI COLONNELLA</t>
  </si>
  <si>
    <t>COMUNE DI MORRO D'ORO</t>
  </si>
  <si>
    <t>COMUNE DI TORRICELLA SICURA</t>
  </si>
  <si>
    <t>COMUNE DI CELLINO ATTANASIO</t>
  </si>
  <si>
    <t>COMUNE DI BASCIANO</t>
  </si>
  <si>
    <t>COMUNE DI CONTROGUERRA</t>
  </si>
  <si>
    <t>COMUNE DI CASTIGLIONE MESSER RAIMONDO</t>
  </si>
  <si>
    <t>COMUNE DI COLLEDARA</t>
  </si>
  <si>
    <t>COMUNE DI BISENTI</t>
  </si>
  <si>
    <t>COMUNE DI CANZANO</t>
  </si>
  <si>
    <t>COMUNE DI ANCARANO</t>
  </si>
  <si>
    <t>COMUNE DI CERMIGNANO</t>
  </si>
  <si>
    <t>COMUNE DI PENNA SANT'ANDREA</t>
  </si>
  <si>
    <t>COMUNE DI TORANO NUOVO</t>
  </si>
  <si>
    <t>COMUNE DI CASTILENTI</t>
  </si>
  <si>
    <t>COMUNE DI TOSSICIA</t>
  </si>
  <si>
    <t>COMUNE DI CROGNALETO</t>
  </si>
  <si>
    <t>COMUNE DI CASTELLI</t>
  </si>
  <si>
    <t>COMUNE DI MONTEFINO</t>
  </si>
  <si>
    <t>COMUNE DI VALLE CASTELLANA</t>
  </si>
  <si>
    <t>COMUNE DI ARSITA</t>
  </si>
  <si>
    <t>COMUNE DI CORTINO</t>
  </si>
  <si>
    <t>COMUNE DI ROCCA SANTA MARIA</t>
  </si>
  <si>
    <t>COMUNE DI CASTEL CASTAGNA</t>
  </si>
  <si>
    <t>COMUNE DI FANO ADRIANO</t>
  </si>
  <si>
    <t>COMUNE DI PIETRACAMELA</t>
  </si>
  <si>
    <t>COMUNE DI PISTICCI</t>
  </si>
  <si>
    <t>COMUNE DI POLICORO</t>
  </si>
  <si>
    <t>COMUNE DI BERNALDA</t>
  </si>
  <si>
    <t>COMUNE DI MONTESCAGLIOSO</t>
  </si>
  <si>
    <t>COMUNE DI FERRANDINA</t>
  </si>
  <si>
    <t>COMUNE DI MONTALBANO JONICO</t>
  </si>
  <si>
    <t>COMUNE DI SCANZANO JONICO</t>
  </si>
  <si>
    <t>COMUNE DI NOVA SIRI</t>
  </si>
  <si>
    <t>COMUNE DI TRICARICO</t>
  </si>
  <si>
    <t>COMUNE DI GRASSANO</t>
  </si>
  <si>
    <t>COMUNE DI TURSI</t>
  </si>
  <si>
    <t>COMUNE DI IRSINA</t>
  </si>
  <si>
    <t>COMUNE DI STIGLIANO</t>
  </si>
  <si>
    <t>COMUNE DI POMARICO</t>
  </si>
  <si>
    <t>COMUNE DI SALANDRA</t>
  </si>
  <si>
    <t>COMUNE DI ROTONDELLA</t>
  </si>
  <si>
    <t>COMUNE DI MIGLIONICO</t>
  </si>
  <si>
    <t>COMUNE DI GROTTOLE</t>
  </si>
  <si>
    <t>COMUNE DI ACCETTURA</t>
  </si>
  <si>
    <t>COMUNE DI SAN MAURO FORTE</t>
  </si>
  <si>
    <t>COMUNE DI VALSINNI</t>
  </si>
  <si>
    <t>COMUNE DI COLOBRARO</t>
  </si>
  <si>
    <t>COMUNE DI SAN GIORGIO LUCANO</t>
  </si>
  <si>
    <t>COMUNE DI GARAGUSO</t>
  </si>
  <si>
    <t>COMUNE DI ALIANO</t>
  </si>
  <si>
    <t>COMUNE DI GORGOGLIONE</t>
  </si>
  <si>
    <t>COMUNE DI CALCIANO</t>
  </si>
  <si>
    <t>COMUNE DI CRACO</t>
  </si>
  <si>
    <t>COMUNE DI OLIVETO LUCANO</t>
  </si>
  <si>
    <t>COMUNE DI CIRIGLIANO</t>
  </si>
  <si>
    <t>COMUNE DI POTENZA</t>
  </si>
  <si>
    <t>COMUNE DI MELFI</t>
  </si>
  <si>
    <t>COMUNE DI LAVELLO</t>
  </si>
  <si>
    <t>COMUNE DI RIONERO IN VULTURE</t>
  </si>
  <si>
    <t>COMUNE DI LAURIA</t>
  </si>
  <si>
    <t>COMUNE DI VENOSA</t>
  </si>
  <si>
    <t>COMUNE DI AVIGLIANO</t>
  </si>
  <si>
    <t>COMUNE DI TITO</t>
  </si>
  <si>
    <t>COMUNE DI SENISE</t>
  </si>
  <si>
    <t>COMUNE DI PIGNOLA</t>
  </si>
  <si>
    <t>COMUNE DI SANT'ARCANGELO</t>
  </si>
  <si>
    <t>COMUNE DI PICERNO</t>
  </si>
  <si>
    <t>COMUNE DI GENZANO DI LUCANIA</t>
  </si>
  <si>
    <t>COMUNE DI LAGONEGRO</t>
  </si>
  <si>
    <t>COMUNE DI MURO LUCANO</t>
  </si>
  <si>
    <t>COMUNE DI MARSICOVETERE</t>
  </si>
  <si>
    <t>COMUNE DI BELLA</t>
  </si>
  <si>
    <t>COMUNE DI MARATEA</t>
  </si>
  <si>
    <t>COMUNE DI PALAZZO SAN GERVASIO</t>
  </si>
  <si>
    <t>COMUNE DI LATRONICO</t>
  </si>
  <si>
    <t>COMUNE DI RAPOLLA</t>
  </si>
  <si>
    <t>COMUNE DI MARSICO NUOVO</t>
  </si>
  <si>
    <t>COMUNE DI FRANCAVILLA IN SINNI</t>
  </si>
  <si>
    <t>COMUNE DI PIETRAGALLA</t>
  </si>
  <si>
    <t>COMUNE DI MOLITERNO</t>
  </si>
  <si>
    <t>COMUNE DI BRIENZA</t>
  </si>
  <si>
    <t>COMUNE DI ATELLA</t>
  </si>
  <si>
    <t>COMUNE DI OPPIDO LUCANO</t>
  </si>
  <si>
    <t>COMUNE DI RUOTI</t>
  </si>
  <si>
    <t>COMUNE DI ROTONDA</t>
  </si>
  <si>
    <t>COMUNE DI PATERNO</t>
  </si>
  <si>
    <t>COMUNE DI TOLVE</t>
  </si>
  <si>
    <t>COMUNE DI SAN FELE</t>
  </si>
  <si>
    <t>COMUNE DI TRAMUTOLA</t>
  </si>
  <si>
    <t>COMUNE DI VIGGIANELLO</t>
  </si>
  <si>
    <t>COMUNE DI VIGGIANO</t>
  </si>
  <si>
    <t>COMUNE DI FILIANO</t>
  </si>
  <si>
    <t>COMUNE DI VIETRI DI POTENZA</t>
  </si>
  <si>
    <t>COMUNE DI BARILE</t>
  </si>
  <si>
    <t>COMUNE DI RIVELLO</t>
  </si>
  <si>
    <t>COMUNE DI BARAGIANO</t>
  </si>
  <si>
    <t>COMUNE DI CORLETO PERTICARA</t>
  </si>
  <si>
    <t>COMUNE DI ACERENZA</t>
  </si>
  <si>
    <t>COMUNE DI SATRIANO DI LUCANIA</t>
  </si>
  <si>
    <t>COMUNE DI TRECCHINA</t>
  </si>
  <si>
    <t>COMUNE DI FORENZA</t>
  </si>
  <si>
    <t>COMUNE DI CASTELLUCCIO INFERIORE</t>
  </si>
  <si>
    <t>COMUNE DI VAGLIO BASILICATA</t>
  </si>
  <si>
    <t>COMUNE DI PESCOPAGANO</t>
  </si>
  <si>
    <t>COMUNE DI CHIAROMONTE</t>
  </si>
  <si>
    <t>COMUNE DI CALVELLO</t>
  </si>
  <si>
    <t>COMUNE DI LAURENZANA</t>
  </si>
  <si>
    <t>COMUNE DI BALVANO</t>
  </si>
  <si>
    <t>COMUNE DI ANZI</t>
  </si>
  <si>
    <t>COMUNE DI RIPACANDIDA</t>
  </si>
  <si>
    <t>COMUNE DI MASCHITO</t>
  </si>
  <si>
    <t>COMUNE DI MONTEMILONE</t>
  </si>
  <si>
    <t>COMUNE DI GRUMENTO NOVA</t>
  </si>
  <si>
    <t>COMUNE DI SAN SEVERINO LUCANO</t>
  </si>
  <si>
    <t>COMUNE DI ROCCANOVA</t>
  </si>
  <si>
    <t>COMUNE DI ABRIOLA</t>
  </si>
  <si>
    <t>COMUNE DI SPINOSO</t>
  </si>
  <si>
    <t>COMUNE DI NEMOLI</t>
  </si>
  <si>
    <t>COMUNE DI CASTELSARACENO</t>
  </si>
  <si>
    <t>COMUNE DI SAN CHIRICO NUOVO</t>
  </si>
  <si>
    <t>COMUNE DI ALBANO DI LUCANIA</t>
  </si>
  <si>
    <t>COMUNE DI EPISCOPIA</t>
  </si>
  <si>
    <t>COMUNE DI SANT'ANGELO LE FRATTE</t>
  </si>
  <si>
    <t>COMUNE DI BANZI</t>
  </si>
  <si>
    <t>COMUNE DI CANCELLARA</t>
  </si>
  <si>
    <t>COMUNE DI SARCONI</t>
  </si>
  <si>
    <t>COMUNE DI TERRANOVA DI POLLINO</t>
  </si>
  <si>
    <t>COMUNE DI MONTEMURRO</t>
  </si>
  <si>
    <t>COMUNE DI SAN CHIRICO RAPARO</t>
  </si>
  <si>
    <t>COMUNE DI SAVOIA DI LUCANIA</t>
  </si>
  <si>
    <t>COMUNE DI CASTRONUOVO DI SANT'ANDREA</t>
  </si>
  <si>
    <t>COMUNE DI PIETRAPERTOSA</t>
  </si>
  <si>
    <t>COMUNE DI RUVO DEL MONTE</t>
  </si>
  <si>
    <t>COMUNE DI CASTELGRANDE</t>
  </si>
  <si>
    <t>COMUNE DI RAPONE</t>
  </si>
  <si>
    <t>COMUNE DI NOEPOLI</t>
  </si>
  <si>
    <t>COMUNE DI BRINDISI MONTAGNA</t>
  </si>
  <si>
    <t>COMUNE DI GALLICCHIO</t>
  </si>
  <si>
    <t>COMUNE DI CASTELLUCCIO SUPERIORE</t>
  </si>
  <si>
    <t>COMUNE DI CASTELMEZZANO</t>
  </si>
  <si>
    <t>COMUNE DI CAMPOMAGGIORE</t>
  </si>
  <si>
    <t>COMUNE DI SASSO DI CASTALDA</t>
  </si>
  <si>
    <t>COMUNE DI SAN MARTINO D'AGRI</t>
  </si>
  <si>
    <t>COMUNE DI SAN COSTANTINO ALBANESE</t>
  </si>
  <si>
    <t>COMUNE DI GINESTRA</t>
  </si>
  <si>
    <t>COMUNE DI CERSOSIMO</t>
  </si>
  <si>
    <t>COMUNE DI TRIVIGNO</t>
  </si>
  <si>
    <t>COMUNE DI CARBONE</t>
  </si>
  <si>
    <t>COMUNE DI ARMENTO</t>
  </si>
  <si>
    <t>COMUNE DI TEANA</t>
  </si>
  <si>
    <t>COMUNE DI FARDELLA</t>
  </si>
  <si>
    <t>COMUNE DI GUARDIA PERTICARA</t>
  </si>
  <si>
    <t>COMUNE DI MISSANELLO</t>
  </si>
  <si>
    <t>COMUNE DI CALVERA</t>
  </si>
  <si>
    <t>COMUNE DI SAN PAOLO ALBANESE</t>
  </si>
  <si>
    <t>COMUNE DI SOVERATO</t>
  </si>
  <si>
    <t>COMUNE DI BORGIA</t>
  </si>
  <si>
    <t>COMUNE DI SELLIA MARINA</t>
  </si>
  <si>
    <t>COMUNE DI CURINGA</t>
  </si>
  <si>
    <t>COMUNE DI GIRIFALCO</t>
  </si>
  <si>
    <t>COMUNE DI CHIARAVALLE CENTRALE</t>
  </si>
  <si>
    <t>COMUNE DI DAVOLI</t>
  </si>
  <si>
    <t>COMUNE DI BOTRICELLO</t>
  </si>
  <si>
    <t>COMUNE DI SERSALE</t>
  </si>
  <si>
    <t>COMUNE DI GUARDAVALLE</t>
  </si>
  <si>
    <t>COMUNE DI NOCERA TERINESE</t>
  </si>
  <si>
    <t>COMUNE DI MONTEPAONE</t>
  </si>
  <si>
    <t>COMUNE DI GIZZERIA</t>
  </si>
  <si>
    <t>COMUNE DI SIMERI CRICHI</t>
  </si>
  <si>
    <t>COMUNE DI MAIDA</t>
  </si>
  <si>
    <t>COMUNE DI CROPANI</t>
  </si>
  <si>
    <t>COMUNE DI SAN PIETRO A MAIDA</t>
  </si>
  <si>
    <t>COMUNE DI TIRIOLO</t>
  </si>
  <si>
    <t>COMUNE DI FALERNA</t>
  </si>
  <si>
    <t>COMUNE DI GIMIGLIANO</t>
  </si>
  <si>
    <t>COMUNE DI SQUILLACE</t>
  </si>
  <si>
    <t>COMUNE DI SATRIANO</t>
  </si>
  <si>
    <t>COMUNE DI DECOLLATURA</t>
  </si>
  <si>
    <t>COMUNE DI SERRASTRETTA</t>
  </si>
  <si>
    <t>COMUNE DI BADOLATO</t>
  </si>
  <si>
    <t>COMUNE DI SOVERIA MANNELLI</t>
  </si>
  <si>
    <t>COMUNE DI SETTINGIANO</t>
  </si>
  <si>
    <t>COMUNE DI TAVERNA</t>
  </si>
  <si>
    <t>COMUNE DI PETRONÀ</t>
  </si>
  <si>
    <t>COMUNE DI PIANOPOLI</t>
  </si>
  <si>
    <t>COMUNE DI STALETTÌ</t>
  </si>
  <si>
    <t>COMUNE DI CARDINALE</t>
  </si>
  <si>
    <t>COMUNE DI MARCELLINARA</t>
  </si>
  <si>
    <t>COMUNE DI PLATANIA</t>
  </si>
  <si>
    <t>COMUNE DI CORTALE</t>
  </si>
  <si>
    <t>COMUNE DI PENTONE</t>
  </si>
  <si>
    <t>COMUNE DI GASPERINA</t>
  </si>
  <si>
    <t>COMUNE DI SANTA CATERINA DELLO IONIO</t>
  </si>
  <si>
    <t>COMUNE DI FEROLETO ANTICO</t>
  </si>
  <si>
    <t>COMUNE DI SANT'ANDREA APOSTOLO DELLO IONIO</t>
  </si>
  <si>
    <t>COMUNE DI CARAFFA DI CATANZARO</t>
  </si>
  <si>
    <t>COMUNE DI AMARONI</t>
  </si>
  <si>
    <t>COMUNE DI VALLEFIORITA</t>
  </si>
  <si>
    <t>COMUNE DI SAN VITO SULLO IONIO</t>
  </si>
  <si>
    <t>COMUNE DI SAN PIETRO APOSTOLO</t>
  </si>
  <si>
    <t>COMUNE DI ZAGARISE</t>
  </si>
  <si>
    <t>COMUNE DI SOVERIA SIMERI</t>
  </si>
  <si>
    <t>COMUNE DI SAN MANGO D'AQUINO</t>
  </si>
  <si>
    <t>COMUNE DI CARLOPOLI</t>
  </si>
  <si>
    <t>COMUNE DI ISCA SULLO IONIO</t>
  </si>
  <si>
    <t>COMUNE DI MONTAURO</t>
  </si>
  <si>
    <t>COMUNE DI CONFLENTI</t>
  </si>
  <si>
    <t>COMUNE DI BELCASTRO</t>
  </si>
  <si>
    <t>COMUNE DI SAN SOSTENE</t>
  </si>
  <si>
    <t>COMUNE DI PALERMITI</t>
  </si>
  <si>
    <t>COMUNE DI MAGISANO</t>
  </si>
  <si>
    <t>COMUNE DI CERVA</t>
  </si>
  <si>
    <t>COMUNE DI MARTIRANO LOMBARDO</t>
  </si>
  <si>
    <t>COMUNE DI PETRIZZI</t>
  </si>
  <si>
    <t>COMUNE DI TORRE DI RUGGIERO</t>
  </si>
  <si>
    <t>COMUNE DI ALBI</t>
  </si>
  <si>
    <t>COMUNE DI CICALA</t>
  </si>
  <si>
    <t>COMUNE DI MARTIRANO</t>
  </si>
  <si>
    <t>COMUNE DI MOTTA SANTA LUCIA</t>
  </si>
  <si>
    <t>COMUNE DI AMATO</t>
  </si>
  <si>
    <t>COMUNE DI SORBO SAN BASILE</t>
  </si>
  <si>
    <t>COMUNE DI MIGLIERINA</t>
  </si>
  <si>
    <t>COMUNE DI ANDALI</t>
  </si>
  <si>
    <t>COMUNE DI SAN FLORO</t>
  </si>
  <si>
    <t>COMUNE DI JACURSO</t>
  </si>
  <si>
    <t>COMUNE DI FOSSATO SERRALTA</t>
  </si>
  <si>
    <t>COMUNE DI CENADI</t>
  </si>
  <si>
    <t>COMUNE DI OLIVADI</t>
  </si>
  <si>
    <t>COMUNE DI ARGUSTO</t>
  </si>
  <si>
    <t>COMUNE DI GAGLIATO</t>
  </si>
  <si>
    <t>COMUNE DI SELLIA</t>
  </si>
  <si>
    <t>COMUNE DI MARCEDUSA</t>
  </si>
  <si>
    <t>COMUNE DI CENTRACHE</t>
  </si>
  <si>
    <t>COMUNE DI COSENZA</t>
  </si>
  <si>
    <t>COMUNE DI CORIGLIANO CALABRO</t>
  </si>
  <si>
    <t>COMUNE DI ROSSANO</t>
  </si>
  <si>
    <t>COMUNE DI RENDE</t>
  </si>
  <si>
    <t>COMUNE DI CASTROVILLARI</t>
  </si>
  <si>
    <t>COMUNE DI ACRI</t>
  </si>
  <si>
    <t>COMUNE DI MONTALTO UFFUGO</t>
  </si>
  <si>
    <t>COMUNE DI SAN GIOVANNI IN FIORE</t>
  </si>
  <si>
    <t>COMUNE DI CASSANO ALL'IONIO</t>
  </si>
  <si>
    <t>COMUNE DI PAOLA</t>
  </si>
  <si>
    <t>COMUNE DI AMANTEA</t>
  </si>
  <si>
    <t>COMUNE DI CASALI DEL MANCO</t>
  </si>
  <si>
    <t>COMUNE DI BISIGNANO</t>
  </si>
  <si>
    <t>COMUNE DI CETRARO</t>
  </si>
  <si>
    <t>COMUNE DI SCALEA</t>
  </si>
  <si>
    <t>COMUNE DI CASTROLIBERO</t>
  </si>
  <si>
    <t>COMUNE DI LUZZI</t>
  </si>
  <si>
    <t>COMUNE DI CROSIA</t>
  </si>
  <si>
    <t>COMUNE DI MENDICINO</t>
  </si>
  <si>
    <t>COMUNE DI BELVEDERE MARITTIMO</t>
  </si>
  <si>
    <t>COMUNE DI TREBISACCE</t>
  </si>
  <si>
    <t>COMUNE DI CARIATI</t>
  </si>
  <si>
    <t>COMUNE DI FUSCALDO</t>
  </si>
  <si>
    <t>COMUNE DI SAN MARCO ARGENTANO</t>
  </si>
  <si>
    <t>COMUNE DI ROGGIANO GRAVINA</t>
  </si>
  <si>
    <t>COMUNE DI SPEZZANO ALBANESE</t>
  </si>
  <si>
    <t>COMUNE DI PRAIA A MARE</t>
  </si>
  <si>
    <t>COMUNE DI TORTORA</t>
  </si>
  <si>
    <t>COMUNE DI SAN LUCIDO</t>
  </si>
  <si>
    <t>COMUNE DI ROGLIANO</t>
  </si>
  <si>
    <t>COMUNE DI VILLAPIANA</t>
  </si>
  <si>
    <t>COMUNE DI DIAMANTE</t>
  </si>
  <si>
    <t>COMUNE DI TERRANOVA DA SIBARI</t>
  </si>
  <si>
    <t>COMUNE DI SANTA MARIA DEL CEDRO</t>
  </si>
  <si>
    <t>COMUNE DI MORANO CALABRO</t>
  </si>
  <si>
    <t>COMUNE DI TORANO CASTELLO</t>
  </si>
  <si>
    <t>COMUNE DI SPEZZANO DELLA SILA</t>
  </si>
  <si>
    <t>COMUNE DI DIPIGNANO</t>
  </si>
  <si>
    <t>COMUNE DI ALTOMONTE</t>
  </si>
  <si>
    <t>COMUNE DI ROSE</t>
  </si>
  <si>
    <t>COMUNE DI LATTARICO</t>
  </si>
  <si>
    <t>COMUNE DI SARACENA</t>
  </si>
  <si>
    <t>COMUNE DI FAGNANO CASTELLO</t>
  </si>
  <si>
    <t>COMUNE DI SAN DEMETRIO CORONE</t>
  </si>
  <si>
    <t>COMUNE DI SAN PIETRO IN GUARANO</t>
  </si>
  <si>
    <t>COMUNE DI LONGOBUCCO</t>
  </si>
  <si>
    <t>COMUNE DI MARANO MARCHESATO</t>
  </si>
  <si>
    <t>COMUNE DI SAN LORENZO DEL VALLO</t>
  </si>
  <si>
    <t>COMUNE DI CAROLEI</t>
  </si>
  <si>
    <t>COMUNE DI ROCCA IMPERIALE</t>
  </si>
  <si>
    <t>COMUNE DI CERISANO</t>
  </si>
  <si>
    <t>COMUNE DI MORMANNO</t>
  </si>
  <si>
    <t>COMUNE DI VERBICARO</t>
  </si>
  <si>
    <t>COMUNE DI MARANO PRINCIPATO</t>
  </si>
  <si>
    <t>COMUNE DI FIUMEFREDDO BRUZIO</t>
  </si>
  <si>
    <t>COMUNE DI ROVITO</t>
  </si>
  <si>
    <t>COMUNE DI FRANCAVILLA MARITTIMA</t>
  </si>
  <si>
    <t>COMUNE DI AMENDOLARA</t>
  </si>
  <si>
    <t>COMUNE DI CASTIGLIONE COSENTINO</t>
  </si>
  <si>
    <t>COMUNE DI APRIGLIANO</t>
  </si>
  <si>
    <t>COMUNE DI BONIFATI</t>
  </si>
  <si>
    <t>COMUNE DI MANDATORICCIO</t>
  </si>
  <si>
    <t>COMUNE DI CELICO</t>
  </si>
  <si>
    <t>COMUNE DI SANTA SOFIA D'EPIRO</t>
  </si>
  <si>
    <t>COMUNE DI SAN FILI</t>
  </si>
  <si>
    <t>COMUNE DI LAGO</t>
  </si>
  <si>
    <t>COMUNE DI LUNGRO</t>
  </si>
  <si>
    <t>COMUNE DI ZUMPANO</t>
  </si>
  <si>
    <t>COMUNE DI CERCHIARA DI CALABRIA</t>
  </si>
  <si>
    <t>COMUNE DI ORIOLO</t>
  </si>
  <si>
    <t>COMUNE DI BUONVICINO</t>
  </si>
  <si>
    <t>COMUNE DI GRISOLIA</t>
  </si>
  <si>
    <t>COMUNE DI LONGOBARDI</t>
  </si>
  <si>
    <t>COMUNE DI PARENTI</t>
  </si>
  <si>
    <t>COMUNE DI FRASCINETO</t>
  </si>
  <si>
    <t>COMUNE DI SAN SOSTI</t>
  </si>
  <si>
    <t>COMUNE DI FIRMO</t>
  </si>
  <si>
    <t>COMUNE DI SAN VINCENZO LA COSTA</t>
  </si>
  <si>
    <t>COMUNE DI TARSIA</t>
  </si>
  <si>
    <t>COMUNE DI LAINO BORGO</t>
  </si>
  <si>
    <t>COMUNE DI BELMONTE CALABRO</t>
  </si>
  <si>
    <t>COMUNE DI SANT'AGATA DI ESARO</t>
  </si>
  <si>
    <t>COMUNE DI MONTEGIORDANO</t>
  </si>
  <si>
    <t>COMUNE DI CAMPANA</t>
  </si>
  <si>
    <t>COMUNE DI ACQUAPPESA</t>
  </si>
  <si>
    <t>COMUNE DI AIELLO CALABRO</t>
  </si>
  <si>
    <t>COMUNE DI GUARDIA PIEMONTESE</t>
  </si>
  <si>
    <t>COMUNE DI ROSETO CAPO SPULICO</t>
  </si>
  <si>
    <t>COMUNE DI MALVITO</t>
  </si>
  <si>
    <t>COMUNE DI MANGONE</t>
  </si>
  <si>
    <t>COMUNE DI SAN NICOLA ARCELLA</t>
  </si>
  <si>
    <t>COMUNE DI GRIMALDI</t>
  </si>
  <si>
    <t>COMUNE DI MONGRASSANO</t>
  </si>
  <si>
    <t>COMUNE DI SANTO STEFANO DI ROGLIANO</t>
  </si>
  <si>
    <t>COMUNE DI SAN BENEDETTO ULLANO</t>
  </si>
  <si>
    <t>COMUNE DI SAN GIORGIO ALBANESE</t>
  </si>
  <si>
    <t>COMUNE DI SAN DONATO DI NINEA</t>
  </si>
  <si>
    <t>COMUNE DI BOCCHIGLIERO</t>
  </si>
  <si>
    <t>COMUNE DI ALBIDONA</t>
  </si>
  <si>
    <t>COMUNE DI PIANE CRATI</t>
  </si>
  <si>
    <t>COMUNE DI FALCONARA ALBANESE</t>
  </si>
  <si>
    <t>COMUNE DI PIETRAFITTA</t>
  </si>
  <si>
    <t>COMUNE DI BIANCHI</t>
  </si>
  <si>
    <t>COMUNE DI PATERNO CALABRO</t>
  </si>
  <si>
    <t>COMUNE DI ORSOMARSO</t>
  </si>
  <si>
    <t>COMUNE DI SANGINETO</t>
  </si>
  <si>
    <t>COMUNE DI CERZETO</t>
  </si>
  <si>
    <t>COMUNE DI CLETO</t>
  </si>
  <si>
    <t>COMUNE DI COLOSIMI</t>
  </si>
  <si>
    <t>COMUNE DI SCIGLIANO</t>
  </si>
  <si>
    <t>COMUNE DI CALOPEZZATI</t>
  </si>
  <si>
    <t>COMUNE DI CALOVETO</t>
  </si>
  <si>
    <t>COMUNE DI MOTTAFOLLONE</t>
  </si>
  <si>
    <t>COMUNE DI SANTA DOMENICA TALAO</t>
  </si>
  <si>
    <t>COMUNE DI SANTA CATERINA ALBANESE</t>
  </si>
  <si>
    <t>COMUNE DI MAIERÀ</t>
  </si>
  <si>
    <t>COMUNE DI SAN MARTINO DI FINITA</t>
  </si>
  <si>
    <t>COMUNE DI VACCARIZZO ALBANESE</t>
  </si>
  <si>
    <t>COMUNE DI ROTA GRECA</t>
  </si>
  <si>
    <t>COMUNE DI PIETRAPAOLA</t>
  </si>
  <si>
    <t>COMUNE DI ACQUAFORMOSA</t>
  </si>
  <si>
    <t>COMUNE DI SCALA COELI</t>
  </si>
  <si>
    <t>COMUNE DI PALUDI</t>
  </si>
  <si>
    <t>COMUNE DI CROPALATI</t>
  </si>
  <si>
    <t>COMUNE DI FIGLINE VEGLIATURO</t>
  </si>
  <si>
    <t>COMUNE DI SAN BASILE</t>
  </si>
  <si>
    <t>COMUNE DI TERRAVECCHIA</t>
  </si>
  <si>
    <t>COMUNE DI MARZI</t>
  </si>
  <si>
    <t>COMUNE DI LAPPANO</t>
  </si>
  <si>
    <t>COMUNE DI BELSITO</t>
  </si>
  <si>
    <t>COMUNE DI CIVITA</t>
  </si>
  <si>
    <t>COMUNE DI DOMANICO</t>
  </si>
  <si>
    <t>COMUNE DI CERVICATI</t>
  </si>
  <si>
    <t>COMUNE DI LAINO CASTELLO</t>
  </si>
  <si>
    <t>COMUNE DI PEDIVIGLIANO</t>
  </si>
  <si>
    <t>COMUNE DI AIETA</t>
  </si>
  <si>
    <t>COMUNE DI PLATACI</t>
  </si>
  <si>
    <t>COMUNE DI MALITO</t>
  </si>
  <si>
    <t>COMUNE DI PAPASIDERO</t>
  </si>
  <si>
    <t>COMUNE DI CANNA</t>
  </si>
  <si>
    <t>COMUNE DI SAN LORENZO BELLIZZI</t>
  </si>
  <si>
    <t>COMUNE DI ALTILIA</t>
  </si>
  <si>
    <t>COMUNE DI SAN COSMO ALBANESE</t>
  </si>
  <si>
    <t>COMUNE DI SERRA D'AIELLO</t>
  </si>
  <si>
    <t>COMUNE DI SAN PIETRO IN AMANTEA</t>
  </si>
  <si>
    <t>COMUNE DI ALESSANDRIA DEL CARRETTO</t>
  </si>
  <si>
    <t>COMUNE DI CELLARA</t>
  </si>
  <si>
    <t>COMUNE DI NOCARA</t>
  </si>
  <si>
    <t>COMUNE DI CASTROREGIO</t>
  </si>
  <si>
    <t>COMUNE DI PANETTIERI</t>
  </si>
  <si>
    <t>COMUNE DI CARPANZANO</t>
  </si>
  <si>
    <t>COMUNE DI CROTONE</t>
  </si>
  <si>
    <t>COMUNE DI ISOLA DI CAPO RIZZUTO</t>
  </si>
  <si>
    <t>COMUNE DI CIRÒ MARINA</t>
  </si>
  <si>
    <t>COMUNE DI CUTRO</t>
  </si>
  <si>
    <t>COMUNE DI PETILIA POLICASTRO</t>
  </si>
  <si>
    <t>COMUNE DI MESORACA</t>
  </si>
  <si>
    <t>COMUNE DI STRONGOLI</t>
  </si>
  <si>
    <t>COMUNE DI ROCCA DI NETO</t>
  </si>
  <si>
    <t>COMUNE DI COTRONEI</t>
  </si>
  <si>
    <t>COMUNE DI MELISSA</t>
  </si>
  <si>
    <t>COMUNE DI ROCCABERNARDA</t>
  </si>
  <si>
    <t>COMUNE DI SCANDALE</t>
  </si>
  <si>
    <t>COMUNE DI CRUCOLI</t>
  </si>
  <si>
    <t>COMUNE DI CIRÒ</t>
  </si>
  <si>
    <t>COMUNE DI CASABONA</t>
  </si>
  <si>
    <t>COMUNE DI BELVEDERE DI SPINELLO</t>
  </si>
  <si>
    <t>COMUNE DI SANTA SEVERINA</t>
  </si>
  <si>
    <t>COMUNE DI SAN MAURO MARCHESATO</t>
  </si>
  <si>
    <t>COMUNE DI VERZINO</t>
  </si>
  <si>
    <t>COMUNE DI CACCURI</t>
  </si>
  <si>
    <t>COMUNE DI PALLAGORIO</t>
  </si>
  <si>
    <t>COMUNE DI SAVELLI</t>
  </si>
  <si>
    <t>COMUNE DI CERENZIA</t>
  </si>
  <si>
    <t>COMUNE DI CASTELSILANO</t>
  </si>
  <si>
    <t>COMUNE DI UMBRIATICO</t>
  </si>
  <si>
    <t>COMUNE DI SAN NICOLA DELL'ALTO</t>
  </si>
  <si>
    <t>COMUNE DI CARFIZZI</t>
  </si>
  <si>
    <t>COMUNE DI REGGIO DI CALABRIA</t>
  </si>
  <si>
    <t>COMUNE DI GIOIA TAURO</t>
  </si>
  <si>
    <t>COMUNE DI PALMI</t>
  </si>
  <si>
    <t>COMUNE DI SIDERNO</t>
  </si>
  <si>
    <t>COMUNE DI TAURIANOVA</t>
  </si>
  <si>
    <t>COMUNE DI ROSARNO</t>
  </si>
  <si>
    <t>COMUNE DI VILLA SAN GIOVANNI</t>
  </si>
  <si>
    <t>COMUNE DI LOCRI</t>
  </si>
  <si>
    <t>COMUNE DI MELITO DI PORTO SALVO</t>
  </si>
  <si>
    <t>COMUNE DI POLISTENA</t>
  </si>
  <si>
    <t>COMUNE DI BAGNARA CALABRA</t>
  </si>
  <si>
    <t>COMUNE DI CITTANOVA</t>
  </si>
  <si>
    <t>COMUNE DI BOVALINO</t>
  </si>
  <si>
    <t>COMUNE DI RIZZICONI</t>
  </si>
  <si>
    <t>COMUNE DI CAULONIA</t>
  </si>
  <si>
    <t>COMUNE DI GIOIOSA IONICA</t>
  </si>
  <si>
    <t>COMUNE DI MARINA DI GIOIOSA IONICA</t>
  </si>
  <si>
    <t>COMUNE DI CINQUEFRONDI</t>
  </si>
  <si>
    <t>COMUNE DI ROCCELLA IONICA</t>
  </si>
  <si>
    <t>COMUNE DI MONTEBELLO IONICO</t>
  </si>
  <si>
    <t>COMUNE DI MOTTA SAN GIOVANNI</t>
  </si>
  <si>
    <t>COMUNE DI OPPIDO MAMERTINA</t>
  </si>
  <si>
    <t>COMUNE DI LAUREANA DI BORRELLO</t>
  </si>
  <si>
    <t>COMUNE DI SCILLA</t>
  </si>
  <si>
    <t>COMUNE DI CONDOFURI</t>
  </si>
  <si>
    <t>COMUNE DI MELICUCCO</t>
  </si>
  <si>
    <t>COMUNE DI ARDORE</t>
  </si>
  <si>
    <t>COMUNE DI CAMPO CALABRO</t>
  </si>
  <si>
    <t>COMUNE DI SAN FERDINANDO</t>
  </si>
  <si>
    <t>COMUNE DI BOVA MARINA</t>
  </si>
  <si>
    <t>COMUNE DI BIANCO</t>
  </si>
  <si>
    <t>COMUNE DI SANT'EUFEMIA D'ASPROMONTE</t>
  </si>
  <si>
    <t>COMUNE DI SAN LUCA</t>
  </si>
  <si>
    <t>COMUNE DI PLATÌ</t>
  </si>
  <si>
    <t>COMUNE DI BRANCALEONE</t>
  </si>
  <si>
    <t>COMUNE DI DELIANUOVA</t>
  </si>
  <si>
    <t>COMUNE DI MONASTERACE</t>
  </si>
  <si>
    <t>COMUNE DI GROTTERIA</t>
  </si>
  <si>
    <t>COMUNE DI AFRICO</t>
  </si>
  <si>
    <t>COMUNE DI SAN GIORGIO MORGETO</t>
  </si>
  <si>
    <t>COMUNE DI MAMMOLA</t>
  </si>
  <si>
    <t>COMUNE DI SEMINARA</t>
  </si>
  <si>
    <t>COMUNE DI GERACE</t>
  </si>
  <si>
    <t>COMUNE DI STILO</t>
  </si>
  <si>
    <t>COMUNE DI SAN LORENZO</t>
  </si>
  <si>
    <t>COMUNE DI MOLOCHIO</t>
  </si>
  <si>
    <t>COMUNE DI BENESTARE</t>
  </si>
  <si>
    <t>COMUNE DI CARERI</t>
  </si>
  <si>
    <t>COMUNE DI PALIZZI</t>
  </si>
  <si>
    <t>COMUNE DI ANOIA</t>
  </si>
  <si>
    <t>COMUNE DI VARAPODIO</t>
  </si>
  <si>
    <t>COMUNE DI SINOPOLI</t>
  </si>
  <si>
    <t>COMUNE DI GIFFONE</t>
  </si>
  <si>
    <t>COMUNE DI SAN ROBERTO</t>
  </si>
  <si>
    <t>COMUNE DI CARDETO</t>
  </si>
  <si>
    <t>COMUNE DI RIACE</t>
  </si>
  <si>
    <t>COMUNE DI GALATRO</t>
  </si>
  <si>
    <t>COMUNE DI FEROLETO DELLA CHIESA</t>
  </si>
  <si>
    <t>COMUNE DI MAROPATI</t>
  </si>
  <si>
    <t>COMUNE DI BIVONGI</t>
  </si>
  <si>
    <t>COMUNE DI ANTONIMINA</t>
  </si>
  <si>
    <t>COMUNE DI STIGNANO</t>
  </si>
  <si>
    <t>COMUNE DI SANT'ILARIO DELLO IONIO</t>
  </si>
  <si>
    <t>COMUNE DI SAN PIETRO DI CARIDÀ</t>
  </si>
  <si>
    <t>COMUNE DI PLACANICA</t>
  </si>
  <si>
    <t>COMUNE DI SANTO STEFANO IN ASPROMONTE</t>
  </si>
  <si>
    <t>COMUNE DI BRUZZANO ZEFFIRIO</t>
  </si>
  <si>
    <t>COMUNE DI PORTIGLIOLA</t>
  </si>
  <si>
    <t>COMUNE DI ROGHUDI</t>
  </si>
  <si>
    <t>COMUNE DI BAGALADI</t>
  </si>
  <si>
    <t>COMUNE DI FIUMARA</t>
  </si>
  <si>
    <t>COMUNE DI SANTA CRISTINA D'ASPROMONTE</t>
  </si>
  <si>
    <t>COMUNE DI MELICUCCÀ</t>
  </si>
  <si>
    <t>COMUNE DI CALANNA</t>
  </si>
  <si>
    <t>COMUNE DI SCIDO</t>
  </si>
  <si>
    <t>COMUNE DI COSOLETO</t>
  </si>
  <si>
    <t>COMUNE DI SERRATA</t>
  </si>
  <si>
    <t>COMUNE DI SAMO</t>
  </si>
  <si>
    <t>COMUNE DI CANOLO</t>
  </si>
  <si>
    <t>COMUNE DI CASIGNANA</t>
  </si>
  <si>
    <t>COMUNE DI FERRUZZANO</t>
  </si>
  <si>
    <t>COMUNE DI CAMINI</t>
  </si>
  <si>
    <t>COMUNE DI SANT'AGATA DEL BIANCO</t>
  </si>
  <si>
    <t>COMUNE DI PAZZANO</t>
  </si>
  <si>
    <t>COMUNE DI CIMINÀ</t>
  </si>
  <si>
    <t>COMUNE DI AGNANA CALABRA</t>
  </si>
  <si>
    <t>COMUNE DI MARTONE</t>
  </si>
  <si>
    <t>COMUNE DI ROCCAFORTE DEL GRECO</t>
  </si>
  <si>
    <t>COMUNE DI TERRANOVA SAPPO MINULIO</t>
  </si>
  <si>
    <t>COMUNE DI SAN PROCOPIO</t>
  </si>
  <si>
    <t>COMUNE DI SAN GIOVANNI DI GERACE</t>
  </si>
  <si>
    <t>COMUNE DI CARAFFA DEL BIANCO</t>
  </si>
  <si>
    <t>COMUNE DI BOVA</t>
  </si>
  <si>
    <t>COMUNE DI LAGANADI</t>
  </si>
  <si>
    <t>COMUNE DI CANDIDONI</t>
  </si>
  <si>
    <t>COMUNE DI SANT'ALESSIO IN ASPROMONTE</t>
  </si>
  <si>
    <t>COMUNE DI STAITI</t>
  </si>
  <si>
    <t>COMUNE DI VIBO VALENTIA</t>
  </si>
  <si>
    <t>COMUNE DI PIZZO</t>
  </si>
  <si>
    <t>COMUNE DI MILETO</t>
  </si>
  <si>
    <t>COMUNE DI SERRA SAN BRUNO</t>
  </si>
  <si>
    <t>COMUNE DI TROPEA</t>
  </si>
  <si>
    <t>COMUNE DI NICOTERA</t>
  </si>
  <si>
    <t>COMUNE DI FILADELFIA</t>
  </si>
  <si>
    <t>COMUNE DI RICADI</t>
  </si>
  <si>
    <t>COMUNE DI ROMBIOLO</t>
  </si>
  <si>
    <t>COMUNE DI SAN CALOGERO</t>
  </si>
  <si>
    <t>COMUNE DI BRIATICO</t>
  </si>
  <si>
    <t>COMUNE DI IONADI</t>
  </si>
  <si>
    <t>COMUNE DI LIMBADI</t>
  </si>
  <si>
    <t>COMUNE DI CESSANITI</t>
  </si>
  <si>
    <t>COMUNE DI SANT'ONOFRIO</t>
  </si>
  <si>
    <t>COMUNE DI STEFANACONI</t>
  </si>
  <si>
    <t>COMUNE DI SORIANO CALABRO</t>
  </si>
  <si>
    <t>COMUNE DI ACQUARO</t>
  </si>
  <si>
    <t>COMUNE DI DINAMI</t>
  </si>
  <si>
    <t>COMUNE DI SAN GREGORIO D'IPPONA</t>
  </si>
  <si>
    <t>COMUNE DI GEROCARNE</t>
  </si>
  <si>
    <t>COMUNE DI FABRIZIA</t>
  </si>
  <si>
    <t>COMUNE DI SAN COSTANTINO CALABRO</t>
  </si>
  <si>
    <t>COMUNE DI MAIERATO</t>
  </si>
  <si>
    <t>COMUNE DI DRAPIA</t>
  </si>
  <si>
    <t>COMUNE DI JOPPOLO</t>
  </si>
  <si>
    <t>COMUNE DI ZUNGRI</t>
  </si>
  <si>
    <t>COMUNE DI FRANCAVILLA ANGITOLA</t>
  </si>
  <si>
    <t>COMUNE DI FILANDARI</t>
  </si>
  <si>
    <t>COMUNE DI ZAMBRONE</t>
  </si>
  <si>
    <t>COMUNE DI MONTEROSSO CALABRO</t>
  </si>
  <si>
    <t>COMUNE DI FRANCICA</t>
  </si>
  <si>
    <t>COMUNE DI ARENA</t>
  </si>
  <si>
    <t>COMUNE DI SPILINGA</t>
  </si>
  <si>
    <t>COMUNE DI FILOGASO</t>
  </si>
  <si>
    <t>COMUNE DI SAN NICOLA DA CRISSA</t>
  </si>
  <si>
    <t>COMUNE DI NARDODIPACE</t>
  </si>
  <si>
    <t>COMUNE DI PARGHELIA</t>
  </si>
  <si>
    <t>COMUNE DI DASÀ</t>
  </si>
  <si>
    <t>COMUNE DI PIZZONI</t>
  </si>
  <si>
    <t>COMUNE DI SORIANELLO</t>
  </si>
  <si>
    <t>COMUNE DI VAZZANO</t>
  </si>
  <si>
    <t>COMUNE DI CAPISTRANO</t>
  </si>
  <si>
    <t>COMUNE DI POLIA</t>
  </si>
  <si>
    <t>COMUNE DI SIMBARIO</t>
  </si>
  <si>
    <t>COMUNE DI SPADOLA</t>
  </si>
  <si>
    <t>COMUNE DI ZACCANOPOLI</t>
  </si>
  <si>
    <t>COMUNE DI MONGIANA</t>
  </si>
  <si>
    <t>COMUNE DI VALLELONGA</t>
  </si>
  <si>
    <t>COMUNE DI BROGNATURO</t>
  </si>
  <si>
    <t>COMUNE DI AVELLINO</t>
  </si>
  <si>
    <t>COMUNE DI ARIANO IRPINO</t>
  </si>
  <si>
    <t>COMUNE DI MONTORO</t>
  </si>
  <si>
    <t>COMUNE DI SOLOFRA</t>
  </si>
  <si>
    <t>COMUNE DI MERCOGLIANO</t>
  </si>
  <si>
    <t>COMUNE DI ATRIPALDA</t>
  </si>
  <si>
    <t>COMUNE DI MONTEFORTE IRPINO</t>
  </si>
  <si>
    <t>COMUNE DI CERVINARA</t>
  </si>
  <si>
    <t>COMUNE DI GROTTAMINARDA</t>
  </si>
  <si>
    <t>COMUNE DI MIRABELLA ECLANO</t>
  </si>
  <si>
    <t>COMUNE DI MONTELLA</t>
  </si>
  <si>
    <t>COMUNE DI AVELLA</t>
  </si>
  <si>
    <t>COMUNE DI SERINO</t>
  </si>
  <si>
    <t>COMUNE DI LIONI</t>
  </si>
  <si>
    <t>COMUNE DI FORINO</t>
  </si>
  <si>
    <t>COMUNE DI MONTEMILETTO</t>
  </si>
  <si>
    <t>COMUNE DI MUGNANO DEL CARDINALE</t>
  </si>
  <si>
    <t>COMUNE DI CALITRI</t>
  </si>
  <si>
    <t>COMUNE DI SAN MARTINO VALLE CAUDINA</t>
  </si>
  <si>
    <t>COMUNE DI BAIANO</t>
  </si>
  <si>
    <t>COMUNE DI SANT'ANGELO DEI LOMBARDI</t>
  </si>
  <si>
    <t>COMUNE DI ALTAVILLA IRPINA</t>
  </si>
  <si>
    <t>COMUNE DI NUSCO</t>
  </si>
  <si>
    <t>COMUNE DI AIELLO DEL SABATO</t>
  </si>
  <si>
    <t>COMUNE DI FRIGENTO</t>
  </si>
  <si>
    <t>COMUNE DI BISACCIA</t>
  </si>
  <si>
    <t>COMUNE DI MONTECALVO IRPINO</t>
  </si>
  <si>
    <t>COMUNE DI PRATOLA SERRA</t>
  </si>
  <si>
    <t>COMUNE DI SPERONE</t>
  </si>
  <si>
    <t>COMUNE DI LAURO</t>
  </si>
  <si>
    <t>COMUNE DI GESUALDO</t>
  </si>
  <si>
    <t>COMUNE DI ROTONDI</t>
  </si>
  <si>
    <t>COMUNE DI CAPOSELE</t>
  </si>
  <si>
    <t>COMUNE DI MONTEFALCIONE</t>
  </si>
  <si>
    <t>COMUNE DI VOLTURARA IRPINA</t>
  </si>
  <si>
    <t>COMUNE DI FONTANAROSA</t>
  </si>
  <si>
    <t>COMUNE DI BAGNOLI IRPINO</t>
  </si>
  <si>
    <t>COMUNE DI MANOCALZATI</t>
  </si>
  <si>
    <t>COMUNE DI STURNO</t>
  </si>
  <si>
    <t>COMUNE DI FLUMERI</t>
  </si>
  <si>
    <t>COMUNE DI CONTRADA</t>
  </si>
  <si>
    <t>COMUNE DI MONTEMARANO</t>
  </si>
  <si>
    <t>COMUNE DI PRATA DI PRINCIPATO ULTRA</t>
  </si>
  <si>
    <t>COMUNE DI SIRIGNANO</t>
  </si>
  <si>
    <t>COMUNE DI VALLATA</t>
  </si>
  <si>
    <t>COMUNE DI SAN MICHELE DI SERINO</t>
  </si>
  <si>
    <t>COMUNE DI VENTICANO</t>
  </si>
  <si>
    <t>COMUNE DI BONITO</t>
  </si>
  <si>
    <t>COMUNE DI CALABRITTO</t>
  </si>
  <si>
    <t>COMUNE DI PATERNOPOLI</t>
  </si>
  <si>
    <t>COMUNE DI CESINALI</t>
  </si>
  <si>
    <t>COMUNE DI LACEDONIA</t>
  </si>
  <si>
    <t>COMUNE DI TAURASI</t>
  </si>
  <si>
    <t>COMUNE DI CAPRIGLIA IRPINA</t>
  </si>
  <si>
    <t>COMUNE DI PIETRADEFUSI</t>
  </si>
  <si>
    <t>COMUNE DI ROCCABASCERANA</t>
  </si>
  <si>
    <t>COMUNE DI CHIUSANO DI SAN DOMENICO</t>
  </si>
  <si>
    <t>COMUNE DI MONTEFREDANE</t>
  </si>
  <si>
    <t>COMUNE DI TORELLA DEI LOMBARDI</t>
  </si>
  <si>
    <t>COMUNE DI SANTO STEFANO DEL SOLE</t>
  </si>
  <si>
    <t>COMUNE DI CASTELFRANCI</t>
  </si>
  <si>
    <t>COMUNE DI ANDRETTA</t>
  </si>
  <si>
    <t>COMUNE DI OSPEDALETTO D'ALPINOLO</t>
  </si>
  <si>
    <t>COMUNE DI GROTTOLELLA</t>
  </si>
  <si>
    <t>COMUNE DI MELITO IRPINO</t>
  </si>
  <si>
    <t>COMUNE DI CASALBORE</t>
  </si>
  <si>
    <t>COMUNE DI QUADRELLE</t>
  </si>
  <si>
    <t>COMUNE DI DOMICELLA</t>
  </si>
  <si>
    <t>COMUNE DI PAGO DEL VALLO DI LAURO</t>
  </si>
  <si>
    <t>COMUNE DI AQUILONIA</t>
  </si>
  <si>
    <t>COMUNE DI GUARDIA LOMBARDI</t>
  </si>
  <si>
    <t>COMUNE DI QUINDICI</t>
  </si>
  <si>
    <t>COMUNE DI VILLANOVA DEL BATTISTA</t>
  </si>
  <si>
    <t>COMUNE DI SAN SOSSIO BARONIA</t>
  </si>
  <si>
    <t>COMUNE DI MARZANO DI NOLA</t>
  </si>
  <si>
    <t>COMUNE DI CASTELVETERE SUL CALORE</t>
  </si>
  <si>
    <t>COMUNE DI MOSCHIANO</t>
  </si>
  <si>
    <t>COMUNE DI SANT'ANDREA DI CONZA</t>
  </si>
  <si>
    <t>COMUNE DI LAPIO</t>
  </si>
  <si>
    <t>COMUNE DI SUMMONTE</t>
  </si>
  <si>
    <t>COMUNE DI TAURANO</t>
  </si>
  <si>
    <t>COMUNE DI SAN POTITO ULTRA</t>
  </si>
  <si>
    <t>COMUNE DI PIETRASTORNINA</t>
  </si>
  <si>
    <t>COMUNE DI TEORA</t>
  </si>
  <si>
    <t>COMUNE DI CARIFE</t>
  </si>
  <si>
    <t>COMUNE DI SANTA LUCIA DI SERINO</t>
  </si>
  <si>
    <t>COMUNE DI CONZA DELLA CAMPANIA</t>
  </si>
  <si>
    <t>COMUNE DI VALLESACCARDA</t>
  </si>
  <si>
    <t>COMUNE DI MONTEFUSCO</t>
  </si>
  <si>
    <t>COMUNE DI SANTA PAOLINA</t>
  </si>
  <si>
    <t>COMUNE DI TORRE LE NOCELLE</t>
  </si>
  <si>
    <t>COMUNE DI SCAMPITELLA</t>
  </si>
  <si>
    <t>COMUNE DI MORRA DE SANCTIS</t>
  </si>
  <si>
    <t>COMUNE DI LUOGOSANO</t>
  </si>
  <si>
    <t>COMUNE DI ZUNGOLI</t>
  </si>
  <si>
    <t>COMUNE DI SAN MANGO SUL CALORE</t>
  </si>
  <si>
    <t>COMUNE DI SAVIGNANO IRPINO</t>
  </si>
  <si>
    <t>COMUNE DI CANDIDA</t>
  </si>
  <si>
    <t>COMUNE DI CASTEL BARONIA</t>
  </si>
  <si>
    <t>COMUNE DI TREVICO</t>
  </si>
  <si>
    <t>COMUNE DI VILLAMAINA</t>
  </si>
  <si>
    <t>COMUNE DI SENERCHIA</t>
  </si>
  <si>
    <t>COMUNE DI CASSANO IRPINO</t>
  </si>
  <si>
    <t>COMUNE DI TUFO</t>
  </si>
  <si>
    <t>COMUNE DI ROCCA SAN FELICE</t>
  </si>
  <si>
    <t>COMUNE DI SANT'ANGELO ALL'ESCA</t>
  </si>
  <si>
    <t>COMUNE DI MONTEVERDE</t>
  </si>
  <si>
    <t>COMUNE DI SAN NICOLA BARONIA</t>
  </si>
  <si>
    <t>COMUNE DI SALZA IRPINA</t>
  </si>
  <si>
    <t>COMUNE DI SANT'ANGELO A SCALA</t>
  </si>
  <si>
    <t>COMUNE DI GRECI</t>
  </si>
  <si>
    <t>COMUNE DI PAROLISE</t>
  </si>
  <si>
    <t>COMUNE DI SORBO SERPICO</t>
  </si>
  <si>
    <t>COMUNE DI TORRIONI</t>
  </si>
  <si>
    <t>COMUNE DI CHIANCHE</t>
  </si>
  <si>
    <t>COMUNE DI MONTAGUTO</t>
  </si>
  <si>
    <t>COMUNE DI CAIRANO</t>
  </si>
  <si>
    <t>COMUNE DI PETRURO IRPINO</t>
  </si>
  <si>
    <t>COMUNE DI BENEVENTO</t>
  </si>
  <si>
    <t>COMUNE DI MONTESARCHIO</t>
  </si>
  <si>
    <t>COMUNE DI SANT'AGATA DE' GOTI</t>
  </si>
  <si>
    <t>COMUNE DI SAN GIORGIO DEL SANNIO</t>
  </si>
  <si>
    <t>COMUNE DI AIROLA</t>
  </si>
  <si>
    <t>COMUNE DI TELESE TERME</t>
  </si>
  <si>
    <t>COMUNE DI APICE</t>
  </si>
  <si>
    <t>COMUNE DI GUARDIA SANFRAMONDI</t>
  </si>
  <si>
    <t>COMUNE DI SAN BARTOLOMEO IN GALDO</t>
  </si>
  <si>
    <t>COMUNE DI MORCONE</t>
  </si>
  <si>
    <t>COMUNE DI SANT'ANGELO A CUPOLO</t>
  </si>
  <si>
    <t>COMUNE DI CUSANO MUTRI</t>
  </si>
  <si>
    <t>COMUNE DI MOIANO</t>
  </si>
  <si>
    <t>COMUNE DI PADULI</t>
  </si>
  <si>
    <t>COMUNE DI CERRETO SANNITA</t>
  </si>
  <si>
    <t>COMUNE DI LIMATOLA</t>
  </si>
  <si>
    <t>COMUNE DI SAN SALVATORE TELESINO</t>
  </si>
  <si>
    <t>COMUNE DI SOLOPACA</t>
  </si>
  <si>
    <t>COMUNE DI FAICCHIO</t>
  </si>
  <si>
    <t>COMUNE DI SAN NICOLA MANFREDI</t>
  </si>
  <si>
    <t>COMUNE DI SAN MARCO DEI CAVOTI</t>
  </si>
  <si>
    <t>COMUNE DI FOGLIANISE</t>
  </si>
  <si>
    <t>COMUNE DI TORRECUSO</t>
  </si>
  <si>
    <t>COMUNE DI CEPPALONI</t>
  </si>
  <si>
    <t>COMUNE DI SAN LEUCIO DEL SANNIO</t>
  </si>
  <si>
    <t>COMUNE DI PIETRELCINA</t>
  </si>
  <si>
    <t>COMUNE DI SAN GIORGIO LA MOLARA</t>
  </si>
  <si>
    <t>COMUNE DI VITULANO</t>
  </si>
  <si>
    <t>COMUNE DI AMOROSI</t>
  </si>
  <si>
    <t>COMUNE DI DUGENTA</t>
  </si>
  <si>
    <t>COMUNE DI APOLLOSA</t>
  </si>
  <si>
    <t>COMUNE DI PONTE</t>
  </si>
  <si>
    <t>COMUNE DI CASTELVENERE</t>
  </si>
  <si>
    <t>COMUNE DI CALVI</t>
  </si>
  <si>
    <t>COMUNE DI BASELICE</t>
  </si>
  <si>
    <t>COMUNE DI PAGO VEIANO</t>
  </si>
  <si>
    <t>COMUNE DI COLLE SANNITA</t>
  </si>
  <si>
    <t>COMUNE DI CIRCELLO</t>
  </si>
  <si>
    <t>COMUNE DI FRASSO TELESINO</t>
  </si>
  <si>
    <t>COMUNE DI SAN LORENZELLO</t>
  </si>
  <si>
    <t>COMUNE DI PONTELANDOLFO</t>
  </si>
  <si>
    <t>COMUNE DI DURAZZANO</t>
  </si>
  <si>
    <t>COMUNE DI SAN LORENZO MAGGIORE</t>
  </si>
  <si>
    <t>COMUNE DI CAUTANO</t>
  </si>
  <si>
    <t>COMUNE DI PANNARANO</t>
  </si>
  <si>
    <t>COMUNE DI PESCO SANNITA</t>
  </si>
  <si>
    <t>COMUNE DI BUCCIANO</t>
  </si>
  <si>
    <t>COMUNE DI ARPAIA</t>
  </si>
  <si>
    <t>COMUNE DI PAOLISI</t>
  </si>
  <si>
    <t>COMUNE DI MELIZZANO</t>
  </si>
  <si>
    <t>COMUNE DI FRAGNETO MONFORTE</t>
  </si>
  <si>
    <t>COMUNE DI BUONALBERGO</t>
  </si>
  <si>
    <t>COMUNE DI MOLINARA</t>
  </si>
  <si>
    <t>COMUNE DI MONTEFALCONE DI VAL FORTORE</t>
  </si>
  <si>
    <t>COMUNE DI PAUPISI</t>
  </si>
  <si>
    <t>COMUNE DI CASTELPAGANO</t>
  </si>
  <si>
    <t>COMUNE DI CAMPOLI DEL MONTE TABURNO</t>
  </si>
  <si>
    <t>COMUNE DI TOCCO CAUDIO</t>
  </si>
  <si>
    <t>COMUNE DI BONEA</t>
  </si>
  <si>
    <t>COMUNE DI FOIANO DI VAL FORTORE</t>
  </si>
  <si>
    <t>COMUNE DI CASALDUNI</t>
  </si>
  <si>
    <t>COMUNE DI CASTELVETERE IN VAL FORTORE</t>
  </si>
  <si>
    <t>COMUNE DI PUGLIANELLO</t>
  </si>
  <si>
    <t>COMUNE DI CASTELPOTO</t>
  </si>
  <si>
    <t>COMUNE DI SAN MARTINO SANNITA</t>
  </si>
  <si>
    <t>COMUNE DI REINO</t>
  </si>
  <si>
    <t>COMUNE DI FORCHIA</t>
  </si>
  <si>
    <t>COMUNE DI FRAGNETO L'ABATE</t>
  </si>
  <si>
    <t>COMUNE DI CAMPOLATTARO</t>
  </si>
  <si>
    <t>COMUNE DI SANTA CROCE DEL SANNIO</t>
  </si>
  <si>
    <t>COMUNE DI CASTELFRANCO IN MISCANO</t>
  </si>
  <si>
    <t>COMUNE DI SAN NAZZARO</t>
  </si>
  <si>
    <t>COMUNE DI SAN LUPO</t>
  </si>
  <si>
    <t>COMUNE DI ARPAISE</t>
  </si>
  <si>
    <t>COMUNE DI SASSINORO</t>
  </si>
  <si>
    <t>COMUNE DI SANT'ARCANGELO TRIMONTE</t>
  </si>
  <si>
    <t>COMUNE DI PIETRAROJA</t>
  </si>
  <si>
    <t>COMUNE DI GINESTRA DEGLI SCHIAVONI</t>
  </si>
  <si>
    <t>COMUNE DI CASERTA</t>
  </si>
  <si>
    <t>COMUNE DI AVERSA</t>
  </si>
  <si>
    <t>COMUNE DI MARCIANISE</t>
  </si>
  <si>
    <t>COMUNE DI MADDALONI</t>
  </si>
  <si>
    <t>COMUNE DI SANTA MARIA CAPUA VETERE</t>
  </si>
  <si>
    <t>COMUNE DI MONDRAGONE</t>
  </si>
  <si>
    <t>COMUNE DI ORTA DI ATELLA</t>
  </si>
  <si>
    <t>COMUNE DI CASTEL VOLTURNO</t>
  </si>
  <si>
    <t>COMUNE DI SESSA AURUNCA</t>
  </si>
  <si>
    <t>COMUNE DI SAN NICOLA LA STRADA</t>
  </si>
  <si>
    <t>COMUNE DI CASAL DI PRINCIPE</t>
  </si>
  <si>
    <t>COMUNE DI CAPUA</t>
  </si>
  <si>
    <t>COMUNE DI TRENTOLA-DUCENTA</t>
  </si>
  <si>
    <t>COMUNE DI SAN FELICE A CANCELLO</t>
  </si>
  <si>
    <t>COMUNE DI LUSCIANO</t>
  </si>
  <si>
    <t>COMUNE DI SANTA MARIA A VICO</t>
  </si>
  <si>
    <t>COMUNE DI SANT'ARPINO</t>
  </si>
  <si>
    <t>COMUNE DI CASAGIOVE</t>
  </si>
  <si>
    <t>COMUNE DI TEVEROLA</t>
  </si>
  <si>
    <t>COMUNE DI SAN CIPRIANO D'AVERSA</t>
  </si>
  <si>
    <t>COMUNE DI SAN MARCELLINO</t>
  </si>
  <si>
    <t>COMUNE DI TEANO</t>
  </si>
  <si>
    <t>COMUNE DI SAN PRISCO</t>
  </si>
  <si>
    <t>COMUNE DI PIEDIMONTE MATESE</t>
  </si>
  <si>
    <t>COMUNE DI PARETE</t>
  </si>
  <si>
    <t>COMUNE DI VILLA LITERNO</t>
  </si>
  <si>
    <t>COMUNE DI GRICIGNANO DI AVERSA</t>
  </si>
  <si>
    <t>COMUNE DI MACERATA CAMPANIA</t>
  </si>
  <si>
    <t>COMUNE DI CASALUCE</t>
  </si>
  <si>
    <t>COMUNE DI CAPODRISE</t>
  </si>
  <si>
    <t>COMUNE DI FRIGNANO</t>
  </si>
  <si>
    <t>COMUNE DI CESA</t>
  </si>
  <si>
    <t>COMUNE DI CASAPULLA</t>
  </si>
  <si>
    <t>COMUNE DI SUCCIVO</t>
  </si>
  <si>
    <t>COMUNE DI CARINOLA</t>
  </si>
  <si>
    <t>COMUNE DI PORTICO DI CASERTA</t>
  </si>
  <si>
    <t>COMUNE DI CELLOLE</t>
  </si>
  <si>
    <t>COMUNE DI ALIFE</t>
  </si>
  <si>
    <t>COMUNE DI RECALE</t>
  </si>
  <si>
    <t>COMUNE DI SPARANISE</t>
  </si>
  <si>
    <t>COMUNE DI CURTI</t>
  </si>
  <si>
    <t>COMUNE DI GRAZZANISE</t>
  </si>
  <si>
    <t>COMUNE DI VITULAZIO</t>
  </si>
  <si>
    <t>COMUNE DI CARINARO</t>
  </si>
  <si>
    <t>COMUNE DI VAIRANO PATENORA</t>
  </si>
  <si>
    <t>COMUNE DI CASAPESENNA</t>
  </si>
  <si>
    <t>COMUNE DI SAN MARCO EVANGELISTA</t>
  </si>
  <si>
    <t>COMUNE DI PIGNATARO MAGGIORE</t>
  </si>
  <si>
    <t>COMUNE DI VILLA DI BRIANO</t>
  </si>
  <si>
    <t>COMUNE DI CALVI RISORTA</t>
  </si>
  <si>
    <t>COMUNE DI BELLONA</t>
  </si>
  <si>
    <t>COMUNE DI CAIAZZO</t>
  </si>
  <si>
    <t>COMUNE DI CANCELLO ED ARNONE</t>
  </si>
  <si>
    <t>COMUNE DI ARIENZO</t>
  </si>
  <si>
    <t>COMUNE DI SAN TAMMARO</t>
  </si>
  <si>
    <t>COMUNE DI CERVINO</t>
  </si>
  <si>
    <t>COMUNE DI FRANCOLISE</t>
  </si>
  <si>
    <t>COMUNE DI ALVIGNANO</t>
  </si>
  <si>
    <t>COMUNE DI PIETRAMELARA</t>
  </si>
  <si>
    <t>COMUNE DI CASTEL MORRONE</t>
  </si>
  <si>
    <t>COMUNE DI FALCIANO DEL MASSICO</t>
  </si>
  <si>
    <t>COMUNE DI GIOIA SANNITICA</t>
  </si>
  <si>
    <t>COMUNE DI ROCCAMONFINA</t>
  </si>
  <si>
    <t>COMUNE DI ROCCA D'EVANDRO</t>
  </si>
  <si>
    <t>COMUNE DI MIGNANO MONTE LUNGO</t>
  </si>
  <si>
    <t>COMUNE DI PIETRAVAIRANO</t>
  </si>
  <si>
    <t>COMUNE DI PASTORANO</t>
  </si>
  <si>
    <t>COMUNE DI VALLE DI MADDALONI</t>
  </si>
  <si>
    <t>COMUNE DI SANTA MARIA LA FOSSA</t>
  </si>
  <si>
    <t>COMUNE DI RIARDO</t>
  </si>
  <si>
    <t>COMUNE DI PIANA DI MONTE VERNA</t>
  </si>
  <si>
    <t>COMUNE DI MARZANO APPIO</t>
  </si>
  <si>
    <t>COMUNE DI SANT'ANGELO D'ALIFE</t>
  </si>
  <si>
    <t>COMUNE DI BAIA E LATINA</t>
  </si>
  <si>
    <t>COMUNE DI GALLUCCIO</t>
  </si>
  <si>
    <t>COMUNE DI DRAGONI</t>
  </si>
  <si>
    <t>COMUNE DI SAN POTITO SANNITICO</t>
  </si>
  <si>
    <t>COMUNE DI CAMIGLIANO</t>
  </si>
  <si>
    <t>COMUNE DI RUVIANO</t>
  </si>
  <si>
    <t>COMUNE DI CAIANELLO</t>
  </si>
  <si>
    <t>COMUNE DI PONTELATONE</t>
  </si>
  <si>
    <t>COMUNE DI PRESENZANO</t>
  </si>
  <si>
    <t>COMUNE DI PRATELLA</t>
  </si>
  <si>
    <t>COMUNE DI CASTEL CAMPAGNANO</t>
  </si>
  <si>
    <t>COMUNE DI CAPRIATI A VOLTURNO</t>
  </si>
  <si>
    <t>COMUNE DI PRATA SANNITA</t>
  </si>
  <si>
    <t>COMUNE DI CASTELLO DEL MATESE</t>
  </si>
  <si>
    <t>COMUNE DI FORMICOLA</t>
  </si>
  <si>
    <t>COMUNE DI AILANO</t>
  </si>
  <si>
    <t>COMUNE DI RAVISCANINA</t>
  </si>
  <si>
    <t>COMUNE DI CONCA DELLA CAMPANIA</t>
  </si>
  <si>
    <t>COMUNE DI CASTEL DI SASSO</t>
  </si>
  <si>
    <t>COMUNE DI LIBERI</t>
  </si>
  <si>
    <t>COMUNE DI SAN GREGORIO MATESE</t>
  </si>
  <si>
    <t>COMUNE DI VALLE AGRICOLA</t>
  </si>
  <si>
    <t>COMUNE DI SAN PIETRO INFINE</t>
  </si>
  <si>
    <t>COMUNE DI TORA E PICCILLI</t>
  </si>
  <si>
    <t>COMUNE DI ROCCAROMANA</t>
  </si>
  <si>
    <t>COMUNE DI FONTEGRECA</t>
  </si>
  <si>
    <t>COMUNE DI LETINO</t>
  </si>
  <si>
    <t>COMUNE DI GIANO VETUSTO</t>
  </si>
  <si>
    <t>COMUNE DI GALLO MATESE</t>
  </si>
  <si>
    <t>COMUNE DI ROCCHETTA E CROCE</t>
  </si>
  <si>
    <t>COMUNE DI CIORLANO</t>
  </si>
  <si>
    <t>COMUNE DI TORRE DEL GRECO</t>
  </si>
  <si>
    <t>COMUNE DI CASORIA</t>
  </si>
  <si>
    <t>COMUNE DI CASTELLAMMARE DI STABIA</t>
  </si>
  <si>
    <t>COMUNE DI AFRAGOLA</t>
  </si>
  <si>
    <t>COMUNE DI MARANO DI NAPOLI</t>
  </si>
  <si>
    <t>COMUNE DI ACERRA</t>
  </si>
  <si>
    <t>COMUNE DI PORTICI</t>
  </si>
  <si>
    <t>COMUNE DI CASALNUOVO DI NAPOLI</t>
  </si>
  <si>
    <t>COMUNE DI SAN GIORGIO A CREMANO</t>
  </si>
  <si>
    <t>COMUNE DI TORRE ANNUNZIATA</t>
  </si>
  <si>
    <t>COMUNE DI POMIGLIANO D'ARCO</t>
  </si>
  <si>
    <t>COMUNE DI QUARTO</t>
  </si>
  <si>
    <t>COMUNE DI CAIVANO</t>
  </si>
  <si>
    <t>COMUNE DI MELITO DI NAPOLI</t>
  </si>
  <si>
    <t>COMUNE DI ARZANO</t>
  </si>
  <si>
    <t>COMUNE DI SOMMA VESUVIANA</t>
  </si>
  <si>
    <t>COMUNE DI MUGNANO DI NAPOLI</t>
  </si>
  <si>
    <t>COMUNE DI SANT'ANTIMO</t>
  </si>
  <si>
    <t>COMUNE DI NOLA</t>
  </si>
  <si>
    <t>COMUNE DI MARIGLIANO</t>
  </si>
  <si>
    <t>COMUNE DI FRATTAMAGGIORE</t>
  </si>
  <si>
    <t>COMUNE DI VILLARICCA</t>
  </si>
  <si>
    <t>COMUNE DI GRAGNANO</t>
  </si>
  <si>
    <t>COMUNE DI SAN GIUSEPPE VESUVIANO</t>
  </si>
  <si>
    <t>COMUNE DI BOSCOREALE</t>
  </si>
  <si>
    <t>COMUNE DI BACOLI</t>
  </si>
  <si>
    <t>COMUNE DI POMPEI</t>
  </si>
  <si>
    <t>COMUNE DI OTTAVIANO</t>
  </si>
  <si>
    <t>COMUNE DI VOLLA</t>
  </si>
  <si>
    <t>COMUNE DI CARDITO</t>
  </si>
  <si>
    <t>COMUNE DI POGGIOMARINO</t>
  </si>
  <si>
    <t>COMUNE DI VICO EQUENSE</t>
  </si>
  <si>
    <t>COMUNE DI SANT'ANTONIO ABATE</t>
  </si>
  <si>
    <t>COMUNE DI ISCHIA</t>
  </si>
  <si>
    <t>COMUNE DI CASAVATORE</t>
  </si>
  <si>
    <t>COMUNE DI CERCOLA</t>
  </si>
  <si>
    <t>COMUNE DI GRUMO NEVANO</t>
  </si>
  <si>
    <t>COMUNE DI TERZIGNO</t>
  </si>
  <si>
    <t>COMUNE DI FORIO</t>
  </si>
  <si>
    <t>COMUNE DI SORRENTO</t>
  </si>
  <si>
    <t>COMUNE DI BRUSCIANO</t>
  </si>
  <si>
    <t>COMUNE DI FRATTAMINORE</t>
  </si>
  <si>
    <t>COMUNE DI SAVIANO</t>
  </si>
  <si>
    <t>COMUNE DI PALMA CAMPANIA</t>
  </si>
  <si>
    <t>COMUNE DI MASSA LUBRENSE</t>
  </si>
  <si>
    <t>COMUNE DI POLLENA TROCCHIA</t>
  </si>
  <si>
    <t>COMUNE DI CASANDRINO</t>
  </si>
  <si>
    <t>COMUNE DI PIANO DI SORRENTO</t>
  </si>
  <si>
    <t>COMUNE DI MONTE DI PROCIDA</t>
  </si>
  <si>
    <t>COMUNE DI CICCIANO</t>
  </si>
  <si>
    <t>COMUNE DI CALVIZZANO</t>
  </si>
  <si>
    <t>COMUNE DI CRISPANO</t>
  </si>
  <si>
    <t>COMUNE DI SANTA MARIA LA CARITÀ</t>
  </si>
  <si>
    <t>COMUNE DI SAN GENNARO VESUVIANO</t>
  </si>
  <si>
    <t>COMUNE DI BOSCOTRECASE</t>
  </si>
  <si>
    <t>COMUNE DI PROCIDA</t>
  </si>
  <si>
    <t>COMUNE DI BARANO D'ISCHIA</t>
  </si>
  <si>
    <t>COMUNE DI SAN SEBASTIANO AL VESUVIO</t>
  </si>
  <si>
    <t>COMUNE DI TRECASE</t>
  </si>
  <si>
    <t>COMUNE DI SANT'AGNELLO</t>
  </si>
  <si>
    <t>COMUNE DI STRIANO</t>
  </si>
  <si>
    <t>COMUNE DI CASAMICCIOLA TERME</t>
  </si>
  <si>
    <t>COMUNE DI META</t>
  </si>
  <si>
    <t>COMUNE DI MARIGLIANELLA</t>
  </si>
  <si>
    <t>COMUNE DI CASTELLO DI CISTERNA</t>
  </si>
  <si>
    <t>COMUNE DI AGEROLA</t>
  </si>
  <si>
    <t>COMUNE DI ROCCARAINOLA</t>
  </si>
  <si>
    <t>COMUNE DI CIMITILE</t>
  </si>
  <si>
    <t>COMUNE DI CAPRI</t>
  </si>
  <si>
    <t>COMUNE DI ANACAPRI</t>
  </si>
  <si>
    <t>COMUNE DI SAN VITALIANO</t>
  </si>
  <si>
    <t>COMUNE DI LETTERE</t>
  </si>
  <si>
    <t>COMUNE DI PIMONTE</t>
  </si>
  <si>
    <t>COMUNE DI SCISCIANO</t>
  </si>
  <si>
    <t>COMUNE DI MASSA DI SOMMA</t>
  </si>
  <si>
    <t>COMUNE DI CAMPOSANO</t>
  </si>
  <si>
    <t>COMUNE DI LACCO AMENO</t>
  </si>
  <si>
    <t>COMUNE DI VISCIANO</t>
  </si>
  <si>
    <t>COMUNE DI CASOLA DI NAPOLI</t>
  </si>
  <si>
    <t>COMUNE DI TUFINO</t>
  </si>
  <si>
    <t>COMUNE DI SAN PAOLO BEL SITO</t>
  </si>
  <si>
    <t>COMUNE DI CASAMARCIANO</t>
  </si>
  <si>
    <t>COMUNE DI SERRARA FONTANA</t>
  </si>
  <si>
    <t>COMUNE DI CARBONARA DI NOLA</t>
  </si>
  <si>
    <t>COMUNE DI COMIZIANO</t>
  </si>
  <si>
    <t>COMUNE DI LIVERI</t>
  </si>
  <si>
    <t>COMUNE DI CAVA DE' TIRRENI</t>
  </si>
  <si>
    <t>COMUNE DI BATTIPAGLIA</t>
  </si>
  <si>
    <t>COMUNE DI SCAFATI</t>
  </si>
  <si>
    <t>COMUNE DI NOCERA INFERIORE</t>
  </si>
  <si>
    <t>COMUNE DI EBOLI</t>
  </si>
  <si>
    <t>COMUNE DI PAGANI</t>
  </si>
  <si>
    <t>COMUNE DI ANGRI</t>
  </si>
  <si>
    <t>COMUNE DI SARNO</t>
  </si>
  <si>
    <t>COMUNE DI PONTECAGNANO FAIANO</t>
  </si>
  <si>
    <t>COMUNE DI NOCERA SUPERIORE</t>
  </si>
  <si>
    <t>COMUNE DI MERCATO SAN SEVERINO</t>
  </si>
  <si>
    <t>COMUNE DI CAPACCIO</t>
  </si>
  <si>
    <t>COMUNE DI AGROPOLI</t>
  </si>
  <si>
    <t>COMUNE DI BARONISSI</t>
  </si>
  <si>
    <t>COMUNE DI CAMPAGNA</t>
  </si>
  <si>
    <t>COMUNE DI FISCIANO</t>
  </si>
  <si>
    <t>COMUNE DI CASTEL SAN GIORGIO</t>
  </si>
  <si>
    <t>COMUNE DI BELLIZZI</t>
  </si>
  <si>
    <t>COMUNE DI MONTECORVINO ROVELLA</t>
  </si>
  <si>
    <t>COMUNE DI SALA CONSILINA</t>
  </si>
  <si>
    <t>COMUNE DI GIFFONI VALLE PIANA</t>
  </si>
  <si>
    <t>COMUNE DI PELLEZZANO</t>
  </si>
  <si>
    <t>COMUNE DI SAN VALENTINO TORIO</t>
  </si>
  <si>
    <t>COMUNE DI SAN MARZANO SUL SARNO</t>
  </si>
  <si>
    <t>COMUNE DI SIANO</t>
  </si>
  <si>
    <t>COMUNE DI MONTECORVINO PUGLIANO</t>
  </si>
  <si>
    <t>COMUNE DI ROCCAPIEMONTE</t>
  </si>
  <si>
    <t>COMUNE DI SANT'EGIDIO DEL MONTE ALBINO</t>
  </si>
  <si>
    <t>COMUNE DI VALLO DELLA LUCANIA</t>
  </si>
  <si>
    <t>COMUNE DI CASTELLABATE</t>
  </si>
  <si>
    <t>COMUNE DI TEGGIANO</t>
  </si>
  <si>
    <t>COMUNE DI VIETRI SUL MARE</t>
  </si>
  <si>
    <t>COMUNE DI ROCCADASPIDE</t>
  </si>
  <si>
    <t>COMUNE DI ALTAVILLA SILENTINA</t>
  </si>
  <si>
    <t>COMUNE DI OLEVANO SUL TUSCIANO</t>
  </si>
  <si>
    <t>COMUNE DI SAPRI</t>
  </si>
  <si>
    <t>COMUNE DI MONTESANO SULLA MARCELLANA</t>
  </si>
  <si>
    <t>COMUNE DI CAMEROTA</t>
  </si>
  <si>
    <t>COMUNE DI SAN CIPRIANO PICENTINO</t>
  </si>
  <si>
    <t>COMUNE DI ALBANELLA</t>
  </si>
  <si>
    <t>COMUNE DI ASCEA</t>
  </si>
  <si>
    <t>COMUNE DI MAIORI</t>
  </si>
  <si>
    <t>COMUNE DI BRACIGLIANO</t>
  </si>
  <si>
    <t>COMUNE DI POLLA</t>
  </si>
  <si>
    <t>COMUNE DI PADULA</t>
  </si>
  <si>
    <t>COMUNE DI GIFFONI SEI CASALI</t>
  </si>
  <si>
    <t>COMUNE DI BUCCINO</t>
  </si>
  <si>
    <t>COMUNE DI AMALFI</t>
  </si>
  <si>
    <t>COMUNE DI CENTOLA</t>
  </si>
  <si>
    <t>COMUNE DI SASSANO</t>
  </si>
  <si>
    <t>COMUNE DI CASAL VELINO</t>
  </si>
  <si>
    <t>COMUNE DI SAN GREGORIO MAGNO</t>
  </si>
  <si>
    <t>COMUNE DI TRAMONTI</t>
  </si>
  <si>
    <t>COMUNE DI PALOMONTE</t>
  </si>
  <si>
    <t>COMUNE DI SERRE</t>
  </si>
  <si>
    <t>COMUNE DI POSITANO</t>
  </si>
  <si>
    <t>COMUNE DI OLIVETO CITRA</t>
  </si>
  <si>
    <t>COMUNE DI SAN GIOVANNI A PIRO</t>
  </si>
  <si>
    <t>COMUNE DI COLLIANO</t>
  </si>
  <si>
    <t>COMUNE DI SICIGNANO DEGLI ALBURNI</t>
  </si>
  <si>
    <t>COMUNE DI CONTURSI TERME</t>
  </si>
  <si>
    <t>COMUNE DI VIBONATI</t>
  </si>
  <si>
    <t>COMUNE DI SANTA MARINA</t>
  </si>
  <si>
    <t>COMUNE DI ACERNO</t>
  </si>
  <si>
    <t>COMUNE DI MINORI</t>
  </si>
  <si>
    <t>COMUNE DI CAGGIANO</t>
  </si>
  <si>
    <t>COMUNE DI PISCIOTTA</t>
  </si>
  <si>
    <t>COMUNE DI SANT'ARSENIO</t>
  </si>
  <si>
    <t>COMUNE DI SANZA</t>
  </si>
  <si>
    <t>COMUNE DI CASTEL SAN LORENZO</t>
  </si>
  <si>
    <t>COMUNE DI CASTELNUOVO CILENTO</t>
  </si>
  <si>
    <t>COMUNE DI SAN MANGO PIEMONTE</t>
  </si>
  <si>
    <t>COMUNE DI BUONABITACOLO</t>
  </si>
  <si>
    <t>COMUNE DI MONTECORICE</t>
  </si>
  <si>
    <t>COMUNE DI CORBARA</t>
  </si>
  <si>
    <t>COMUNE DI CERASO</t>
  </si>
  <si>
    <t>COMUNE DI RAVELLO</t>
  </si>
  <si>
    <t>COMUNE DI AULETTA</t>
  </si>
  <si>
    <t>COMUNE DI POLLICA</t>
  </si>
  <si>
    <t>COMUNE DI CETARA</t>
  </si>
  <si>
    <t>COMUNE DI NOVI VELIA</t>
  </si>
  <si>
    <t>COMUNE DI ATENA LUCANA</t>
  </si>
  <si>
    <t>COMUNE DI OGLIASTRO CILENTO</t>
  </si>
  <si>
    <t>COMUNE DI MONTANO ANTILIA</t>
  </si>
  <si>
    <t>COMUNE DI POSTIGLIONE</t>
  </si>
  <si>
    <t>COMUNE DI TORRE ORSAIA</t>
  </si>
  <si>
    <t>COMUNE DI PRAIANO</t>
  </si>
  <si>
    <t>COMUNE DI SALENTO</t>
  </si>
  <si>
    <t>COMUNE DI CASELLE IN PITTARI</t>
  </si>
  <si>
    <t>COMUNE DI CELLE DI BULGHERIA</t>
  </si>
  <si>
    <t>COMUNE DI MOIO DELLA CIVITELLA</t>
  </si>
  <si>
    <t>COMUNE DI CASTELCIVITA</t>
  </si>
  <si>
    <t>COMUNE DI TORCHIARA</t>
  </si>
  <si>
    <t>COMUNE DI PERDIFUMO</t>
  </si>
  <si>
    <t>COMUNE DI SAN PIETRO AL TANAGRO</t>
  </si>
  <si>
    <t>COMUNE DI SAN RUFO</t>
  </si>
  <si>
    <t>COMUNE DI ROCCAGLORIOSA</t>
  </si>
  <si>
    <t>COMUNE DI VALVA</t>
  </si>
  <si>
    <t>COMUNE DI LAURINO</t>
  </si>
  <si>
    <t>COMUNE DI TRENTINARA</t>
  </si>
  <si>
    <t>COMUNE DI ROFRANO</t>
  </si>
  <si>
    <t>COMUNE DI MONTE SAN GIACOMO</t>
  </si>
  <si>
    <t>COMUNE DI OMIGNANO</t>
  </si>
  <si>
    <t>COMUNE DI CALVANICO</t>
  </si>
  <si>
    <t>COMUNE DI AQUARA</t>
  </si>
  <si>
    <t>COMUNE DI SCALA</t>
  </si>
  <si>
    <t>COMUNE DI LAVIANO</t>
  </si>
  <si>
    <t>COMUNE DI CASALETTO SPARTANO</t>
  </si>
  <si>
    <t>COMUNE DI PIAGGINE</t>
  </si>
  <si>
    <t>COMUNE DI SESSA CILENTO</t>
  </si>
  <si>
    <t>COMUNE DI CASTIGLIONE DEL GENOVESI</t>
  </si>
  <si>
    <t>COMUNE DI GIOI</t>
  </si>
  <si>
    <t>COMUNE DI FELITTO</t>
  </si>
  <si>
    <t>COMUNE DI TORRACA</t>
  </si>
  <si>
    <t>COMUNE DI GIUNGANO</t>
  </si>
  <si>
    <t>COMUNE DI FUTANI</t>
  </si>
  <si>
    <t>COMUNE DI CICERALE</t>
  </si>
  <si>
    <t>COMUNE DI PETINA</t>
  </si>
  <si>
    <t>COMUNE DI CASALBUONO</t>
  </si>
  <si>
    <t>COMUNE DI RICIGLIANO</t>
  </si>
  <si>
    <t>COMUNE DI ORRIA</t>
  </si>
  <si>
    <t>COMUNE DI LAUREANA CILENTO</t>
  </si>
  <si>
    <t>COMUNE DI LUSTRA</t>
  </si>
  <si>
    <t>COMUNE DI ALFANO</t>
  </si>
  <si>
    <t>COMUNE DI CANNALONGA</t>
  </si>
  <si>
    <t>COMUNE DI ISPANI</t>
  </si>
  <si>
    <t>COMUNE DI PERITO</t>
  </si>
  <si>
    <t>COMUNE DI PRIGNANO CILENTO</t>
  </si>
  <si>
    <t>COMUNE DI SAN MAURO CILENTO</t>
  </si>
  <si>
    <t>COMUNE DI STIO</t>
  </si>
  <si>
    <t>COMUNE DI RUTINO</t>
  </si>
  <si>
    <t>COMUNE DI ATRANI</t>
  </si>
  <si>
    <t>COMUNE DI CONTRONE</t>
  </si>
  <si>
    <t>COMUNE DI BELLOSGUARDO</t>
  </si>
  <si>
    <t>COMUNE DI FURORE</t>
  </si>
  <si>
    <t>COMUNE DI LAURITO</t>
  </si>
  <si>
    <t>COMUNE DI ROSCIGNO</t>
  </si>
  <si>
    <t>COMUNE DI STELLA CILENTO</t>
  </si>
  <si>
    <t>COMUNE DI MAGLIANO VETERE</t>
  </si>
  <si>
    <t>COMUNE DI CONCA DEI MARINI</t>
  </si>
  <si>
    <t>COMUNE DI SANT'ANGELO A FASANELLA</t>
  </si>
  <si>
    <t>COMUNE DI PERTOSA</t>
  </si>
  <si>
    <t>COMUNE DI MORIGERATI</t>
  </si>
  <si>
    <t>COMUNE DI OTTATI</t>
  </si>
  <si>
    <t>COMUNE DI SAN MAURO LA BRUCA</t>
  </si>
  <si>
    <t>COMUNE DI CORLETO MONFORTE</t>
  </si>
  <si>
    <t>COMUNE DI CASTELNUOVO DI CONZA</t>
  </si>
  <si>
    <t>COMUNE DI SALVITELLE</t>
  </si>
  <si>
    <t>COMUNE DI CUCCARO VETERE</t>
  </si>
  <si>
    <t>COMUNE DI MONTEFORTE CILENTO</t>
  </si>
  <si>
    <t>COMUNE DI TORTORELLA</t>
  </si>
  <si>
    <t>COMUNE DI SACCO</t>
  </si>
  <si>
    <t>COMUNE DI SANTOMENNA</t>
  </si>
  <si>
    <t>COMUNE DI CAMPORA</t>
  </si>
  <si>
    <t>COMUNE DI ROMAGNANO AL MONTE</t>
  </si>
  <si>
    <t>COMUNE DI SERRAMEZZANA</t>
  </si>
  <si>
    <t>COMUNE DI VALLE DELL'ANGELO</t>
  </si>
  <si>
    <t>COMUNE DI CAMPOBASSO</t>
  </si>
  <si>
    <t>COMUNE DI TERMOLI</t>
  </si>
  <si>
    <t>COMUNE DI BOJANO</t>
  </si>
  <si>
    <t>COMUNE DI LARINO</t>
  </si>
  <si>
    <t>COMUNE DI CAMPOMARINO</t>
  </si>
  <si>
    <t>COMUNE DI MONTENERO DI BISACCIA</t>
  </si>
  <si>
    <t>COMUNE DI GUGLIONESI</t>
  </si>
  <si>
    <t>COMUNE DI RICCIA</t>
  </si>
  <si>
    <t>COMUNE DI TRIVENTO</t>
  </si>
  <si>
    <t>COMUNE DI SAN MARTINO IN PENSILIS</t>
  </si>
  <si>
    <t>COMUNE DI SANTA CROCE DI MAGLIANO</t>
  </si>
  <si>
    <t>COMUNE DI CERCEMAGGIORE</t>
  </si>
  <si>
    <t>COMUNE DI PETACCIATO</t>
  </si>
  <si>
    <t>COMUNE DI FERRAZZANO</t>
  </si>
  <si>
    <t>COMUNE DI VINCHIATURO</t>
  </si>
  <si>
    <t>COMUNE DI RIPALIMOSANI</t>
  </si>
  <si>
    <t>COMUNE DI URURI</t>
  </si>
  <si>
    <t>COMUNE DI BARANELLO</t>
  </si>
  <si>
    <t>COMUNE DI CAMPODIPIETRA</t>
  </si>
  <si>
    <t>COMUNE DI PORTOCANNONE</t>
  </si>
  <si>
    <t>COMUNE DI CASACALENDA</t>
  </si>
  <si>
    <t>COMUNE DI MIRABELLO SANNITICO</t>
  </si>
  <si>
    <t>COMUNE DI COLLETORTO</t>
  </si>
  <si>
    <t>COMUNE DI SEPINO</t>
  </si>
  <si>
    <t>COMUNE DI SANT'ELIA A PIANISI</t>
  </si>
  <si>
    <t>COMUNE DI JELSI</t>
  </si>
  <si>
    <t>COMUNE DI PALATA</t>
  </si>
  <si>
    <t>COMUNE DI MONTEFALCONE NEL SANNIO</t>
  </si>
  <si>
    <t>COMUNE DI CASTELMAURO</t>
  </si>
  <si>
    <t>COMUNE DI ORATINO</t>
  </si>
  <si>
    <t>COMUNE DI BONEFRO</t>
  </si>
  <si>
    <t>COMUNE DI GAMBATESA</t>
  </si>
  <si>
    <t>COMUNE DI FOSSALTO</t>
  </si>
  <si>
    <t>COMUNE DI TORO</t>
  </si>
  <si>
    <t>COMUNE DI PIETRACATELLA</t>
  </si>
  <si>
    <t>COMUNE DI MONTECILFONE</t>
  </si>
  <si>
    <t>COMUNE DI SAN GIACOMO DEGLI SCHIAVONI</t>
  </si>
  <si>
    <t>COMUNE DI SPINETE</t>
  </si>
  <si>
    <t>COMUNE DI BUSSO</t>
  </si>
  <si>
    <t>COMUNE DI MAFALDA</t>
  </si>
  <si>
    <t>COMUNE DI ROTELLO</t>
  </si>
  <si>
    <t>COMUNE DI PETRELLA TIFERNINA</t>
  </si>
  <si>
    <t>COMUNE DI MONTAGANO</t>
  </si>
  <si>
    <t>COMUNE DI GUARDIALFIERA</t>
  </si>
  <si>
    <t>COMUNE DI MATRICE</t>
  </si>
  <si>
    <t>COMUNE DI SAN GIULIANO DI PUGLIA</t>
  </si>
  <si>
    <t>COMUNE DI SAN GIULIANO DEL SANNIO</t>
  </si>
  <si>
    <t>COMUNE DI CASTROPIGNANO</t>
  </si>
  <si>
    <t>COMUNE DI TUFARA</t>
  </si>
  <si>
    <t>COMUNE DI CAMPOLIETO</t>
  </si>
  <si>
    <t>COMUNE DI GILDONE</t>
  </si>
  <si>
    <t>COMUNE DI ROCCAVIVARA</t>
  </si>
  <si>
    <t>COMUNE DI SAN MASSIMO</t>
  </si>
  <si>
    <t>COMUNE DI LIMOSANO</t>
  </si>
  <si>
    <t>COMUNE DI TAVENNA</t>
  </si>
  <si>
    <t>COMUNE DI COLLE D'ANCHISE</t>
  </si>
  <si>
    <t>COMUNE DI TORELLA DEL SANNIO</t>
  </si>
  <si>
    <t>COMUNE DI GUARDIAREGIA</t>
  </si>
  <si>
    <t>COMUNE DI LUCITO</t>
  </si>
  <si>
    <t>COMUNE DI SALCITO</t>
  </si>
  <si>
    <t>COMUNE DI SAN FELICE DEL MOLISE</t>
  </si>
  <si>
    <t>COMUNE DI CERCEPICCOLA</t>
  </si>
  <si>
    <t>COMUNE DI ACQUAVIVA COLLECROCE</t>
  </si>
  <si>
    <t>COMUNE DI MORRONE DEL SANNIO</t>
  </si>
  <si>
    <t>COMUNE DI CAMPOCHIARO</t>
  </si>
  <si>
    <t>COMUNE DI SAN GIOVANNI IN GALDO</t>
  </si>
  <si>
    <t>COMUNE DI MACCHIA VALFORTORE</t>
  </si>
  <si>
    <t>COMUNE DI CASTELLINO DEL BIFERNO</t>
  </si>
  <si>
    <t>COMUNE DI CASALCIPRANO</t>
  </si>
  <si>
    <t>COMUNE DI MONACILIONI</t>
  </si>
  <si>
    <t>COMUNE DI RIPABOTTONI</t>
  </si>
  <si>
    <t>COMUNE DI LUPARA</t>
  </si>
  <si>
    <t>COMUNE DI MONTORIO NEI FRENTANI</t>
  </si>
  <si>
    <t>COMUNE DI SAN POLO MATESE</t>
  </si>
  <si>
    <t>COMUNE DI MONTEMITRO</t>
  </si>
  <si>
    <t>COMUNE DI CIVITACAMPOMARANO</t>
  </si>
  <si>
    <t>COMUNE DI DURONIA</t>
  </si>
  <si>
    <t>COMUNE DI MONTELONGO</t>
  </si>
  <si>
    <t>COMUNE DI CASTELBOTTACCIO</t>
  </si>
  <si>
    <t>COMUNE DI SANT'ANGELO LIMOSANO</t>
  </si>
  <si>
    <t>COMUNE DI PIETRACUPA</t>
  </si>
  <si>
    <t>COMUNE DI SAN BIASE</t>
  </si>
  <si>
    <t>COMUNE DI MOLISE</t>
  </si>
  <si>
    <t>COMUNE DI PROVVIDENTI</t>
  </si>
  <si>
    <t>COMUNE DI ISERNIA</t>
  </si>
  <si>
    <t>COMUNE DI VENAFRO</t>
  </si>
  <si>
    <t>COMUNE DI AGNONE</t>
  </si>
  <si>
    <t>COMUNE DI FROSOLONE</t>
  </si>
  <si>
    <t>COMUNE DI MONTAQUILA</t>
  </si>
  <si>
    <t>COMUNE DI SESTO CAMPANO</t>
  </si>
  <si>
    <t>COMUNE DI POZZILLI</t>
  </si>
  <si>
    <t>COMUNE DI MONTERODUNI</t>
  </si>
  <si>
    <t>COMUNE DI FORNELLI</t>
  </si>
  <si>
    <t>COMUNE DI MACCHIAGODENA</t>
  </si>
  <si>
    <t>COMUNE DI CASTELPETROSO</t>
  </si>
  <si>
    <t>COMUNE DI PESCHE</t>
  </si>
  <si>
    <t>COMUNE DI CAROVILLI</t>
  </si>
  <si>
    <t>COMUNE DI SANT'AGAPITO</t>
  </si>
  <si>
    <t>COMUNE DI COLLI A VOLTURNO</t>
  </si>
  <si>
    <t>COMUNE DI CERRO AL VOLTURNO</t>
  </si>
  <si>
    <t>COMUNE DI CARPINONE</t>
  </si>
  <si>
    <t>COMUNE DI RIONERO SANNITICO</t>
  </si>
  <si>
    <t>COMUNE DI MIRANDA</t>
  </si>
  <si>
    <t>COMUNE DI ROCCHETTA A VOLTURNO</t>
  </si>
  <si>
    <t>COMUNE DI ROCCAMANDOLFI</t>
  </si>
  <si>
    <t>COMUNE DI MACCHIA D'ISERNIA</t>
  </si>
  <si>
    <t>COMUNE DI CIVITANOVA DEL SANNIO</t>
  </si>
  <si>
    <t>COMUNE DI CAPRACOTTA</t>
  </si>
  <si>
    <t>COMUNE DI PESCOLANCIANO</t>
  </si>
  <si>
    <t>COMUNE DI PIETRABBONDANTE</t>
  </si>
  <si>
    <t>COMUNE DI BELMONTE DEL SANNIO</t>
  </si>
  <si>
    <t>COMUNE DI BAGNOLI DEL TRIGNO</t>
  </si>
  <si>
    <t>COMUNE DI POGGIO SANNITA</t>
  </si>
  <si>
    <t>COMUNE DI SCAPOLI</t>
  </si>
  <si>
    <t>COMUNE DI SESSANO DEL MOLISE</t>
  </si>
  <si>
    <t>COMUNE DI FORLÌ DEL SANNIO</t>
  </si>
  <si>
    <t>COMUNE DI CANTALUPO NEL SANNIO</t>
  </si>
  <si>
    <t>COMUNE DI VASTOGIRARDI</t>
  </si>
  <si>
    <t>COMUNE DI LONGANO</t>
  </si>
  <si>
    <t>COMUNE DI FILIGNANO</t>
  </si>
  <si>
    <t>COMUNE DI SANTA MARIA DEL MOLISE</t>
  </si>
  <si>
    <t>COMUNE DI ROCCASICURA</t>
  </si>
  <si>
    <t>COMUNE DI MONTENERO VAL COCCHIARA</t>
  </si>
  <si>
    <t>COMUNE DI CASTEL SAN VINCENZO</t>
  </si>
  <si>
    <t>COMUNE DI SAN PIETRO AVELLANA</t>
  </si>
  <si>
    <t>COMUNE DI PETTORANELLO DEL MOLISE</t>
  </si>
  <si>
    <t>COMUNE DI ACQUAVIVA D'ISERNIA</t>
  </si>
  <si>
    <t>COMUNE DI SANT'ANGELO DEL PESCO</t>
  </si>
  <si>
    <t>COMUNE DI CASTEL DEL GIUDICE</t>
  </si>
  <si>
    <t>COMUNE DI PIZZONE</t>
  </si>
  <si>
    <t>COMUNE DI PESCOPENNATARO</t>
  </si>
  <si>
    <t>COMUNE DI CHIAUCI</t>
  </si>
  <si>
    <t>COMUNE DI SANT'ELENA SANNITA</t>
  </si>
  <si>
    <t>COMUNE DI CONCA CASALE</t>
  </si>
  <si>
    <t>COMUNE DI CASTELPIZZUTO</t>
  </si>
  <si>
    <t>COMUNE DI CASTELVERRINO</t>
  </si>
  <si>
    <t>COMUNE DI ALTAMURA</t>
  </si>
  <si>
    <t>COMUNE DI MOLFETTA</t>
  </si>
  <si>
    <t>COMUNE DI BITONTO</t>
  </si>
  <si>
    <t>COMUNE DI MONOPOLI</t>
  </si>
  <si>
    <t>COMUNE DI CORATO</t>
  </si>
  <si>
    <t>COMUNE DI GRAVINA IN PUGLIA</t>
  </si>
  <si>
    <t>COMUNE DI MODUGNO</t>
  </si>
  <si>
    <t>COMUNE DI GIOIA DEL COLLE</t>
  </si>
  <si>
    <t>COMUNE DI PUTIGNANO</t>
  </si>
  <si>
    <t>COMUNE DI TRIGGIANO</t>
  </si>
  <si>
    <t>COMUNE DI TERLIZZI</t>
  </si>
  <si>
    <t>COMUNE DI SANTERAMO IN COLLE</t>
  </si>
  <si>
    <t>COMUNE DI NOICATTARO</t>
  </si>
  <si>
    <t>COMUNE DI CONVERSANO</t>
  </si>
  <si>
    <t>COMUNE DI RUVO DI PUGLIA</t>
  </si>
  <si>
    <t>COMUNE DI MOLA DI BARI</t>
  </si>
  <si>
    <t>COMUNE DI PALO DEL COLLE</t>
  </si>
  <si>
    <t>COMUNE DI ACQUAVIVA DELLE FONTI</t>
  </si>
  <si>
    <t>COMUNE DI GIOVINAZZO</t>
  </si>
  <si>
    <t>COMUNE DI CASTELLANA GROTTE</t>
  </si>
  <si>
    <t>COMUNE DI NOCI</t>
  </si>
  <si>
    <t>COMUNE DI CASAMASSIMA</t>
  </si>
  <si>
    <t>COMUNE DI RUTIGLIANO</t>
  </si>
  <si>
    <t>COMUNE DI VALENZANO</t>
  </si>
  <si>
    <t>COMUNE DI ADELFIA</t>
  </si>
  <si>
    <t>COMUNE DI CAPURSO</t>
  </si>
  <si>
    <t>COMUNE DI CASSANO DELLE MURGE</t>
  </si>
  <si>
    <t>COMUNE DI LOCOROTONDO</t>
  </si>
  <si>
    <t>COMUNE DI GRUMO APPULA</t>
  </si>
  <si>
    <t>COMUNE DI TURI</t>
  </si>
  <si>
    <t>COMUNE DI BITETTO</t>
  </si>
  <si>
    <t>COMUNE DI ALBEROBELLO</t>
  </si>
  <si>
    <t>COMUNE DI BITRITTO</t>
  </si>
  <si>
    <t>COMUNE DI SANNICANDRO DI BARI</t>
  </si>
  <si>
    <t>COMUNE DI TORITTO</t>
  </si>
  <si>
    <t>COMUNE DI SAMMICHELE DI BARI</t>
  </si>
  <si>
    <t>COMUNE DI CELLAMARE</t>
  </si>
  <si>
    <t>COMUNE DI BINETTO</t>
  </si>
  <si>
    <t>COMUNE DI POGGIORSINI</t>
  </si>
  <si>
    <t>COMUNE DI ANDRIA</t>
  </si>
  <si>
    <t>COMUNE DI BARLETTA</t>
  </si>
  <si>
    <t>COMUNE DI TRANI</t>
  </si>
  <si>
    <t>COMUNE DI BISCEGLIE</t>
  </si>
  <si>
    <t>COMUNE DI CANOSA DI PUGLIA</t>
  </si>
  <si>
    <t>COMUNE DI TRINITAPOLI</t>
  </si>
  <si>
    <t>COMUNE DI SAN FERDINANDO DI PUGLIA</t>
  </si>
  <si>
    <t>COMUNE DI MARGHERITA DI SAVOIA</t>
  </si>
  <si>
    <t>COMUNE DI MINERVINO MURGE</t>
  </si>
  <si>
    <t>COMUNE DI SPINAZZOLA</t>
  </si>
  <si>
    <t>COMUNE DI FASANO</t>
  </si>
  <si>
    <t>COMUNE DI FRANCAVILLA FONTANA</t>
  </si>
  <si>
    <t>COMUNE DI OSTUNI</t>
  </si>
  <si>
    <t>COMUNE DI MESAGNE</t>
  </si>
  <si>
    <t>COMUNE DI CEGLIE MESSAPICA</t>
  </si>
  <si>
    <t>COMUNE DI SAN VITO DEI NORMANNI</t>
  </si>
  <si>
    <t>COMUNE DI CAROVIGNO</t>
  </si>
  <si>
    <t>COMUNE DI ORIA</t>
  </si>
  <si>
    <t>COMUNE DI LATIANO</t>
  </si>
  <si>
    <t>COMUNE DI SAN PIETRO VERNOTICO</t>
  </si>
  <si>
    <t>COMUNE DI CISTERNINO</t>
  </si>
  <si>
    <t>COMUNE DI TORRE SANTA SUSANNA</t>
  </si>
  <si>
    <t>COMUNE DI SAN PANCRAZIO SALENTINO</t>
  </si>
  <si>
    <t>COMUNE DI VILLA CASTELLI</t>
  </si>
  <si>
    <t>COMUNE DI ERCHIE</t>
  </si>
  <si>
    <t>COMUNE DI SAN DONACI</t>
  </si>
  <si>
    <t>COMUNE DI CELLINO SAN MARCO</t>
  </si>
  <si>
    <t>COMUNE DI SAN MICHELE SALENTINO</t>
  </si>
  <si>
    <t>COMUNE DI TORCHIAROLO</t>
  </si>
  <si>
    <t>COMUNE DI FOGGIA</t>
  </si>
  <si>
    <t>COMUNE DI CERIGNOLA</t>
  </si>
  <si>
    <t>COMUNE DI MANFREDONIA</t>
  </si>
  <si>
    <t>COMUNE DI SAN SEVERO</t>
  </si>
  <si>
    <t>COMUNE DI LUCERA</t>
  </si>
  <si>
    <t>COMUNE DI SAN GIOVANNI ROTONDO</t>
  </si>
  <si>
    <t>COMUNE DI TORREMAGGIORE</t>
  </si>
  <si>
    <t>COMUNE DI ORTA NOVA</t>
  </si>
  <si>
    <t>COMUNE DI SAN NICANDRO GARGANICO</t>
  </si>
  <si>
    <t>COMUNE DI SAN MARCO IN LAMIS</t>
  </si>
  <si>
    <t>COMUNE DI APRICENA</t>
  </si>
  <si>
    <t>COMUNE DI VIESTE</t>
  </si>
  <si>
    <t>COMUNE DI MONTE SANT'ANGELO</t>
  </si>
  <si>
    <t>COMUNE DI VICO DEL GARGANO</t>
  </si>
  <si>
    <t>COMUNE DI CAGNANO VARANO</t>
  </si>
  <si>
    <t>COMUNE DI TROIA</t>
  </si>
  <si>
    <t>COMUNE DI CARAPELLE</t>
  </si>
  <si>
    <t>COMUNE DI MATTINATA</t>
  </si>
  <si>
    <t>COMUNE DI LESINA</t>
  </si>
  <si>
    <t>COMUNE DI ASCOLI SATRIANO</t>
  </si>
  <si>
    <t>COMUNE DI SAN PAOLO DI CIVITATE</t>
  </si>
  <si>
    <t>COMUNE DI STORNARA</t>
  </si>
  <si>
    <t>COMUNE DI STORNARELLA</t>
  </si>
  <si>
    <t>COMUNE DI ISCHITELLA</t>
  </si>
  <si>
    <t>COMUNE DI CARPINO</t>
  </si>
  <si>
    <t>COMUNE DI PESCHICI</t>
  </si>
  <si>
    <t>COMUNE DI SERRACAPRIOLA</t>
  </si>
  <si>
    <t>COMUNE DI DELICETO</t>
  </si>
  <si>
    <t>COMUNE DI RODI GARGANICO</t>
  </si>
  <si>
    <t>COMUNE DI BOVINO</t>
  </si>
  <si>
    <t>COMUNE DI ZAPPONETA</t>
  </si>
  <si>
    <t>COMUNE DI ORSARA DI PUGLIA</t>
  </si>
  <si>
    <t>COMUNE DI BICCARI</t>
  </si>
  <si>
    <t>COMUNE DI POGGIO IMPERIALE</t>
  </si>
  <si>
    <t>COMUNE DI PIETRAMONTECORVINO</t>
  </si>
  <si>
    <t>COMUNE DI CANDELA</t>
  </si>
  <si>
    <t>COMUNE DI ORDONA</t>
  </si>
  <si>
    <t>COMUNE DI ACCADIA</t>
  </si>
  <si>
    <t>COMUNE DI RIGNANO GARGANICO</t>
  </si>
  <si>
    <t>COMUNE DI CASTELLUCCIO DEI SAURI</t>
  </si>
  <si>
    <t>COMUNE DI SANT'AGATA DI PUGLIA</t>
  </si>
  <si>
    <t>COMUNE DI ROCCHETTA SANT'ANTONIO</t>
  </si>
  <si>
    <t>COMUNE DI CASALVECCHIO DI PUGLIA</t>
  </si>
  <si>
    <t>COMUNE DI VOLTURINO</t>
  </si>
  <si>
    <t>COMUNE DI CHIEUTI</t>
  </si>
  <si>
    <t>COMUNE DI CELENZA VALFORTORE</t>
  </si>
  <si>
    <t>COMUNE DI CASALNUOVO MONTEROTARO</t>
  </si>
  <si>
    <t>COMUNE DI ANZANO DI PUGLIA</t>
  </si>
  <si>
    <t>COMUNE DI CASTELNUOVO DELLA DAUNIA</t>
  </si>
  <si>
    <t>COMUNE DI CASTELLUCCIO VALMAGGIORE</t>
  </si>
  <si>
    <t>COMUNE DI ROSETO VALFORTORE</t>
  </si>
  <si>
    <t>COMUNE DI SAN MARCO LA CATOLA</t>
  </si>
  <si>
    <t>COMUNE DI MONTELEONE DI PUGLIA</t>
  </si>
  <si>
    <t>COMUNE DI CARLANTINO</t>
  </si>
  <si>
    <t>COMUNE DI ALBERONA</t>
  </si>
  <si>
    <t>COMUNE DI PANNI</t>
  </si>
  <si>
    <t>COMUNE DI MOTTA MONTECORVINO</t>
  </si>
  <si>
    <t>COMUNE DI FAETO</t>
  </si>
  <si>
    <t>COMUNE DI VOLTURARA APPULA</t>
  </si>
  <si>
    <t>COMUNE DI ISOLE TREMITI</t>
  </si>
  <si>
    <t>COMUNE DI CELLE DI SAN VITO</t>
  </si>
  <si>
    <t>COMUNE DI NARDÒ</t>
  </si>
  <si>
    <t>COMUNE DI GALATINA</t>
  </si>
  <si>
    <t>COMUNE DI COPERTINO</t>
  </si>
  <si>
    <t>COMUNE DI CASARANO</t>
  </si>
  <si>
    <t>COMUNE DI GALLIPOLI</t>
  </si>
  <si>
    <t>COMUNE DI TRICASE</t>
  </si>
  <si>
    <t>COMUNE DI GALATONE</t>
  </si>
  <si>
    <t>COMUNE DI SURBO</t>
  </si>
  <si>
    <t>COMUNE DI MAGLIE</t>
  </si>
  <si>
    <t>COMUNE DI SQUINZANO</t>
  </si>
  <si>
    <t>COMUNE DI VEGLIE</t>
  </si>
  <si>
    <t>COMUNE DI TREPUZZI</t>
  </si>
  <si>
    <t>COMUNE DI LEVERANO</t>
  </si>
  <si>
    <t>COMUNE DI MONTERONI DI LECCE</t>
  </si>
  <si>
    <t>COMUNE DI TAURISANO</t>
  </si>
  <si>
    <t>COMUNE DI TAVIANO</t>
  </si>
  <si>
    <t>COMUNE DI CARMIANO</t>
  </si>
  <si>
    <t>COMUNE DI UGENTO</t>
  </si>
  <si>
    <t>COMUNE DI CAVALLINO</t>
  </si>
  <si>
    <t>COMUNE DI MATINO</t>
  </si>
  <si>
    <t>COMUNE DI LIZZANELLO</t>
  </si>
  <si>
    <t>COMUNE DI CAMPI SALENTINA</t>
  </si>
  <si>
    <t>COMUNE DI RACALE</t>
  </si>
  <si>
    <t>COMUNE DI RUFFANO</t>
  </si>
  <si>
    <t>COMUNE DI ARADEO</t>
  </si>
  <si>
    <t>COMUNE DI MELENDUGNO</t>
  </si>
  <si>
    <t>COMUNE DI PARABITA</t>
  </si>
  <si>
    <t>COMUNE DI MARTANO</t>
  </si>
  <si>
    <t>COMUNE DI CUTROFIANO</t>
  </si>
  <si>
    <t>COMUNE DI SALICE SALENTINO</t>
  </si>
  <si>
    <t>COMUNE DI LEQUILE</t>
  </si>
  <si>
    <t>COMUNE DI SAN CESARIO DI LECCE</t>
  </si>
  <si>
    <t>COMUNE DI NOVOLI</t>
  </si>
  <si>
    <t>COMUNE DI MELISSANO</t>
  </si>
  <si>
    <t>COMUNE DI VERNOLE</t>
  </si>
  <si>
    <t>COMUNE DI CALIMERA</t>
  </si>
  <si>
    <t>COMUNE DI SCORRANO</t>
  </si>
  <si>
    <t>COMUNE DI ALLISTE</t>
  </si>
  <si>
    <t>COMUNE DI ALESSANO</t>
  </si>
  <si>
    <t>COMUNE DI COLLEPASSO</t>
  </si>
  <si>
    <t>COMUNE DI POGGIARDO</t>
  </si>
  <si>
    <t>COMUNE DI SANNICOLA</t>
  </si>
  <si>
    <t>COMUNE DI GUAGNANO</t>
  </si>
  <si>
    <t>COMUNE DI SAN DONATO DI LECCE</t>
  </si>
  <si>
    <t>COMUNE DI CORIGLIANO D'OTRANTO</t>
  </si>
  <si>
    <t>COMUNE DI CORSANO</t>
  </si>
  <si>
    <t>COMUNE DI OTRANTO</t>
  </si>
  <si>
    <t>COMUNE DI ALEZIO</t>
  </si>
  <si>
    <t>COMUNE DI PRESICCE</t>
  </si>
  <si>
    <t>COMUNE DI SOLETO</t>
  </si>
  <si>
    <t>COMUNE DI NEVIANO</t>
  </si>
  <si>
    <t>COMUNE DI PORTO CESAREO</t>
  </si>
  <si>
    <t>COMUNE DI GAGLIANO DEL CAPO</t>
  </si>
  <si>
    <t>COMUNE DI CASTRIGNANO DEL CAPO</t>
  </si>
  <si>
    <t>COMUNE DI TUGLIE</t>
  </si>
  <si>
    <t>COMUNE DI MURO LECCESE</t>
  </si>
  <si>
    <t>COMUNE DI ANDRANO</t>
  </si>
  <si>
    <t>COMUNE DI ACQUARICA DEL CAPO</t>
  </si>
  <si>
    <t>COMUNE DI SPECCHIA</t>
  </si>
  <si>
    <t>COMUNE DI SALVE</t>
  </si>
  <si>
    <t>COMUNE DI SUPERSANO</t>
  </si>
  <si>
    <t>COMUNE DI UGGIANO LA CHIESA</t>
  </si>
  <si>
    <t>COMUNE DI CURSI</t>
  </si>
  <si>
    <t>COMUNE DI CASTRIGNANO DE' GRECI</t>
  </si>
  <si>
    <t>COMUNE DI SOGLIANO CAVOUR</t>
  </si>
  <si>
    <t>COMUNE DI ARNESANO</t>
  </si>
  <si>
    <t>COMUNE DI SPONGANO</t>
  </si>
  <si>
    <t>COMUNE DI MINERVINO DI LECCE</t>
  </si>
  <si>
    <t>COMUNE DI CARPIGNANO SALENTINO</t>
  </si>
  <si>
    <t>COMUNE DI MIGGIANO</t>
  </si>
  <si>
    <t>COMUNE DI SAN PIETRO IN LAMA</t>
  </si>
  <si>
    <t>COMUNE DI MORCIANO DI LEUCA</t>
  </si>
  <si>
    <t>COMUNE DI DISO</t>
  </si>
  <si>
    <t>COMUNE DI SANTA CESAREA TERME</t>
  </si>
  <si>
    <t>COMUNE DI CASTRI DI LECCE</t>
  </si>
  <si>
    <t>COMUNE DI TIGGIANO</t>
  </si>
  <si>
    <t>COMUNE DI BOTRUGNO</t>
  </si>
  <si>
    <t>COMUNE DI MONTESANO SALENTINO</t>
  </si>
  <si>
    <t>COMUNE DI CAPRARICA DI LECCE</t>
  </si>
  <si>
    <t>COMUNE DI CASTRO</t>
  </si>
  <si>
    <t>COMUNE DI NOCIGLIA</t>
  </si>
  <si>
    <t>COMUNE DI STERNATIA</t>
  </si>
  <si>
    <t>COMUNE DI ORTELLE</t>
  </si>
  <si>
    <t>COMUNE DI MELPIGNANO</t>
  </si>
  <si>
    <t>COMUNE DI SAN CASSIANO</t>
  </si>
  <si>
    <t>COMUNE DI ZOLLINO</t>
  </si>
  <si>
    <t>COMUNE DI GIURDIGNANO</t>
  </si>
  <si>
    <t>COMUNE DI SECLÌ</t>
  </si>
  <si>
    <t>COMUNE DI BAGNOLO DEL SALENTO</t>
  </si>
  <si>
    <t>COMUNE DI CANNOLE</t>
  </si>
  <si>
    <t>COMUNE DI MARTIGNANO</t>
  </si>
  <si>
    <t>COMUNE DI PATÙ</t>
  </si>
  <si>
    <t>COMUNE DI SURANO</t>
  </si>
  <si>
    <t>COMUNE DI PALMARIGGI</t>
  </si>
  <si>
    <t>COMUNE DI SANARICA</t>
  </si>
  <si>
    <t>COMUNE DI GIUGGIANELLO</t>
  </si>
  <si>
    <t>COMUNE DI TARANTO</t>
  </si>
  <si>
    <t>COMUNE DI MARTINA FRANCA</t>
  </si>
  <si>
    <t>COMUNE DI GROTTAGLIE</t>
  </si>
  <si>
    <t>COMUNE DI MASSAFRA</t>
  </si>
  <si>
    <t>COMUNE DI MANDURIA</t>
  </si>
  <si>
    <t>COMUNE DI GINOSA</t>
  </si>
  <si>
    <t>COMUNE DI CASTELLANETA</t>
  </si>
  <si>
    <t>COMUNE DI SAVA</t>
  </si>
  <si>
    <t>COMUNE DI MOTTOLA</t>
  </si>
  <si>
    <t>COMUNE DI PALAGIANO</t>
  </si>
  <si>
    <t>COMUNE DI SAN GIORGIO IONICO</t>
  </si>
  <si>
    <t>COMUNE DI LATERZA</t>
  </si>
  <si>
    <t>COMUNE DI STATTE</t>
  </si>
  <si>
    <t>COMUNE DI CRISPIANO</t>
  </si>
  <si>
    <t>COMUNE DI PULSANO</t>
  </si>
  <si>
    <t>COMUNE DI LIZZANO</t>
  </si>
  <si>
    <t>COMUNE DI SAN MARZANO DI SAN GIUSEPPE</t>
  </si>
  <si>
    <t>COMUNE DI PALAGIANELLO</t>
  </si>
  <si>
    <t>COMUNE DI LEPORANO</t>
  </si>
  <si>
    <t>COMUNE DI AVETRANA</t>
  </si>
  <si>
    <t>COMUNE DI CAROSINO</t>
  </si>
  <si>
    <t>COMUNE DI MONTEIASI</t>
  </si>
  <si>
    <t>COMUNE DI MARUGGIO</t>
  </si>
  <si>
    <t>COMUNE DI FRAGAGNANO</t>
  </si>
  <si>
    <t>COMUNE DI TORRICELLA</t>
  </si>
  <si>
    <t>COMUNE DI MONTEMESOLA</t>
  </si>
  <si>
    <t>COMUNE DI FAGGIANO</t>
  </si>
  <si>
    <t>COMUNE DI MONTEPARANO</t>
  </si>
  <si>
    <t>COMUNE DI ROCCAFORZATA</t>
  </si>
  <si>
    <t>Concatena</t>
  </si>
  <si>
    <t>Prezzo</t>
  </si>
  <si>
    <t>10. INTERVENTO IMACIMACOrario Base'-'-'-'-'-</t>
  </si>
  <si>
    <t>10. INTERVENTO IMACIMACOrario Esteso'-'-'-'-'-</t>
  </si>
  <si>
    <t>4. SERVIZIO DI GESTIONEPDLOrario BaseSLA StandardFascia A'-'-'-</t>
  </si>
  <si>
    <t>4. SERVIZIO DI GESTIONEPDLOrario BaseSLA StandardFascia B'-'-'-</t>
  </si>
  <si>
    <t>4. SERVIZIO DI GESTIONEPDLOrario BaseSLA StandardFascia C'-'-'-</t>
  </si>
  <si>
    <t>4. SERVIZIO DI GESTIONEPDLOrario BaseSLA StandardFascia D'-'-'-</t>
  </si>
  <si>
    <t>4. SERVIZIO DI GESTIONEPDLOrario BaseSLA GoldFascia A'-'-'-</t>
  </si>
  <si>
    <t>4. SERVIZIO DI GESTIONEPDLOrario BaseSLA GoldFascia B'-'-'-</t>
  </si>
  <si>
    <t>4. SERVIZIO DI GESTIONEPDLOrario BaseSLA GoldFascia C'-'-'-</t>
  </si>
  <si>
    <t>4. SERVIZIO DI GESTIONEPDLOrario BaseSLA GoldFascia D'-'-'-</t>
  </si>
  <si>
    <t>4. SERVIZIO DI GESTIONEPDLOrario EstesoSLA StandardFascia A'-'-'-</t>
  </si>
  <si>
    <t>4. SERVIZIO DI GESTIONEPDLOrario EstesoSLA StandardFascia B'-'-'-</t>
  </si>
  <si>
    <t>4. SERVIZIO DI GESTIONEPDLOrario EstesoSLA StandardFascia C'-'-'-</t>
  </si>
  <si>
    <t>4. SERVIZIO DI GESTIONEPDLOrario EstesoSLA StandardFascia D'-'-'-</t>
  </si>
  <si>
    <t>4. SERVIZIO DI GESTIONEPDLOrario EstesoSLA GoldFascia A'-'-'-</t>
  </si>
  <si>
    <t>4. SERVIZIO DI GESTIONEPDLOrario EstesoSLA GoldFascia B'-'-'-</t>
  </si>
  <si>
    <t>4. SERVIZIO DI GESTIONEPDLOrario EstesoSLA GoldFascia C'-'-'-</t>
  </si>
  <si>
    <t>4. SERVIZIO DI GESTIONEPDLOrario EstesoSLA GoldFascia D'-'-'-</t>
  </si>
  <si>
    <t>4. SERVIZIO DI GESTIONEPDLOrario ContinuatoSLA StandardFascia A'-'-'-</t>
  </si>
  <si>
    <t>4. SERVIZIO DI GESTIONEPDLOrario ContinuatoSLA StandardFascia B'-'-'-</t>
  </si>
  <si>
    <t>4. SERVIZIO DI GESTIONEPDLOrario ContinuatoSLA StandardFascia C'-'-'-</t>
  </si>
  <si>
    <t>4. SERVIZIO DI GESTIONEPDLOrario ContinuatoSLA StandardFascia D'-'-'-</t>
  </si>
  <si>
    <t>4. SERVIZIO DI GESTIONEPDLOrario ContinuatoSLA GoldFascia A'-'-'-</t>
  </si>
  <si>
    <t>4. SERVIZIO DI GESTIONEPDLOrario ContinuatoSLA GoldFascia B'-'-'-</t>
  </si>
  <si>
    <t>4. SERVIZIO DI GESTIONEPDLOrario ContinuatoSLA GoldFascia C'-'-'-</t>
  </si>
  <si>
    <t>4. SERVIZIO DI GESTIONEPDLOrario ContinuatoSLA GoldFascia D'-'-'-</t>
  </si>
  <si>
    <t>4. SERVIZIO DI GESTIONECENTRALI TELEFONICHEOrario BaseSLA StandardFascia A'-'-'-</t>
  </si>
  <si>
    <t>4. SERVIZIO DI GESTIONECENTRALI TELEFONICHEOrario BaseSLA StandardFascia B'-'-'-</t>
  </si>
  <si>
    <t>4. SERVIZIO DI GESTIONECENTRALI TELEFONICHEOrario BaseSLA StandardFascia C'-'-'-</t>
  </si>
  <si>
    <t>4. SERVIZIO DI GESTIONECENTRALI TELEFONICHEOrario BaseSLA StandardFascia D'-'-'-</t>
  </si>
  <si>
    <t>4. SERVIZIO DI GESTIONECENTRALI TELEFONICHEOrario BaseSLA GoldFascia A'-'-'-</t>
  </si>
  <si>
    <t>4. SERVIZIO DI GESTIONECENTRALI TELEFONICHEOrario BaseSLA GoldFascia B'-'-'-</t>
  </si>
  <si>
    <t>4. SERVIZIO DI GESTIONECENTRALI TELEFONICHEOrario BaseSLA GoldFascia C'-'-'-</t>
  </si>
  <si>
    <t>4. SERVIZIO DI GESTIONECENTRALI TELEFONICHEOrario BaseSLA GoldFascia D'-'-'-</t>
  </si>
  <si>
    <t>4. SERVIZIO DI GESTIONECENTRALI TELEFONICHEOrario EstesoSLA StandardFascia A'-'-'-</t>
  </si>
  <si>
    <t>4. SERVIZIO DI GESTIONECENTRALI TELEFONICHEOrario EstesoSLA StandardFascia B'-'-'-</t>
  </si>
  <si>
    <t>4. SERVIZIO DI GESTIONECENTRALI TELEFONICHEOrario EstesoSLA StandardFascia C'-'-'-</t>
  </si>
  <si>
    <t>4. SERVIZIO DI GESTIONECENTRALI TELEFONICHEOrario EstesoSLA StandardFascia D'-'-'-</t>
  </si>
  <si>
    <t>4. SERVIZIO DI GESTIONECENTRALI TELEFONICHEOrario EstesoSLA GoldFascia A'-'-'-</t>
  </si>
  <si>
    <t>4. SERVIZIO DI GESTIONECENTRALI TELEFONICHEOrario EstesoSLA GoldFascia B'-'-'-</t>
  </si>
  <si>
    <t>4. SERVIZIO DI GESTIONECENTRALI TELEFONICHEOrario EstesoSLA GoldFascia C'-'-'-</t>
  </si>
  <si>
    <t>4. SERVIZIO DI GESTIONECENTRALI TELEFONICHEOrario EstesoSLA GoldFascia D'-'-'-</t>
  </si>
  <si>
    <t>4. SERVIZIO DI GESTIONECENTRALI TELEFONICHEOrario ContinuatoSLA StandardFascia A'-'-'-</t>
  </si>
  <si>
    <t>4. SERVIZIO DI GESTIONECENTRALI TELEFONICHEOrario ContinuatoSLA StandardFascia B'-'-'-</t>
  </si>
  <si>
    <t>4. SERVIZIO DI GESTIONECENTRALI TELEFONICHEOrario ContinuatoSLA StandardFascia C'-'-'-</t>
  </si>
  <si>
    <t>4. SERVIZIO DI GESTIONECENTRALI TELEFONICHEOrario ContinuatoSLA StandardFascia D'-'-'-</t>
  </si>
  <si>
    <t>4. SERVIZIO DI GESTIONECENTRALI TELEFONICHEOrario ContinuatoSLA GoldFascia A'-'-'-</t>
  </si>
  <si>
    <t>4. SERVIZIO DI GESTIONECENTRALI TELEFONICHEOrario ContinuatoSLA GoldFascia B'-'-'-</t>
  </si>
  <si>
    <t>4. SERVIZIO DI GESTIONECENTRALI TELEFONICHEOrario ContinuatoSLA GoldFascia C'-'-'-</t>
  </si>
  <si>
    <t>4. SERVIZIO DI GESTIONECENTRALI TELEFONICHEOrario ContinuatoSLA GoldFascia D'-'-'-</t>
  </si>
  <si>
    <t>4. SERVIZIO DI GESTIONERETE LOCALEOrario BaseSLA StandardFascia A'-Switch stand-alone'-</t>
  </si>
  <si>
    <t>4. SERVIZIO DI GESTIONERETE LOCALEOrario BaseSLA StandardFascia B'-Switch stand-alone'-</t>
  </si>
  <si>
    <t>4. SERVIZIO DI GESTIONERETE LOCALEOrario BaseSLA StandardFascia C'-Switch stand-alone'-</t>
  </si>
  <si>
    <t>4. SERVIZIO DI GESTIONERETE LOCALEOrario BaseSLA GoldFascia A'-Switch stand-alone'-</t>
  </si>
  <si>
    <t>4. SERVIZIO DI GESTIONERETE LOCALEOrario BaseSLA GoldFascia B'-Switch stand-alone'-</t>
  </si>
  <si>
    <t>4. SERVIZIO DI GESTIONERETE LOCALEOrario BaseSLA GoldFascia C'-Switch stand-alone'-</t>
  </si>
  <si>
    <t>4. SERVIZIO DI GESTIONERETE LOCALEOrario EstesoSLA StandardFascia A'-Switch stand-alone'-</t>
  </si>
  <si>
    <t>4. SERVIZIO DI GESTIONERETE LOCALEOrario EstesoSLA StandardFascia B'-Switch stand-alone'-</t>
  </si>
  <si>
    <t>4. SERVIZIO DI GESTIONERETE LOCALEOrario EstesoSLA StandardFascia C'-Switch stand-alone'-</t>
  </si>
  <si>
    <t>4. SERVIZIO DI GESTIONERETE LOCALEOrario EstesoSLA GoldFascia A'-Switch stand-alone'-</t>
  </si>
  <si>
    <t>4. SERVIZIO DI GESTIONERETE LOCALEOrario EstesoSLA GoldFascia B'-Switch stand-alone'-</t>
  </si>
  <si>
    <t>4. SERVIZIO DI GESTIONERETE LOCALEOrario EstesoSLA GoldFascia C'-Switch stand-alone'-</t>
  </si>
  <si>
    <t>4. SERVIZIO DI GESTIONERETE LOCALEOrario ContinuatoSLA StandardFascia A'-Switch stand-alone'-</t>
  </si>
  <si>
    <t>4. SERVIZIO DI GESTIONERETE LOCALEOrario ContinuatoSLA StandardFascia B'-Switch stand-alone'-</t>
  </si>
  <si>
    <t>4. SERVIZIO DI GESTIONERETE LOCALEOrario ContinuatoSLA StandardFascia C'-Switch stand-alone'-</t>
  </si>
  <si>
    <t>4. SERVIZIO DI GESTIONERETE LOCALEOrario ContinuatoSLA GoldFascia A'-Switch stand-alone'-</t>
  </si>
  <si>
    <t>4. SERVIZIO DI GESTIONERETE LOCALEOrario ContinuatoSLA GoldFascia B'-Switch stand-alone'-</t>
  </si>
  <si>
    <t>4. SERVIZIO DI GESTIONERETE LOCALEOrario ContinuatoSLA GoldFascia C'-Switch stand-alone'-</t>
  </si>
  <si>
    <t>4. SERVIZIO DI GESTIONERETE LOCALEOrario BaseSLA StandardFascia A'-SWITCH MODULARE'-</t>
  </si>
  <si>
    <t>4. SERVIZIO DI GESTIONERETE LOCALEOrario BaseSLA StandardFascia B'-SWITCH MODULARE'-</t>
  </si>
  <si>
    <t>4. SERVIZIO DI GESTIONERETE LOCALEOrario BaseSLA StandardFascia C'-SWITCH MODULARE'-</t>
  </si>
  <si>
    <t>4. SERVIZIO DI GESTIONERETE LOCALEOrario BaseSLA GoldFascia A'-SWITCH MODULARE'-</t>
  </si>
  <si>
    <t>4. SERVIZIO DI GESTIONERETE LOCALEOrario BaseSLA GoldFascia B'-SWITCH MODULARE'-</t>
  </si>
  <si>
    <t>4. SERVIZIO DI GESTIONERETE LOCALEOrario BaseSLA GoldFascia C'-SWITCH MODULARE'-</t>
  </si>
  <si>
    <t>4. SERVIZIO DI GESTIONERETE LOCALEOrario EstesoSLA StandardFascia A'-SWITCH MODULARE'-</t>
  </si>
  <si>
    <t>4. SERVIZIO DI GESTIONERETE LOCALEOrario EstesoSLA StandardFascia B'-SWITCH MODULARE'-</t>
  </si>
  <si>
    <t>4. SERVIZIO DI GESTIONERETE LOCALEOrario EstesoSLA StandardFascia C'-SWITCH MODULARE'-</t>
  </si>
  <si>
    <t>4. SERVIZIO DI GESTIONERETE LOCALEOrario EstesoSLA GoldFascia A'-SWITCH MODULARE'-</t>
  </si>
  <si>
    <t>4. SERVIZIO DI GESTIONERETE LOCALEOrario EstesoSLA GoldFascia B'-SWITCH MODULARE'-</t>
  </si>
  <si>
    <t>4. SERVIZIO DI GESTIONERETE LOCALEOrario EstesoSLA GoldFascia C'-SWITCH MODULARE'-</t>
  </si>
  <si>
    <t>4. SERVIZIO DI GESTIONERETE LOCALEOrario ContinuatoSLA StandardFascia A'-SWITCH MODULARE'-</t>
  </si>
  <si>
    <t>4. SERVIZIO DI GESTIONERETE LOCALEOrario ContinuatoSLA StandardFascia B'-SWITCH MODULARE'-</t>
  </si>
  <si>
    <t>4. SERVIZIO DI GESTIONERETE LOCALEOrario ContinuatoSLA StandardFascia C'-SWITCH MODULARE'-</t>
  </si>
  <si>
    <t>4. SERVIZIO DI GESTIONERETE LOCALEOrario ContinuatoSLA GoldFascia A'-SWITCH MODULARE'-</t>
  </si>
  <si>
    <t>4. SERVIZIO DI GESTIONERETE LOCALEOrario ContinuatoSLA GoldFascia B'-SWITCH MODULARE'-</t>
  </si>
  <si>
    <t>4. SERVIZIO DI GESTIONERETE LOCALEOrario ContinuatoSLA GoldFascia C'-SWITCH MODULARE'-</t>
  </si>
  <si>
    <t>4. SERVIZIO DI GESTIONESERVEROrario BaseSLA StandardFascia A'-'-'-</t>
  </si>
  <si>
    <t>4. SERVIZIO DI GESTIONESERVEROrario BaseSLA StandardFascia B'-'-'-</t>
  </si>
  <si>
    <t>4. SERVIZIO DI GESTIONESERVEROrario BaseSLA StandardFascia C'-'-'-</t>
  </si>
  <si>
    <t>4. SERVIZIO DI GESTIONESERVEROrario BaseSLA GoldFascia A'-'-'-</t>
  </si>
  <si>
    <t>4. SERVIZIO DI GESTIONESERVEROrario BaseSLA GoldFascia B'-'-'-</t>
  </si>
  <si>
    <t>4. SERVIZIO DI GESTIONESERVEROrario BaseSLA GoldFascia C'-'-'-</t>
  </si>
  <si>
    <t>4. SERVIZIO DI GESTIONESERVEROrario EstesoSLA StandardFascia A'-'-'-</t>
  </si>
  <si>
    <t>4. SERVIZIO DI GESTIONESERVEROrario EstesoSLA StandardFascia B'-'-'-</t>
  </si>
  <si>
    <t>4. SERVIZIO DI GESTIONESERVEROrario EstesoSLA StandardFascia C'-'-'-</t>
  </si>
  <si>
    <t>4. SERVIZIO DI GESTIONESERVEROrario EstesoSLA GoldFascia A'-'-'-</t>
  </si>
  <si>
    <t>4. SERVIZIO DI GESTIONESERVEROrario EstesoSLA GoldFascia B'-'-'-</t>
  </si>
  <si>
    <t>4. SERVIZIO DI GESTIONESERVEROrario EstesoSLA GoldFascia C'-'-'-</t>
  </si>
  <si>
    <t>4. SERVIZIO DI GESTIONESERVEROrario ContinuatoSLA StandardFascia A'-'-'-</t>
  </si>
  <si>
    <t>4. SERVIZIO DI GESTIONESERVEROrario ContinuatoSLA StandardFascia B'-'-'-</t>
  </si>
  <si>
    <t>4. SERVIZIO DI GESTIONESERVEROrario ContinuatoSLA StandardFascia C'-'-'-</t>
  </si>
  <si>
    <t>4. SERVIZIO DI GESTIONESERVEROrario ContinuatoSLA GoldFascia A'-'-'-</t>
  </si>
  <si>
    <t>4. SERVIZIO DI GESTIONESERVEROrario ContinuatoSLA GoldFascia B'-'-'-</t>
  </si>
  <si>
    <t>4. SERVIZIO DI GESTIONESERVEROrario ContinuatoSLA GoldFascia C'-'-'-</t>
  </si>
  <si>
    <t>4. SERVIZIO DI GESTIONESICUREZZAOrario BaseSLA StandardFascia A'-'-Apparati sicurezza small</t>
  </si>
  <si>
    <t>4. SERVIZIO DI GESTIONESICUREZZAOrario BaseSLA StandardFascia B'-'-Apparati sicurezza small</t>
  </si>
  <si>
    <t>4. SERVIZIO DI GESTIONESICUREZZAOrario BaseSLA GoldFascia A'-'-Apparati sicurezza small</t>
  </si>
  <si>
    <t>4. SERVIZIO DI GESTIONESICUREZZAOrario BaseSLA GoldFascia B'-'-Apparati sicurezza small</t>
  </si>
  <si>
    <t>4. SERVIZIO DI GESTIONESICUREZZAOrario EstesoSLA StandardFascia A'-'-Apparati sicurezza small</t>
  </si>
  <si>
    <t>4. SERVIZIO DI GESTIONESICUREZZAOrario EstesoSLA StandardFascia B'-'-Apparati sicurezza small</t>
  </si>
  <si>
    <t>4. SERVIZIO DI GESTIONESICUREZZAOrario EstesoSLA GoldFascia A'-'-Apparati sicurezza small</t>
  </si>
  <si>
    <t>4. SERVIZIO DI GESTIONESICUREZZAOrario EstesoSLA GoldFascia B'-'-Apparati sicurezza small</t>
  </si>
  <si>
    <t>4. SERVIZIO DI GESTIONESICUREZZAOrario ContinuatoSLA StandardFascia A'-'-Apparati sicurezza small</t>
  </si>
  <si>
    <t>4. SERVIZIO DI GESTIONESICUREZZAOrario ContinuatoSLA StandardFascia B'-'-Apparati sicurezza small</t>
  </si>
  <si>
    <t>4. SERVIZIO DI GESTIONESICUREZZAOrario ContinuatoSLA GoldFascia A'-'-Apparati sicurezza small</t>
  </si>
  <si>
    <t>4. SERVIZIO DI GESTIONESICUREZZAOrario ContinuatoSLA GoldFascia B'-'-Apparati sicurezza small</t>
  </si>
  <si>
    <t>4. SERVIZIO DI GESTIONESICUREZZAOrario BaseSLA StandardFascia A'-'-Apparati sicurezza medium</t>
  </si>
  <si>
    <t>4. SERVIZIO DI GESTIONESICUREZZAOrario BaseSLA StandardFascia B'-'-Apparati sicurezza medium</t>
  </si>
  <si>
    <t>4. SERVIZIO DI GESTIONESICUREZZAOrario BaseSLA GoldFascia A'-'-Apparati sicurezza medium</t>
  </si>
  <si>
    <t>4. SERVIZIO DI GESTIONESICUREZZAOrario BaseSLA GoldFascia B'-'-Apparati sicurezza medium</t>
  </si>
  <si>
    <t>4. SERVIZIO DI GESTIONESICUREZZAOrario EstesoSLA StandardFascia A'-'-Apparati sicurezza medium</t>
  </si>
  <si>
    <t>4. SERVIZIO DI GESTIONESICUREZZAOrario EstesoSLA StandardFascia B'-'-Apparati sicurezza medium</t>
  </si>
  <si>
    <t>4. SERVIZIO DI GESTIONESICUREZZAOrario EstesoSLA GoldFascia A'-'-Apparati sicurezza medium</t>
  </si>
  <si>
    <t>4. SERVIZIO DI GESTIONESICUREZZAOrario EstesoSLA GoldFascia B'-'-Apparati sicurezza medium</t>
  </si>
  <si>
    <t>4. SERVIZIO DI GESTIONESICUREZZAOrario ContinuatoSLA StandardFascia A'-'-Apparati sicurezza medium</t>
  </si>
  <si>
    <t>4. SERVIZIO DI GESTIONESICUREZZAOrario ContinuatoSLA StandardFascia B'-'-Apparati sicurezza medium</t>
  </si>
  <si>
    <t>4. SERVIZIO DI GESTIONESICUREZZAOrario ContinuatoSLA GoldFascia A'-'-Apparati sicurezza medium</t>
  </si>
  <si>
    <t>4. SERVIZIO DI GESTIONESICUREZZAOrario ContinuatoSLA GoldFascia B'-'-Apparati sicurezza medium</t>
  </si>
  <si>
    <t>4. SERVIZIO DI GESTIONESICUREZZAOrario BaseSLA StandardFascia A'-'-Apparati sicurezza large</t>
  </si>
  <si>
    <t>4. SERVIZIO DI GESTIONESICUREZZAOrario BaseSLA StandardFascia B'-'-Apparati sicurezza large</t>
  </si>
  <si>
    <t>4. SERVIZIO DI GESTIONESICUREZZAOrario BaseSLA GoldFascia A'-'-Apparati sicurezza large</t>
  </si>
  <si>
    <t>4. SERVIZIO DI GESTIONESICUREZZAOrario BaseSLA GoldFascia B'-'-Apparati sicurezza large</t>
  </si>
  <si>
    <t>4. SERVIZIO DI GESTIONESICUREZZAOrario EstesoSLA StandardFascia A'-'-Apparati sicurezza large</t>
  </si>
  <si>
    <t>4. SERVIZIO DI GESTIONESICUREZZAOrario EstesoSLA StandardFascia B'-'-Apparati sicurezza large</t>
  </si>
  <si>
    <t>4. SERVIZIO DI GESTIONESICUREZZAOrario EstesoSLA GoldFascia A'-'-Apparati sicurezza large</t>
  </si>
  <si>
    <t>4. SERVIZIO DI GESTIONESICUREZZAOrario EstesoSLA GoldFascia B'-'-Apparati sicurezza large</t>
  </si>
  <si>
    <t>4. SERVIZIO DI GESTIONESICUREZZAOrario ContinuatoSLA StandardFascia A'-'-Apparati sicurezza large</t>
  </si>
  <si>
    <t>4. SERVIZIO DI GESTIONESICUREZZAOrario ContinuatoSLA StandardFascia B'-'-Apparati sicurezza large</t>
  </si>
  <si>
    <t>4. SERVIZIO DI GESTIONESICUREZZAOrario ContinuatoSLA GoldFascia A'-'-Apparati sicurezza large</t>
  </si>
  <si>
    <t>4. SERVIZIO DI GESTIONESICUREZZAOrario ContinuatoSLA GoldFascia B'-'-Apparati sicurezza large</t>
  </si>
  <si>
    <t>5. SERVIZIO DI MANUTENZIONECENTRALI TELEFONICHEOrario Base'-'-'-'-'-</t>
  </si>
  <si>
    <t>5. SERVIZIO DI MANUTENZIONECENTRALI TELEFONICHEOrario Esteso'-'-'-'-'-</t>
  </si>
  <si>
    <t>5. SERVIZIO DI MANUTENZIONECENTRALI TELEFONICHEOrario Continuato'-'-'-'-'-</t>
  </si>
  <si>
    <t>5. SERVIZIO DI MANUTENZIONERETE LOCALEOrario Base'-'-'-'-'-</t>
  </si>
  <si>
    <t>5. SERVIZIO DI MANUTENZIONERETE LOCALEOrario Esteso'-'-'-'-'-</t>
  </si>
  <si>
    <t>5. SERVIZIO DI MANUTENZIONERETE LOCALEOrario Continuato'-'-'-'-'-</t>
  </si>
  <si>
    <t>5. SERVIZIO DI MANUTENZIONESERVEROrario Base'-'-'-'-'-</t>
  </si>
  <si>
    <t>5. SERVIZIO DI MANUTENZIONESERVEROrario Esteso'-'-'-'-'-</t>
  </si>
  <si>
    <t>5. SERVIZIO DI MANUTENZIONESERVEROrario Continuato'-'-'-'-'-</t>
  </si>
  <si>
    <t>5. SERVIZIO DI MANUTENZIONESICUREZZAOrario Base'-'-'-'-'-</t>
  </si>
  <si>
    <t>5. SERVIZIO DI MANUTENZIONESICUREZZAOrario Esteso'-'-'-'-'-</t>
  </si>
  <si>
    <t>5. SERVIZIO DI MANUTENZIONESICUREZZAOrario Continuato'-'-'-'-'-</t>
  </si>
  <si>
    <t>6. INTERVENTI SUL CABLAGGIOCABLAGGIOOrario Base'-'-'-'-'-</t>
  </si>
  <si>
    <t>6. INTERVENTI SUL CABLAGGIOCABLAGGIOOrario Esteso'-'-'-'-'-</t>
  </si>
  <si>
    <t>6. INTERVENTI SUL CABLAGGIOCABLAGGIOOrario Continuato'-'-'-'-'-</t>
  </si>
  <si>
    <t>7. SERVIZI DI PRESIDIOPRESIDIOOrario Base'-'-'-'-'-</t>
  </si>
  <si>
    <t>7. SERVIZI DI PRESIDIOPRESIDIOOrario Continuato'-'-'-'-'-</t>
  </si>
  <si>
    <t>7. SERVIZI DI PRESIDIOPRESIDIOOrario Esteso'-'-'-'-'-</t>
  </si>
  <si>
    <t>8. SERVIZIO DI SERVICE DESKservice deskOrario BaseSLA Standard'-'-'-'-</t>
  </si>
  <si>
    <t>8. SERVIZIO DI SERVICE DESKservice deskOrario BaseSLA Gold'-'-'-'-</t>
  </si>
  <si>
    <t>8. SERVIZIO DI SERVICE DESKservice deskOrario EstesoSLA Standard'-'-'-'-</t>
  </si>
  <si>
    <t>8. SERVIZIO DI SERVICE DESKservice deskOrario EstesoSLA Gold'-'-'-'-</t>
  </si>
  <si>
    <t>8. SERVIZIO DI SERVICE DESKservice deskOrario ContinuatoSLA Standard'-'-'-'-</t>
  </si>
  <si>
    <t>8. SERVIZIO DI SERVICE DESKservice deskOrario ContinuatoSLA Gold'-'-'-'-</t>
  </si>
  <si>
    <t>1</t>
  </si>
  <si>
    <t>Durata</t>
  </si>
  <si>
    <t>Importo ordinato articolo</t>
  </si>
  <si>
    <t>ID</t>
  </si>
  <si>
    <t>LOTTO</t>
  </si>
  <si>
    <t>AMBITO</t>
  </si>
  <si>
    <t>Tipologia apparato</t>
  </si>
  <si>
    <t>Elementi in Gestione (Totale)</t>
  </si>
  <si>
    <t>di cui in Manutenzione (Totale)</t>
  </si>
  <si>
    <t>Centrale Telefonica</t>
  </si>
  <si>
    <t>Derivati telefonici</t>
  </si>
  <si>
    <t>Postazioni di Lavoro (PdL)</t>
  </si>
  <si>
    <t>Postazione di Lavoro</t>
  </si>
  <si>
    <t>Rete Locale</t>
  </si>
  <si>
    <t>Apparati di Reti Locali</t>
  </si>
  <si>
    <t>Server</t>
  </si>
  <si>
    <t>Sicurezza</t>
  </si>
  <si>
    <t>Apparati di Sicurezza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</si>
</sst>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h:mm\ \a\.m\./\p\.m\._)"/>
    <numFmt numFmtId="166" formatCode="#,##0.00_);\(#,##0.00\);&quot;- &quot;"/>
    <numFmt numFmtId="167" formatCode="0_ ;\-0\ "/>
    <numFmt numFmtId="168" formatCode="&quot;$&quot;#,##0"/>
    <numFmt numFmtId="169" formatCode="_-[$€]\ * #,##0.00_-;\-[$€]\ * #,##0.00_-;_-[$€]\ * \-??_-;_-@_-"/>
    <numFmt numFmtId="170" formatCode="0.0"/>
    <numFmt numFmtId="171" formatCode="0_)"/>
    <numFmt numFmtId="172" formatCode="&quot;$&quot;\ \ \ \ \ #,##0_);\(&quot;$&quot;\ \ \ \ #,##0\)"/>
    <numFmt numFmtId="173" formatCode="_-* #,##0_-;\-* #,##0_-;_-* \-_-;_-@_-"/>
    <numFmt numFmtId="174" formatCode="_(* #,##0.00_);_(* \(#,##0.00\);_(* &quot;-&quot;??_);_(@_)"/>
    <numFmt numFmtId="175" formatCode="&quot;QR&quot;#,##0;[Red]\-&quot;QR&quot;#,##0"/>
    <numFmt numFmtId="176" formatCode="#,##0&quot; h&quot;"/>
    <numFmt numFmtId="177" formatCode="_(&quot;$&quot;* #,##0_);_(&quot;$&quot;* \(#,##0\);_(&quot;$&quot;* &quot;-&quot;_);_(@_)"/>
    <numFmt numFmtId="178" formatCode="_-&quot;£&quot;* #,##0.00_-;\-&quot;£&quot;* #,##0.00_-;_-&quot;£&quot;* &quot;-&quot;??_-;_-@_-"/>
    <numFmt numFmtId="179" formatCode="_(&quot;$&quot;* #,##0.00_);_(&quot;$&quot;* \(#,##0.00\);_(&quot;$&quot;* &quot;-&quot;_);_(@_)"/>
    <numFmt numFmtId="180" formatCode="General_)"/>
    <numFmt numFmtId="181" formatCode="mmm&quot; &quot;yy"/>
    <numFmt numFmtId="182" formatCode="#,##0.0&quot; déf/kLoc&quot;"/>
    <numFmt numFmtId="183" formatCode="&quot;£&quot;#,##0.00;[Red]\-&quot;£&quot;#,##0.00"/>
    <numFmt numFmtId="184" formatCode="&quot;£&quot;#,##0;[Red]\-&quot;£&quot;#,##0"/>
    <numFmt numFmtId="185" formatCode="_-[$€]\ * #,##0.00_-;\-[$€]\ * #,##0.00_-;_-[$€]\ * &quot;-&quot;??_-;_-@_-"/>
    <numFmt numFmtId="186" formatCode="_-[$€-2]\ * #,##0.00_-;\-[$€-2]\ * #,##0.00_-;_-[$€-2]\ * &quot;-&quot;??_-"/>
    <numFmt numFmtId="187" formatCode="#0"/>
    <numFmt numFmtId="188" formatCode="_-&quot;€ &quot;* #,##0.00_-;&quot;-€ &quot;* #,##0.00_-;_-&quot;€ &quot;* \-??_-;_-@_-"/>
    <numFmt numFmtId="189" formatCode="#,##0.0&quot; h/déf&quot;"/>
    <numFmt numFmtId="190" formatCode="_-* #,##0.00_-;\-* #,##0.00_-;_-* \-??_-;_-@_-"/>
    <numFmt numFmtId="191" formatCode="_-* #,##0.00\ _D_M_-;\-* #,##0.00\ _D_M_-;_-* &quot;-&quot;??\ _D_M_-;_-@_-"/>
    <numFmt numFmtId="192" formatCode="_-* #,##0\ &quot;pta&quot;_-;\-* #,##0\ &quot;pta&quot;_-;_-* &quot;-&quot;\ &quot;pta&quot;_-;_-@_-"/>
    <numFmt numFmtId="193" formatCode="_-* #,##0.00\ &quot;pta&quot;_-;\-* #,##0.00\ &quot;pta&quot;_-;_-* &quot;-&quot;??\ &quot;pta&quot;_-;_-@_-"/>
    <numFmt numFmtId="194" formatCode="0.00_)"/>
    <numFmt numFmtId="195" formatCode="#,##0.000_);\(#,##0.000\)"/>
    <numFmt numFmtId="196" formatCode="0.0%"/>
    <numFmt numFmtId="197" formatCode="??0&quot; %&quot;"/>
    <numFmt numFmtId="198" formatCode="[$€-410]\ #,##0.00;[Red][$€-410]\ \-#,##0.00"/>
    <numFmt numFmtId="199" formatCode="_-* #,##0\ _P_t_a_-;\-* #,##0\ _P_t_a_-;_-* &quot;-&quot;\ _P_t_a_-;_-@_-"/>
    <numFmt numFmtId="200" formatCode="_-* #,##0.00\ _P_t_a_-;\-* #,##0.00\ _P_t_a_-;_-* &quot;-&quot;??\ _P_t_a_-;_-@_-"/>
    <numFmt numFmtId="201" formatCode="??,??0.??"/>
    <numFmt numFmtId="202" formatCode="_-&quot;L.&quot;\ * #,##0_-;\-&quot;L.&quot;\ * #,##0_-;_-&quot;L.&quot;\ * &quot;-&quot;_-;_-@_-"/>
    <numFmt numFmtId="203" formatCode="_(&quot;$&quot;* #,##0.00_);_(&quot;$&quot;* \(#,##0.00\);_(&quot;$&quot;* &quot;-&quot;??_);_(@_)"/>
    <numFmt numFmtId="204" formatCode="_(&quot;$&quot;* #,##0_);_(&quot;$&quot;* \(#,##0\);_(&quot;$&quot;* &quot;-&quot;??_);_(@_)"/>
    <numFmt numFmtId="205" formatCode="_-* #,##0_-;\-* #,##0_-;_-* &quot;-&quot;??_-;_-@_-"/>
  </numFmts>
  <fonts count="1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erminal"/>
      <family val="3"/>
      <charset val="255"/>
    </font>
    <font>
      <sz val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7"/>
      <name val="Small Fonts"/>
      <family val="2"/>
    </font>
    <font>
      <sz val="8"/>
      <color indexed="9"/>
      <name val="Arial"/>
      <family val="2"/>
    </font>
    <font>
      <b/>
      <sz val="11"/>
      <color indexed="52"/>
      <name val="Calibri"/>
      <family val="2"/>
      <charset val="1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ms Rmn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indexed="16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4"/>
      <color indexed="8"/>
      <name val="Arial Narrow"/>
      <family val="2"/>
    </font>
    <font>
      <sz val="8"/>
      <name val="MS Sans Serif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b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12"/>
      <name val="Arial Narrow"/>
      <family val="2"/>
    </font>
    <font>
      <b/>
      <sz val="10"/>
      <name val="Helv"/>
    </font>
    <font>
      <b/>
      <sz val="11"/>
      <color indexed="10"/>
      <name val="Calibri"/>
      <family val="2"/>
      <scheme val="minor"/>
    </font>
    <font>
      <b/>
      <sz val="12"/>
      <color indexed="18"/>
      <name val="Arial"/>
      <family val="2"/>
    </font>
    <font>
      <sz val="11"/>
      <color indexed="62"/>
      <name val="Calibri"/>
      <family val="2"/>
      <charset val="1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0"/>
      <color indexed="12"/>
      <name val="MS Sans Serif"/>
      <family val="2"/>
    </font>
    <font>
      <sz val="16"/>
      <color indexed="12"/>
      <name val="Arial Narrow"/>
      <family val="2"/>
    </font>
    <font>
      <b/>
      <sz val="14"/>
      <color indexed="8"/>
      <name val="Arial Narrow"/>
      <family val="2"/>
    </font>
    <font>
      <sz val="9"/>
      <name val="Univers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15"/>
      <name val="MS Sans Serif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8"/>
      <color indexed="14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u val="double"/>
      <sz val="10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  <charset val="1"/>
    </font>
    <font>
      <sz val="9"/>
      <name val="Calibri"/>
      <family val="2"/>
    </font>
    <font>
      <sz val="10"/>
      <name val="Tahoma"/>
      <family val="2"/>
    </font>
    <font>
      <i/>
      <sz val="8"/>
      <name val="MS Sans Serif"/>
      <family val="2"/>
    </font>
    <font>
      <b/>
      <sz val="11"/>
      <color indexed="63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0"/>
      <name val="Palatino"/>
      <family val="1"/>
    </font>
    <font>
      <sz val="10"/>
      <name val="Geneva"/>
    </font>
    <font>
      <b/>
      <sz val="16"/>
      <color indexed="8"/>
      <name val="Arial Narrow"/>
      <family val="2"/>
    </font>
    <font>
      <sz val="10"/>
      <color indexed="10"/>
      <name val="Times New Roman"/>
      <family val="1"/>
    </font>
    <font>
      <sz val="16"/>
      <color indexed="8"/>
      <name val="Arial Narrow"/>
      <family val="2"/>
    </font>
    <font>
      <b/>
      <i/>
      <u/>
      <sz val="10"/>
      <name val="Arial"/>
      <family val="2"/>
    </font>
    <font>
      <b/>
      <i/>
      <sz val="10"/>
      <name val="Times New Roman"/>
      <family val="1"/>
    </font>
    <font>
      <b/>
      <sz val="14"/>
      <color indexed="18"/>
      <name val="Calibri"/>
      <family val="2"/>
      <scheme val="minor"/>
    </font>
    <font>
      <sz val="8"/>
      <name val="Arial MT"/>
    </font>
    <font>
      <sz val="10"/>
      <name val="Arial Narrow"/>
      <family val="2"/>
    </font>
    <font>
      <sz val="10"/>
      <name val="Helv"/>
      <charset val="204"/>
    </font>
    <font>
      <u/>
      <sz val="10"/>
      <name val="Times New Roman"/>
      <family val="1"/>
    </font>
    <font>
      <b/>
      <sz val="16"/>
      <color indexed="17"/>
      <name val="Arial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sz val="14"/>
      <name val="Arial"/>
      <family val="2"/>
    </font>
    <font>
      <sz val="18"/>
      <color indexed="18"/>
      <name val="Arial"/>
      <family val="2"/>
    </font>
    <font>
      <b/>
      <sz val="11"/>
      <color indexed="56"/>
      <name val="Calibri"/>
      <family val="2"/>
      <charset val="1"/>
    </font>
    <font>
      <b/>
      <sz val="18"/>
      <color rgb="FF003366"/>
      <name val="Cambria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1"/>
      <color rgb="FF00000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sz val="10"/>
      <color indexed="8"/>
      <name val="Helvetica"/>
    </font>
    <font>
      <sz val="8"/>
      <name val="Times New Roman"/>
      <family val="1"/>
    </font>
    <font>
      <sz val="10"/>
      <name val="ＭＳ Ｐゴシック"/>
      <family val="3"/>
      <charset val="128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color rgb="FFFFFFFF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rgb="FFC0C0C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18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FFFFF"/>
      </patternFill>
    </fill>
  </fills>
  <borders count="6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medium">
        <color theme="1"/>
      </top>
      <bottom style="thin">
        <color rgb="FFA5A5B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3877A6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70">
    <xf numFmtId="0" fontId="0" fillId="0" borderId="0"/>
    <xf numFmtId="0" fontId="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>
      <alignment horizontal="right"/>
    </xf>
    <xf numFmtId="0" fontId="10" fillId="5" borderId="0"/>
    <xf numFmtId="0" fontId="10" fillId="5" borderId="0"/>
    <xf numFmtId="0" fontId="10" fillId="6" borderId="0"/>
    <xf numFmtId="0" fontId="10" fillId="6" borderId="0"/>
    <xf numFmtId="0" fontId="10" fillId="7" borderId="0"/>
    <xf numFmtId="0" fontId="10" fillId="7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8" borderId="0"/>
    <xf numFmtId="0" fontId="10" fillId="8" borderId="0"/>
    <xf numFmtId="0" fontId="10" fillId="11" borderId="0"/>
    <xf numFmtId="0" fontId="10" fillId="11" borderId="0"/>
    <xf numFmtId="0" fontId="10" fillId="14" borderId="0"/>
    <xf numFmtId="0" fontId="10" fillId="14" borderId="0"/>
    <xf numFmtId="0" fontId="11" fillId="15" borderId="0"/>
    <xf numFmtId="0" fontId="11" fillId="15" borderId="0"/>
    <xf numFmtId="0" fontId="11" fillId="12" borderId="0"/>
    <xf numFmtId="0" fontId="11" fillId="12" borderId="0"/>
    <xf numFmtId="0" fontId="11" fillId="13" borderId="0"/>
    <xf numFmtId="0" fontId="11" fillId="13" borderId="0"/>
    <xf numFmtId="0" fontId="11" fillId="16" borderId="0"/>
    <xf numFmtId="0" fontId="11" fillId="16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2" fillId="0" borderId="0"/>
    <xf numFmtId="0" fontId="6" fillId="0" borderId="0"/>
    <xf numFmtId="0" fontId="13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166" fontId="15" fillId="0" borderId="0" applyProtection="0">
      <protection locked="0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37" fontId="17" fillId="0" borderId="0"/>
    <xf numFmtId="37" fontId="18" fillId="0" borderId="0"/>
    <xf numFmtId="37" fontId="19" fillId="0" borderId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6" borderId="0" applyNumberFormat="0" applyBorder="0" applyAlignment="0" applyProtection="0"/>
    <xf numFmtId="167" fontId="20" fillId="0" borderId="3">
      <alignment horizontal="center" vertical="center" wrapText="1"/>
    </xf>
    <xf numFmtId="167" fontId="20" fillId="0" borderId="3">
      <alignment horizontal="center" vertical="center" wrapText="1"/>
    </xf>
    <xf numFmtId="167" fontId="20" fillId="0" borderId="3">
      <alignment horizontal="center" vertical="center" wrapText="1"/>
    </xf>
    <xf numFmtId="0" fontId="21" fillId="0" borderId="0" applyNumberFormat="0" applyAlignment="0"/>
    <xf numFmtId="0" fontId="22" fillId="20" borderId="0" applyNumberFormat="0" applyBorder="0" applyAlignment="0" applyProtection="0"/>
    <xf numFmtId="0" fontId="23" fillId="37" borderId="4"/>
    <xf numFmtId="1" fontId="24" fillId="37" borderId="3">
      <alignment horizontal="center" wrapText="1"/>
    </xf>
    <xf numFmtId="168" fontId="25" fillId="37" borderId="3">
      <alignment horizontal="center" vertical="top" wrapText="1"/>
    </xf>
    <xf numFmtId="1" fontId="26" fillId="37" borderId="5">
      <alignment horizontal="center" vertical="top" wrapText="1"/>
    </xf>
    <xf numFmtId="0" fontId="26" fillId="37" borderId="3">
      <alignment horizontal="center" vertical="top" wrapText="1"/>
    </xf>
    <xf numFmtId="0" fontId="27" fillId="0" borderId="0" applyNumberFormat="0"/>
    <xf numFmtId="0" fontId="28" fillId="0" borderId="6"/>
    <xf numFmtId="0" fontId="29" fillId="0" borderId="0" applyNumberFormat="0"/>
    <xf numFmtId="37" fontId="30" fillId="0" borderId="7" applyNumberFormat="0" applyFont="0" applyFill="0" applyAlignment="0" applyProtection="0"/>
    <xf numFmtId="37" fontId="30" fillId="0" borderId="8" applyNumberFormat="0" applyFont="0" applyFill="0" applyAlignment="0" applyProtection="0"/>
    <xf numFmtId="0" fontId="31" fillId="0" borderId="9">
      <alignment vertical="top"/>
    </xf>
    <xf numFmtId="0" fontId="32" fillId="0" borderId="0" applyNumberFormat="0" applyFill="0" applyBorder="0" applyAlignment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0" fontId="34" fillId="39" borderId="11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4" fillId="39" borderId="11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169" fontId="33" fillId="38" borderId="10" applyNumberFormat="0" applyAlignment="0" applyProtection="0"/>
    <xf numFmtId="0" fontId="35" fillId="40" borderId="10" applyNumberFormat="0" applyAlignment="0" applyProtection="0"/>
    <xf numFmtId="169" fontId="35" fillId="40" borderId="10" applyNumberFormat="0" applyAlignment="0" applyProtection="0"/>
    <xf numFmtId="169" fontId="35" fillId="40" borderId="10" applyNumberFormat="0" applyAlignment="0" applyProtection="0"/>
    <xf numFmtId="0" fontId="6" fillId="0" borderId="0"/>
    <xf numFmtId="0" fontId="36" fillId="0" borderId="12" applyNumberFormat="0" applyFill="0" applyAlignment="0" applyProtection="0"/>
    <xf numFmtId="0" fontId="37" fillId="41" borderId="13" applyNumberFormat="0" applyAlignment="0" applyProtection="0"/>
    <xf numFmtId="170" fontId="38" fillId="0" borderId="3">
      <alignment horizontal="center"/>
    </xf>
    <xf numFmtId="0" fontId="37" fillId="41" borderId="13" applyNumberFormat="0" applyAlignment="0" applyProtection="0"/>
    <xf numFmtId="169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>
      <alignment horizontal="centerContinuous"/>
    </xf>
    <xf numFmtId="171" fontId="43" fillId="0" borderId="3" applyNumberFormat="0">
      <alignment horizontal="center" vertical="top" wrapText="1"/>
    </xf>
    <xf numFmtId="0" fontId="23" fillId="25" borderId="14">
      <alignment vertical="top" wrapText="1"/>
    </xf>
    <xf numFmtId="0" fontId="3" fillId="37" borderId="9">
      <alignment vertical="top" wrapText="1"/>
    </xf>
    <xf numFmtId="169" fontId="23" fillId="25" borderId="14">
      <alignment vertical="top" wrapText="1"/>
    </xf>
    <xf numFmtId="169" fontId="23" fillId="25" borderId="14">
      <alignment vertical="top" wrapText="1"/>
    </xf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3" fontId="6" fillId="0" borderId="0" applyFill="0" applyBorder="0" applyAlignment="0" applyProtection="0"/>
    <xf numFmtId="17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5" fillId="0" borderId="0" applyBorder="0" applyAlignment="0">
      <alignment horizontal="centerContinuous" vertical="center"/>
      <protection locked="0"/>
    </xf>
    <xf numFmtId="176" fontId="46" fillId="0" borderId="0" applyFont="0" applyFill="0" applyBorder="0">
      <alignment horizontal="right"/>
      <protection locked="0"/>
    </xf>
    <xf numFmtId="0" fontId="6" fillId="0" borderId="15" applyFont="0" applyBorder="0" applyAlignment="0"/>
    <xf numFmtId="0" fontId="38" fillId="0" borderId="0"/>
    <xf numFmtId="177" fontId="47" fillId="0" borderId="16" applyBorder="0"/>
    <xf numFmtId="178" fontId="6" fillId="0" borderId="0" applyFont="0" applyFill="0" applyBorder="0" applyAlignment="0" applyProtection="0"/>
    <xf numFmtId="179" fontId="15" fillId="0" borderId="0">
      <protection locked="0"/>
    </xf>
    <xf numFmtId="177" fontId="6" fillId="0" borderId="0" applyFont="0" applyFill="0" applyBorder="0" applyAlignment="0" applyProtection="0"/>
    <xf numFmtId="180" fontId="48" fillId="0" borderId="11" applyNumberFormat="0" applyBorder="0">
      <alignment horizontal="right"/>
    </xf>
    <xf numFmtId="0" fontId="49" fillId="0" borderId="17" applyBorder="0" applyAlignment="0">
      <alignment vertical="center"/>
    </xf>
    <xf numFmtId="0" fontId="50" fillId="42" borderId="18" applyNumberFormat="0" applyFont="0" applyBorder="0" applyAlignment="0">
      <alignment vertical="center"/>
      <protection locked="0"/>
    </xf>
    <xf numFmtId="0" fontId="49" fillId="0" borderId="19" applyBorder="0" applyAlignment="0">
      <alignment horizontal="right" vertical="center"/>
    </xf>
    <xf numFmtId="0" fontId="51" fillId="0" borderId="20" applyBorder="0" applyAlignment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15" fontId="45" fillId="0" borderId="21" applyBorder="0">
      <alignment horizontal="center" vertical="center"/>
      <protection locked="0"/>
    </xf>
    <xf numFmtId="14" fontId="46" fillId="43" borderId="0" applyFont="0" applyBorder="0" applyAlignment="0">
      <alignment vertical="top"/>
    </xf>
    <xf numFmtId="181" fontId="46" fillId="43" borderId="0" applyFont="0" applyBorder="0" applyAlignment="0">
      <alignment vertical="top"/>
    </xf>
    <xf numFmtId="14" fontId="46" fillId="0" borderId="0" applyFont="0" applyFill="0" applyBorder="0" applyProtection="0">
      <alignment horizontal="center"/>
      <protection locked="0"/>
    </xf>
    <xf numFmtId="0" fontId="52" fillId="0" borderId="22" applyBorder="0" applyAlignment="0">
      <alignment horizontal="center" vertical="center"/>
    </xf>
    <xf numFmtId="0" fontId="49" fillId="0" borderId="23" applyBorder="0" applyAlignment="0">
      <alignment vertical="center"/>
    </xf>
    <xf numFmtId="0" fontId="23" fillId="0" borderId="24" applyBorder="0" applyAlignment="0">
      <alignment horizontal="center" vertical="center"/>
    </xf>
    <xf numFmtId="0" fontId="53" fillId="0" borderId="0"/>
    <xf numFmtId="0" fontId="3" fillId="37" borderId="9">
      <alignment horizontal="center" vertical="top" wrapText="1"/>
    </xf>
    <xf numFmtId="182" fontId="21" fillId="0" borderId="0" applyFill="0" applyBorder="0">
      <alignment horizontal="right"/>
    </xf>
    <xf numFmtId="0" fontId="6" fillId="0" borderId="0"/>
    <xf numFmtId="0" fontId="6" fillId="0" borderId="0"/>
    <xf numFmtId="0" fontId="54" fillId="0" borderId="25" applyNumberFormat="0" applyFill="0" applyProtection="0">
      <alignment horizontal="left" vertical="top" wrapText="1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6" fillId="37" borderId="3">
      <alignment horizontal="center" vertical="top" wrapText="1"/>
    </xf>
    <xf numFmtId="183" fontId="6" fillId="0" borderId="0" applyFill="0" applyBorder="0" applyAlignment="0" applyProtection="0"/>
    <xf numFmtId="184" fontId="6" fillId="0" borderId="0" applyFill="0" applyBorder="0" applyAlignment="0" applyProtection="0"/>
    <xf numFmtId="183" fontId="6" fillId="0" borderId="0" applyFill="0" applyBorder="0" applyAlignment="0" applyProtection="0"/>
    <xf numFmtId="0" fontId="21" fillId="0" borderId="25" applyBorder="0"/>
    <xf numFmtId="1" fontId="24" fillId="0" borderId="5">
      <alignment horizontal="right" wrapText="1"/>
    </xf>
    <xf numFmtId="1" fontId="24" fillId="37" borderId="4">
      <alignment horizontal="right" wrapText="1"/>
    </xf>
    <xf numFmtId="1" fontId="24" fillId="44" borderId="26">
      <alignment horizontal="right" wrapText="1"/>
    </xf>
    <xf numFmtId="1" fontId="55" fillId="44" borderId="26">
      <alignment horizontal="right" vertical="center" wrapText="1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6" fillId="0" borderId="0" applyFont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8" fontId="6" fillId="0" borderId="0" applyFill="0" applyBorder="0" applyAlignment="0" applyProtection="0"/>
    <xf numFmtId="0" fontId="14" fillId="0" borderId="0"/>
    <xf numFmtId="0" fontId="57" fillId="0" borderId="0" applyNumberFormat="0" applyFill="0" applyBorder="0" applyAlignment="0" applyProtection="0"/>
    <xf numFmtId="0" fontId="58" fillId="0" borderId="0" applyNumberFormat="0" applyFont="0" applyFill="0" applyBorder="0" applyAlignment="0">
      <alignment horizontal="left" vertical="top"/>
    </xf>
    <xf numFmtId="0" fontId="59" fillId="0" borderId="0"/>
    <xf numFmtId="0" fontId="54" fillId="0" borderId="27" applyNumberFormat="0" applyFill="0" applyBorder="0" applyAlignment="0" applyProtection="0">
      <protection locked="0"/>
    </xf>
    <xf numFmtId="0" fontId="60" fillId="21" borderId="0" applyNumberFormat="0" applyBorder="0" applyAlignment="0" applyProtection="0"/>
    <xf numFmtId="38" fontId="21" fillId="45" borderId="0" applyNumberFormat="0" applyBorder="0" applyAlignment="0" applyProtection="0"/>
    <xf numFmtId="189" fontId="21" fillId="0" borderId="0" applyFill="0" applyBorder="0">
      <alignment horizontal="right"/>
      <protection locked="0"/>
    </xf>
    <xf numFmtId="0" fontId="61" fillId="0" borderId="28" applyNumberFormat="0" applyAlignment="0" applyProtection="0">
      <alignment horizontal="left" vertical="center"/>
    </xf>
    <xf numFmtId="0" fontId="61" fillId="0" borderId="29">
      <alignment horizontal="left" vertical="center"/>
    </xf>
    <xf numFmtId="169" fontId="61" fillId="0" borderId="29">
      <alignment horizontal="left" vertical="center"/>
    </xf>
    <xf numFmtId="169" fontId="61" fillId="0" borderId="29">
      <alignment horizontal="left" vertical="center"/>
    </xf>
    <xf numFmtId="0" fontId="61" fillId="0" borderId="0"/>
    <xf numFmtId="0" fontId="62" fillId="0" borderId="0">
      <alignment horizontal="center"/>
    </xf>
    <xf numFmtId="0" fontId="63" fillId="0" borderId="30" applyNumberFormat="0" applyFill="0" applyAlignment="0" applyProtection="0"/>
    <xf numFmtId="0" fontId="64" fillId="0" borderId="31" applyNumberFormat="0" applyFill="0" applyAlignment="0" applyProtection="0"/>
    <xf numFmtId="0" fontId="65" fillId="0" borderId="32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horizontal="center" textRotation="90"/>
    </xf>
    <xf numFmtId="0" fontId="66" fillId="0" borderId="33" applyNumberFormat="0" applyFont="0" applyBorder="0" applyAlignment="0">
      <alignment horizontal="centerContinuous" vertical="center"/>
    </xf>
    <xf numFmtId="37" fontId="67" fillId="0" borderId="0" applyNumberFormat="0" applyFill="0" applyBorder="0" applyAlignment="0" applyProtection="0"/>
    <xf numFmtId="37" fontId="30" fillId="0" borderId="0" applyNumberFormat="0" applyFill="0" applyBorder="0" applyAlignment="0" applyProtection="0"/>
    <xf numFmtId="0" fontId="68" fillId="0" borderId="0"/>
    <xf numFmtId="0" fontId="69" fillId="0" borderId="34" applyFont="0" applyBorder="0" applyAlignment="0">
      <alignment horizontal="center" vertical="center"/>
      <protection locked="0"/>
    </xf>
    <xf numFmtId="10" fontId="21" fillId="46" borderId="3" applyNumberFormat="0" applyBorder="0" applyAlignment="0" applyProtection="0"/>
    <xf numFmtId="10" fontId="21" fillId="46" borderId="3" applyNumberFormat="0" applyBorder="0" applyAlignment="0" applyProtection="0"/>
    <xf numFmtId="10" fontId="21" fillId="46" borderId="3" applyNumberFormat="0" applyBorder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0" fontId="71" fillId="24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2" fillId="10" borderId="35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169" fontId="70" fillId="47" borderId="10" applyNumberFormat="0" applyAlignment="0" applyProtection="0"/>
    <xf numFmtId="0" fontId="73" fillId="0" borderId="0">
      <alignment horizontal="center"/>
    </xf>
    <xf numFmtId="0" fontId="74" fillId="0" borderId="36" applyBorder="0" applyProtection="0">
      <alignment horizontal="centerContinuous" vertical="center"/>
      <protection hidden="1"/>
    </xf>
    <xf numFmtId="0" fontId="75" fillId="0" borderId="37" applyBorder="0">
      <alignment horizontal="center" vertical="center" wrapText="1"/>
      <protection locked="0"/>
    </xf>
    <xf numFmtId="171" fontId="76" fillId="0" borderId="25"/>
    <xf numFmtId="0" fontId="23" fillId="0" borderId="0" applyFont="0" applyBorder="0" applyAlignment="0"/>
    <xf numFmtId="0" fontId="36" fillId="0" borderId="12" applyNumberFormat="0" applyFill="0" applyAlignment="0" applyProtection="0"/>
    <xf numFmtId="0" fontId="23" fillId="0" borderId="38" applyNumberFormat="0" applyFont="0" applyBorder="0" applyAlignment="0">
      <alignment vertical="center"/>
    </xf>
    <xf numFmtId="0" fontId="77" fillId="0" borderId="39" applyFont="0" applyBorder="0" applyAlignment="0">
      <alignment vertical="center"/>
    </xf>
    <xf numFmtId="0" fontId="61" fillId="0" borderId="40" applyFont="0" applyBorder="0" applyAlignment="0">
      <alignment vertical="center"/>
    </xf>
    <xf numFmtId="2" fontId="78" fillId="0" borderId="41" applyBorder="0">
      <alignment horizontal="center" vertical="center"/>
    </xf>
    <xf numFmtId="0" fontId="6" fillId="0" borderId="0" applyBorder="0">
      <alignment horizontal="left"/>
    </xf>
    <xf numFmtId="0" fontId="79" fillId="0" borderId="34" applyBorder="0">
      <alignment horizontal="center" vertical="center"/>
    </xf>
    <xf numFmtId="0" fontId="80" fillId="0" borderId="42" applyBorder="0">
      <alignment horizontal="center" vertical="center"/>
    </xf>
    <xf numFmtId="0" fontId="81" fillId="48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41" fontId="6" fillId="0" borderId="0" applyFont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173" fontId="56" fillId="0" borderId="0" applyFill="0" applyBorder="0" applyAlignment="0" applyProtection="0"/>
    <xf numFmtId="43" fontId="4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14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2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1" fontId="6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2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6" fillId="0" borderId="0" applyFont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43" fontId="2" fillId="0" borderId="0" applyFont="0" applyFill="0" applyBorder="0" applyAlignment="0" applyProtection="0"/>
    <xf numFmtId="190" fontId="6" fillId="0" borderId="0" applyFill="0" applyBorder="0" applyAlignment="0" applyProtection="0"/>
    <xf numFmtId="190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82" fillId="49" borderId="0" applyNumberFormat="0" applyBorder="0" applyAlignment="0" applyProtection="0"/>
    <xf numFmtId="0" fontId="83" fillId="50" borderId="0"/>
    <xf numFmtId="170" fontId="84" fillId="0" borderId="43">
      <alignment horizontal="center" vertical="center"/>
      <protection locked="0"/>
    </xf>
    <xf numFmtId="0" fontId="46" fillId="43" borderId="0" applyNumberFormat="0" applyFont="0" applyBorder="0" applyAlignment="0">
      <alignment vertical="top"/>
    </xf>
    <xf numFmtId="194" fontId="85" fillId="0" borderId="0"/>
    <xf numFmtId="0" fontId="6" fillId="0" borderId="0"/>
    <xf numFmtId="0" fontId="38" fillId="0" borderId="0"/>
    <xf numFmtId="0" fontId="86" fillId="0" borderId="0"/>
    <xf numFmtId="0" fontId="2" fillId="0" borderId="0"/>
    <xf numFmtId="0" fontId="6" fillId="0" borderId="0"/>
    <xf numFmtId="4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87" fillId="0" borderId="0"/>
    <xf numFmtId="0" fontId="87" fillId="0" borderId="0"/>
    <xf numFmtId="0" fontId="6" fillId="0" borderId="0"/>
    <xf numFmtId="0" fontId="6" fillId="0" borderId="0"/>
    <xf numFmtId="0" fontId="2" fillId="0" borderId="0"/>
    <xf numFmtId="170" fontId="73" fillId="0" borderId="0">
      <alignment horizontal="center"/>
    </xf>
    <xf numFmtId="0" fontId="6" fillId="0" borderId="0"/>
    <xf numFmtId="169" fontId="2" fillId="0" borderId="0"/>
    <xf numFmtId="0" fontId="2" fillId="0" borderId="0"/>
    <xf numFmtId="0" fontId="2" fillId="0" borderId="0"/>
    <xf numFmtId="0" fontId="89" fillId="0" borderId="0"/>
    <xf numFmtId="0" fontId="6" fillId="0" borderId="0"/>
    <xf numFmtId="0" fontId="2" fillId="0" borderId="0"/>
    <xf numFmtId="0" fontId="2" fillId="0" borderId="0"/>
    <xf numFmtId="0" fontId="9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9" fontId="6" fillId="0" borderId="0"/>
    <xf numFmtId="0" fontId="6" fillId="0" borderId="0"/>
    <xf numFmtId="0" fontId="2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0" fontId="6" fillId="0" borderId="0"/>
    <xf numFmtId="169" fontId="6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169" fontId="2" fillId="0" borderId="0"/>
    <xf numFmtId="0" fontId="90" fillId="0" borderId="0" applyNumberFormat="0" applyFill="0" applyBorder="0" applyProtection="0">
      <alignment vertical="top" wrapText="1"/>
    </xf>
    <xf numFmtId="0" fontId="92" fillId="0" borderId="0"/>
    <xf numFmtId="169" fontId="92" fillId="0" borderId="0"/>
    <xf numFmtId="0" fontId="90" fillId="0" borderId="0" applyNumberFormat="0" applyFill="0" applyBorder="0" applyProtection="0">
      <alignment vertical="top"/>
    </xf>
    <xf numFmtId="169" fontId="90" fillId="0" borderId="0" applyNumberFormat="0" applyFill="0" applyBorder="0" applyProtection="0">
      <alignment vertical="top"/>
    </xf>
    <xf numFmtId="169" fontId="91" fillId="0" borderId="0"/>
    <xf numFmtId="169" fontId="91" fillId="0" borderId="0"/>
    <xf numFmtId="169" fontId="91" fillId="0" borderId="0"/>
    <xf numFmtId="169" fontId="91" fillId="0" borderId="0"/>
    <xf numFmtId="169" fontId="91" fillId="0" borderId="0"/>
    <xf numFmtId="0" fontId="4" fillId="0" borderId="0"/>
    <xf numFmtId="0" fontId="93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4" fillId="0" borderId="0"/>
    <xf numFmtId="0" fontId="2" fillId="0" borderId="0"/>
    <xf numFmtId="0" fontId="2" fillId="0" borderId="0"/>
    <xf numFmtId="169" fontId="6" fillId="0" borderId="0"/>
    <xf numFmtId="0" fontId="6" fillId="0" borderId="0"/>
    <xf numFmtId="0" fontId="6" fillId="0" borderId="0"/>
    <xf numFmtId="0" fontId="2" fillId="0" borderId="0"/>
    <xf numFmtId="195" fontId="94" fillId="0" borderId="3">
      <alignment horizontal="center"/>
    </xf>
    <xf numFmtId="195" fontId="94" fillId="0" borderId="3">
      <alignment horizontal="center"/>
    </xf>
    <xf numFmtId="195" fontId="94" fillId="0" borderId="3">
      <alignment horizontal="center"/>
    </xf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0" fontId="6" fillId="52" borderId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6" fillId="52" borderId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169" fontId="56" fillId="51" borderId="44" applyNumberFormat="0" applyAlignment="0" applyProtection="0"/>
    <xf numFmtId="0" fontId="6" fillId="53" borderId="44" applyNumberFormat="0" applyFont="0" applyAlignment="0" applyProtection="0"/>
    <xf numFmtId="169" fontId="6" fillId="53" borderId="44" applyNumberFormat="0" applyFont="0" applyAlignment="0" applyProtection="0"/>
    <xf numFmtId="169" fontId="6" fillId="53" borderId="44" applyNumberFormat="0" applyFont="0" applyAlignment="0" applyProtection="0"/>
    <xf numFmtId="0" fontId="6" fillId="0" borderId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0" fontId="96" fillId="40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7" fillId="39" borderId="28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169" fontId="95" fillId="38" borderId="45" applyNumberFormat="0" applyAlignment="0" applyProtection="0"/>
    <xf numFmtId="0" fontId="51" fillId="0" borderId="46" applyBorder="0" applyAlignment="0">
      <alignment vertical="center"/>
    </xf>
    <xf numFmtId="0" fontId="49" fillId="0" borderId="47" applyBorder="0" applyAlignment="0">
      <alignment horizontal="centerContinuous" vertical="center"/>
    </xf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96" fontId="9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ill="0" applyBorder="0" applyAlignment="0" applyProtection="0"/>
    <xf numFmtId="9" fontId="56" fillId="0" borderId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97" fontId="21" fillId="0" borderId="0" applyFont="0" applyFill="0" applyBorder="0">
      <alignment horizontal="right"/>
      <protection locked="0"/>
    </xf>
    <xf numFmtId="0" fontId="100" fillId="0" borderId="0" applyBorder="0" applyAlignment="0">
      <alignment horizontal="centerContinuous" vertical="center"/>
      <protection locked="0"/>
    </xf>
    <xf numFmtId="0" fontId="69" fillId="0" borderId="28" applyBorder="0" applyAlignment="0">
      <alignment horizontal="centerContinuous" vertical="center"/>
    </xf>
    <xf numFmtId="0" fontId="44" fillId="46" borderId="48" applyNumberFormat="0" applyBorder="0" applyAlignment="0">
      <alignment horizontal="left" vertical="center" indent="1"/>
    </xf>
    <xf numFmtId="9" fontId="6" fillId="0" borderId="0" applyFont="0" applyFill="0" applyBorder="0" applyAlignment="0" applyProtection="0"/>
    <xf numFmtId="37" fontId="101" fillId="0" borderId="0" applyNumberFormat="0" applyFill="0" applyBorder="0" applyAlignment="0" applyProtection="0"/>
    <xf numFmtId="0" fontId="102" fillId="0" borderId="49" applyBorder="0">
      <alignment horizontal="left" vertical="center"/>
      <protection locked="0"/>
    </xf>
    <xf numFmtId="0" fontId="103" fillId="0" borderId="0"/>
    <xf numFmtId="198" fontId="103" fillId="0" borderId="0"/>
    <xf numFmtId="0" fontId="104" fillId="0" borderId="0">
      <alignment horizontal="left"/>
    </xf>
    <xf numFmtId="0" fontId="105" fillId="0" borderId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06" fillId="0" borderId="50" applyBorder="0" applyAlignment="0">
      <alignment horizontal="left"/>
    </xf>
    <xf numFmtId="0" fontId="107" fillId="0" borderId="0"/>
    <xf numFmtId="0" fontId="6" fillId="0" borderId="0"/>
    <xf numFmtId="0" fontId="108" fillId="0" borderId="0"/>
    <xf numFmtId="0" fontId="6" fillId="0" borderId="0"/>
    <xf numFmtId="0" fontId="108" fillId="0" borderId="0"/>
    <xf numFmtId="0" fontId="109" fillId="0" borderId="25" applyNumberFormat="0" applyFill="0" applyProtection="0">
      <alignment vertical="center"/>
    </xf>
    <xf numFmtId="201" fontId="110" fillId="54" borderId="51" applyNumberFormat="0">
      <alignment horizontal="center" vertical="center"/>
    </xf>
    <xf numFmtId="49" fontId="111" fillId="0" borderId="17">
      <alignment vertical="center" wrapText="1"/>
    </xf>
    <xf numFmtId="38" fontId="107" fillId="0" borderId="9" applyBorder="0">
      <alignment horizontal="right"/>
      <protection locked="0"/>
    </xf>
    <xf numFmtId="0" fontId="112" fillId="0" borderId="0" applyNumberFormat="0" applyFill="0" applyBorder="0" applyAlignment="0" applyProtection="0"/>
    <xf numFmtId="180" fontId="113" fillId="0" borderId="21" applyNumberFormat="0" applyBorder="0">
      <alignment horizontal="left"/>
    </xf>
    <xf numFmtId="0" fontId="114" fillId="0" borderId="0" applyFill="0" applyBorder="0" applyAlignment="0">
      <alignment horizontal="right"/>
    </xf>
    <xf numFmtId="0" fontId="115" fillId="0" borderId="0" applyNumberFormat="0" applyFill="0" applyBorder="0" applyAlignment="0" applyProtection="0"/>
    <xf numFmtId="180" fontId="76" fillId="0" borderId="52" applyNumberFormat="0"/>
    <xf numFmtId="0" fontId="116" fillId="0" borderId="0" applyFont="0" applyBorder="0" applyAlignment="0">
      <alignment horizontal="center" vertical="center"/>
    </xf>
    <xf numFmtId="0" fontId="117" fillId="0" borderId="53" applyBorder="0" applyAlignment="0">
      <alignment horizontal="center" vertical="center"/>
    </xf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169" fontId="118" fillId="0" borderId="32" applyNumberFormat="0" applyFill="0" applyAlignment="0" applyProtection="0"/>
    <xf numFmtId="0" fontId="119" fillId="0" borderId="0"/>
    <xf numFmtId="0" fontId="32" fillId="0" borderId="54" applyBorder="0"/>
    <xf numFmtId="0" fontId="31" fillId="0" borderId="9">
      <alignment vertical="top"/>
    </xf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0" fontId="122" fillId="0" borderId="28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2" fillId="0" borderId="28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169" fontId="121" fillId="0" borderId="55" applyNumberFormat="0" applyFill="0" applyAlignment="0" applyProtection="0"/>
    <xf numFmtId="0" fontId="123" fillId="0" borderId="56" applyBorder="0"/>
    <xf numFmtId="1" fontId="54" fillId="0" borderId="25" applyFill="0" applyProtection="0">
      <alignment horizontal="center" vertical="top"/>
    </xf>
    <xf numFmtId="180" fontId="113" fillId="0" borderId="11" applyNumberFormat="0" applyBorder="0">
      <alignment horizontal="right"/>
    </xf>
    <xf numFmtId="20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44" fontId="2" fillId="0" borderId="0" applyFont="0" applyFill="0" applyBorder="0" applyAlignment="0" applyProtection="0"/>
    <xf numFmtId="188" fontId="124" fillId="0" borderId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188" fontId="5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6" fillId="0" borderId="57" applyBorder="0"/>
    <xf numFmtId="0" fontId="51" fillId="0" borderId="47" applyNumberFormat="0" applyBorder="0" applyAlignment="0">
      <alignment horizontal="center" vertical="center"/>
    </xf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90" fontId="56" fillId="0" borderId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204" fontId="25" fillId="44" borderId="26">
      <alignment horizontal="center" vertical="top" wrapText="1"/>
    </xf>
    <xf numFmtId="0" fontId="88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127" fillId="0" borderId="0"/>
    <xf numFmtId="0" fontId="128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0" fontId="0" fillId="0" borderId="0" xfId="0" applyNumberFormat="1"/>
    <xf numFmtId="0" fontId="5" fillId="0" borderId="0" xfId="1" applyFont="1"/>
    <xf numFmtId="1" fontId="5" fillId="0" borderId="0" xfId="1" applyNumberFormat="1" applyFont="1"/>
    <xf numFmtId="49" fontId="8" fillId="3" borderId="59" xfId="1" applyNumberFormat="1" applyFont="1" applyFill="1" applyBorder="1" applyAlignment="1">
      <alignment horizontal="left" wrapText="1"/>
    </xf>
    <xf numFmtId="49" fontId="8" fillId="3" borderId="61" xfId="1" applyNumberFormat="1" applyFont="1" applyFill="1" applyBorder="1" applyAlignment="1">
      <alignment horizontal="left" wrapText="1"/>
    </xf>
    <xf numFmtId="49" fontId="8" fillId="4" borderId="62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left" wrapText="1"/>
    </xf>
    <xf numFmtId="0" fontId="5" fillId="56" borderId="9" xfId="1" applyFont="1" applyFill="1" applyBorder="1"/>
    <xf numFmtId="1" fontId="5" fillId="56" borderId="63" xfId="1" applyNumberFormat="1" applyFont="1" applyFill="1" applyBorder="1"/>
    <xf numFmtId="0" fontId="131" fillId="0" borderId="3" xfId="0" applyFont="1" applyBorder="1" applyAlignment="1">
      <alignment vertical="center"/>
    </xf>
    <xf numFmtId="0" fontId="131" fillId="0" borderId="3" xfId="0" applyFont="1" applyFill="1" applyBorder="1" applyAlignment="1">
      <alignment vertical="center"/>
    </xf>
    <xf numFmtId="3" fontId="131" fillId="0" borderId="3" xfId="0" applyNumberFormat="1" applyFont="1" applyFill="1" applyBorder="1" applyAlignment="1">
      <alignment horizontal="left" vertical="center"/>
    </xf>
    <xf numFmtId="0" fontId="5" fillId="0" borderId="9" xfId="1" applyFont="1" applyBorder="1"/>
    <xf numFmtId="1" fontId="5" fillId="0" borderId="63" xfId="1" applyNumberFormat="1" applyFont="1" applyFill="1" applyBorder="1"/>
    <xf numFmtId="0" fontId="5" fillId="0" borderId="9" xfId="1" applyFont="1" applyFill="1" applyBorder="1"/>
    <xf numFmtId="0" fontId="5" fillId="56" borderId="21" xfId="1" applyFont="1" applyFill="1" applyBorder="1"/>
    <xf numFmtId="1" fontId="5" fillId="56" borderId="11" xfId="1" applyNumberFormat="1" applyFont="1" applyFill="1" applyBorder="1"/>
    <xf numFmtId="0" fontId="7" fillId="2" borderId="1" xfId="0" applyFont="1" applyFill="1" applyBorder="1"/>
    <xf numFmtId="1" fontId="7" fillId="56" borderId="63" xfId="1" applyNumberFormat="1" applyFont="1" applyFill="1" applyBorder="1"/>
    <xf numFmtId="1" fontId="7" fillId="56" borderId="1" xfId="1" applyNumberFormat="1" applyFont="1" applyFill="1" applyBorder="1"/>
    <xf numFmtId="0" fontId="7" fillId="0" borderId="0" xfId="1" applyFont="1"/>
    <xf numFmtId="1" fontId="7" fillId="0" borderId="0" xfId="1" applyNumberFormat="1" applyFont="1"/>
    <xf numFmtId="0" fontId="132" fillId="2" borderId="2" xfId="1" applyNumberFormat="1" applyFont="1" applyFill="1" applyBorder="1" applyAlignment="1"/>
    <xf numFmtId="1" fontId="132" fillId="56" borderId="11" xfId="1" applyNumberFormat="1" applyFont="1" applyFill="1" applyBorder="1"/>
    <xf numFmtId="49" fontId="129" fillId="55" borderId="58" xfId="0" applyNumberFormat="1" applyFont="1" applyFill="1" applyBorder="1" applyAlignment="1">
      <alignment horizontal="left"/>
    </xf>
    <xf numFmtId="49" fontId="133" fillId="3" borderId="1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 wrapText="1"/>
    </xf>
    <xf numFmtId="1" fontId="5" fillId="0" borderId="0" xfId="1" applyNumberFormat="1" applyFont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left" vertical="center" wrapText="1"/>
    </xf>
    <xf numFmtId="2" fontId="5" fillId="0" borderId="0" xfId="1" applyNumberFormat="1" applyFont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left" vertical="center" wrapText="1"/>
    </xf>
    <xf numFmtId="49" fontId="134" fillId="57" borderId="1" xfId="0" applyNumberFormat="1" applyFont="1" applyFill="1" applyBorder="1" applyAlignment="1">
      <alignment horizontal="left" vertical="center" wrapText="1"/>
    </xf>
    <xf numFmtId="0" fontId="134" fillId="57" borderId="1" xfId="0" applyFont="1" applyFill="1" applyBorder="1" applyAlignment="1">
      <alignment horizontal="left" vertical="center" wrapText="1"/>
    </xf>
    <xf numFmtId="0" fontId="134" fillId="57" borderId="1" xfId="967" applyNumberFormat="1" applyFont="1" applyFill="1" applyBorder="1" applyAlignment="1">
      <alignment horizontal="left" vertical="center" wrapText="1"/>
    </xf>
    <xf numFmtId="49" fontId="134" fillId="2" borderId="1" xfId="0" applyNumberFormat="1" applyFont="1" applyFill="1" applyBorder="1" applyAlignment="1">
      <alignment horizontal="left" vertical="center" wrapText="1"/>
    </xf>
    <xf numFmtId="0" fontId="134" fillId="2" borderId="1" xfId="0" applyFont="1" applyFill="1" applyBorder="1" applyAlignment="1">
      <alignment horizontal="left" vertical="center" wrapText="1"/>
    </xf>
    <xf numFmtId="0" fontId="134" fillId="2" borderId="1" xfId="967" applyNumberFormat="1" applyFont="1" applyFill="1" applyBorder="1" applyAlignment="1">
      <alignment horizontal="left" vertical="center" wrapText="1"/>
    </xf>
    <xf numFmtId="10" fontId="134" fillId="2" borderId="1" xfId="967" applyNumberFormat="1" applyFont="1" applyFill="1" applyBorder="1" applyAlignment="1">
      <alignment horizontal="left" vertical="center" wrapText="1"/>
    </xf>
    <xf numFmtId="10" fontId="134" fillId="57" borderId="1" xfId="967" applyNumberFormat="1" applyFont="1" applyFill="1" applyBorder="1" applyAlignment="1">
      <alignment horizontal="left" vertical="center" wrapText="1"/>
    </xf>
    <xf numFmtId="49" fontId="7" fillId="57" borderId="1" xfId="0" applyNumberFormat="1" applyFont="1" applyFill="1" applyBorder="1" applyAlignment="1">
      <alignment horizontal="left" vertical="center" wrapText="1"/>
    </xf>
    <xf numFmtId="0" fontId="7" fillId="57" borderId="1" xfId="0" applyFont="1" applyFill="1" applyBorder="1" applyAlignment="1">
      <alignment horizontal="left" vertical="center" wrapText="1"/>
    </xf>
    <xf numFmtId="10" fontId="7" fillId="57" borderId="1" xfId="967" applyNumberFormat="1" applyFont="1" applyFill="1" applyBorder="1" applyAlignment="1">
      <alignment horizontal="left" vertical="center" wrapText="1"/>
    </xf>
    <xf numFmtId="49" fontId="130" fillId="3" borderId="35" xfId="1" applyNumberFormat="1" applyFont="1" applyFill="1" applyBorder="1" applyAlignment="1">
      <alignment horizontal="center" wrapText="1"/>
    </xf>
    <xf numFmtId="49" fontId="130" fillId="3" borderId="60" xfId="1" applyNumberFormat="1" applyFont="1" applyFill="1" applyBorder="1" applyAlignment="1">
      <alignment horizontal="center" wrapText="1"/>
    </xf>
    <xf numFmtId="0" fontId="0" fillId="2" borderId="0" xfId="0" applyFill="1"/>
    <xf numFmtId="205" fontId="1" fillId="2" borderId="1" xfId="969" applyNumberFormat="1" applyFont="1" applyFill="1" applyBorder="1"/>
  </cellXfs>
  <cellStyles count="970">
    <cellStyle name="_x000d__x000a_JournalTemplate=C:\COMFO\CTALK\JOURSTD.TPL_x000d__x000a_LbStateAddress=3 3 0 251 1 89 2 311_x000d__x000a_LbStateJou" xfId="2"/>
    <cellStyle name="%" xfId="3"/>
    <cellStyle name="% 10" xfId="4"/>
    <cellStyle name="% 11" xfId="5"/>
    <cellStyle name="% 12" xfId="6"/>
    <cellStyle name="% 13" xfId="7"/>
    <cellStyle name="% 14" xfId="8"/>
    <cellStyle name="% 15" xfId="9"/>
    <cellStyle name="% 16" xfId="10"/>
    <cellStyle name="% 17" xfId="11"/>
    <cellStyle name="% 18" xfId="12"/>
    <cellStyle name="% 18 2" xfId="13"/>
    <cellStyle name="% 2" xfId="14"/>
    <cellStyle name="% 3" xfId="15"/>
    <cellStyle name="% 4" xfId="16"/>
    <cellStyle name="% 5" xfId="17"/>
    <cellStyle name="% 6" xfId="18"/>
    <cellStyle name="% 7" xfId="19"/>
    <cellStyle name="% 8" xfId="20"/>
    <cellStyle name="% 9" xfId="21"/>
    <cellStyle name="(0.0%)" xfId="22"/>
    <cellStyle name="_32_0_25__20_-_20_Colore_20_1" xfId="23"/>
    <cellStyle name="_32_0_25__20_-_20_Colore_20_1_20_1" xfId="24"/>
    <cellStyle name="_32_0_25__20_-_20_Colore_20_2" xfId="25"/>
    <cellStyle name="_32_0_25__20_-_20_Colore_20_2_20_1" xfId="26"/>
    <cellStyle name="_32_0_25__20_-_20_Colore_20_3" xfId="27"/>
    <cellStyle name="_32_0_25__20_-_20_Colore_20_3_20_1" xfId="28"/>
    <cellStyle name="_32_0_25__20_-_20_Colore_20_4" xfId="29"/>
    <cellStyle name="_32_0_25__20_-_20_Colore_20_4_20_1" xfId="30"/>
    <cellStyle name="_32_0_25__20_-_20_Colore_20_5" xfId="31"/>
    <cellStyle name="_32_0_25__20_-_20_Colore_20_5_20_1" xfId="32"/>
    <cellStyle name="_32_0_25__20_-_20_Colore_20_6" xfId="33"/>
    <cellStyle name="_32_0_25__20_-_20_Colore_20_6_20_1" xfId="34"/>
    <cellStyle name="_34_0_25__20_-_20_Colore_20_1" xfId="35"/>
    <cellStyle name="_34_0_25__20_-_20_Colore_20_1_20_1" xfId="36"/>
    <cellStyle name="_34_0_25__20_-_20_Colore_20_2" xfId="37"/>
    <cellStyle name="_34_0_25__20_-_20_Colore_20_2_20_1" xfId="38"/>
    <cellStyle name="_34_0_25__20_-_20_Colore_20_3" xfId="39"/>
    <cellStyle name="_34_0_25__20_-_20_Colore_20_3_20_1" xfId="40"/>
    <cellStyle name="_34_0_25__20_-_20_Colore_20_4" xfId="41"/>
    <cellStyle name="_34_0_25__20_-_20_Colore_20_4_20_1" xfId="42"/>
    <cellStyle name="_34_0_25__20_-_20_Colore_20_5" xfId="43"/>
    <cellStyle name="_34_0_25__20_-_20_Colore_20_5_20_1" xfId="44"/>
    <cellStyle name="_34_0_25__20_-_20_Colore_20_6" xfId="45"/>
    <cellStyle name="_34_0_25__20_-_20_Colore_20_6_20_1" xfId="46"/>
    <cellStyle name="_36_0_25__20_-_20_Colore_20_1" xfId="47"/>
    <cellStyle name="_36_0_25__20_-_20_Colore_20_1_20_1" xfId="48"/>
    <cellStyle name="_36_0_25__20_-_20_Colore_20_2" xfId="49"/>
    <cellStyle name="_36_0_25__20_-_20_Colore_20_2_20_1" xfId="50"/>
    <cellStyle name="_36_0_25__20_-_20_Colore_20_3" xfId="51"/>
    <cellStyle name="_36_0_25__20_-_20_Colore_20_3_20_1" xfId="52"/>
    <cellStyle name="_36_0_25__20_-_20_Colore_20_4" xfId="53"/>
    <cellStyle name="_36_0_25__20_-_20_Colore_20_4_20_1" xfId="54"/>
    <cellStyle name="_36_0_25__20_-_20_Colore_20_5" xfId="55"/>
    <cellStyle name="_36_0_25__20_-_20_Colore_20_5_20_1" xfId="56"/>
    <cellStyle name="_36_0_25__20_-_20_Colore_20_6" xfId="57"/>
    <cellStyle name="_36_0_25__20_-_20_Colore_20_6_20_1" xfId="58"/>
    <cellStyle name="_Exemplo de resumo financeiro (4)" xfId="59"/>
    <cellStyle name="_Monti Lattari analisi costi &amp; ricavi" xfId="60"/>
    <cellStyle name="0,0_x000d__x000a_NA_x000d__x000a_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decimal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 Big heading" xfId="81"/>
    <cellStyle name="A body text" xfId="82"/>
    <cellStyle name="A smaller heading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a-conto" xfId="90"/>
    <cellStyle name="a-conto 2" xfId="91"/>
    <cellStyle name="a-conto 3" xfId="92"/>
    <cellStyle name="active" xfId="93"/>
    <cellStyle name="Bad" xfId="94"/>
    <cellStyle name="blue bold end" xfId="95"/>
    <cellStyle name="blue centre" xfId="96"/>
    <cellStyle name="blue dollar" xfId="97"/>
    <cellStyle name="blue end" xfId="98"/>
    <cellStyle name="blue middle" xfId="99"/>
    <cellStyle name="bold big" xfId="100"/>
    <cellStyle name="bold bot bord" xfId="101"/>
    <cellStyle name="bold underline" xfId="102"/>
    <cellStyle name="Border Bottom Thick" xfId="103"/>
    <cellStyle name="Border Top Thin" xfId="104"/>
    <cellStyle name="BOTT" xfId="105"/>
    <cellStyle name="Caché" xfId="106"/>
    <cellStyle name="Calcolo 10" xfId="107"/>
    <cellStyle name="Calcolo 11" xfId="108"/>
    <cellStyle name="Calcolo 12" xfId="109"/>
    <cellStyle name="Calcolo 13" xfId="110"/>
    <cellStyle name="Calcolo 14" xfId="111"/>
    <cellStyle name="Calcolo 15" xfId="112"/>
    <cellStyle name="Calcolo 16" xfId="113"/>
    <cellStyle name="Calcolo 17" xfId="114"/>
    <cellStyle name="Calcolo 18" xfId="115"/>
    <cellStyle name="Calcolo 19" xfId="116"/>
    <cellStyle name="Calcolo 2" xfId="117"/>
    <cellStyle name="Calcolo 2 10" xfId="118"/>
    <cellStyle name="Calcolo 2 11" xfId="119"/>
    <cellStyle name="Calcolo 2 12" xfId="120"/>
    <cellStyle name="Calcolo 2 13" xfId="121"/>
    <cellStyle name="Calcolo 2 14" xfId="122"/>
    <cellStyle name="Calcolo 2 15" xfId="123"/>
    <cellStyle name="Calcolo 2 16" xfId="124"/>
    <cellStyle name="Calcolo 2 17" xfId="125"/>
    <cellStyle name="Calcolo 2 18" xfId="126"/>
    <cellStyle name="Calcolo 2 19" xfId="127"/>
    <cellStyle name="Calcolo 2 2" xfId="128"/>
    <cellStyle name="Calcolo 2 20" xfId="129"/>
    <cellStyle name="Calcolo 2 21" xfId="130"/>
    <cellStyle name="Calcolo 2 22" xfId="131"/>
    <cellStyle name="Calcolo 2 23" xfId="132"/>
    <cellStyle name="Calcolo 2 24" xfId="133"/>
    <cellStyle name="Calcolo 2 25" xfId="134"/>
    <cellStyle name="Calcolo 2 26" xfId="135"/>
    <cellStyle name="Calcolo 2 27" xfId="136"/>
    <cellStyle name="Calcolo 2 28" xfId="137"/>
    <cellStyle name="Calcolo 2 3" xfId="138"/>
    <cellStyle name="Calcolo 2 4" xfId="139"/>
    <cellStyle name="Calcolo 2 5" xfId="140"/>
    <cellStyle name="Calcolo 2 6" xfId="141"/>
    <cellStyle name="Calcolo 2 7" xfId="142"/>
    <cellStyle name="Calcolo 2 8" xfId="143"/>
    <cellStyle name="Calcolo 2 9" xfId="144"/>
    <cellStyle name="Calcolo 20" xfId="145"/>
    <cellStyle name="Calcolo 21" xfId="146"/>
    <cellStyle name="Calcolo 22" xfId="147"/>
    <cellStyle name="Calcolo 23" xfId="148"/>
    <cellStyle name="Calcolo 24" xfId="149"/>
    <cellStyle name="Calcolo 25" xfId="150"/>
    <cellStyle name="Calcolo 26" xfId="151"/>
    <cellStyle name="Calcolo 27" xfId="152"/>
    <cellStyle name="Calcolo 28" xfId="153"/>
    <cellStyle name="Calcolo 29" xfId="154"/>
    <cellStyle name="Calcolo 3" xfId="155"/>
    <cellStyle name="Calcolo 4" xfId="156"/>
    <cellStyle name="Calcolo 5" xfId="157"/>
    <cellStyle name="Calcolo 6" xfId="158"/>
    <cellStyle name="Calcolo 7" xfId="159"/>
    <cellStyle name="Calcolo 8" xfId="160"/>
    <cellStyle name="Calcolo 9" xfId="161"/>
    <cellStyle name="Calculation" xfId="162"/>
    <cellStyle name="Calculation 2" xfId="163"/>
    <cellStyle name="Calculation 3" xfId="164"/>
    <cellStyle name="Cancel" xfId="165"/>
    <cellStyle name="Cella collegata 2" xfId="166"/>
    <cellStyle name="Cella da controllare 2" xfId="167"/>
    <cellStyle name="Centre - gen" xfId="168"/>
    <cellStyle name="Check Cell" xfId="169"/>
    <cellStyle name="Collegamento ipertestuale 2" xfId="170"/>
    <cellStyle name="Collegamento ipertestuale 3" xfId="171"/>
    <cellStyle name="Collegamento ipertestuale 4" xfId="172"/>
    <cellStyle name="colour" xfId="173"/>
    <cellStyle name="column title" xfId="174"/>
    <cellStyle name="ColumnHeader" xfId="175"/>
    <cellStyle name="ColumnHeader 2" xfId="176"/>
    <cellStyle name="ColumnHeader 3" xfId="177"/>
    <cellStyle name="ColumnHeader 4" xfId="178"/>
    <cellStyle name="Comma  - Style1" xfId="179"/>
    <cellStyle name="Comma  - Style2" xfId="180"/>
    <cellStyle name="Comma  - Style3" xfId="181"/>
    <cellStyle name="Comma  - Style4" xfId="182"/>
    <cellStyle name="Comma  - Style5" xfId="183"/>
    <cellStyle name="Comma  - Style6" xfId="184"/>
    <cellStyle name="Comma  - Style7" xfId="185"/>
    <cellStyle name="Comma  - Style8" xfId="186"/>
    <cellStyle name="Comma [0] 2" xfId="187"/>
    <cellStyle name="Comma 11 4" xfId="188"/>
    <cellStyle name="Comma 2" xfId="189"/>
    <cellStyle name="Comma 4 3" xfId="190"/>
    <cellStyle name="Comma 5 2" xfId="191"/>
    <cellStyle name="Comma0" xfId="192"/>
    <cellStyle name="CONSIGNEE" xfId="193"/>
    <cellStyle name="Coût" xfId="194"/>
    <cellStyle name="Cover Sheet" xfId="195"/>
    <cellStyle name="Curren - Style1" xfId="196"/>
    <cellStyle name="Currency [0]b" xfId="197"/>
    <cellStyle name="Currency 6" xfId="198"/>
    <cellStyle name="currency(2)" xfId="199"/>
    <cellStyle name="Currency0" xfId="200"/>
    <cellStyle name="Data" xfId="201"/>
    <cellStyle name="Data Labels" xfId="202"/>
    <cellStyle name="DATA_ENTRY" xfId="203"/>
    <cellStyle name="DataLabels" xfId="204"/>
    <cellStyle name="DataLabelsForUPS" xfId="205"/>
    <cellStyle name="DataPilot Angolo" xfId="206"/>
    <cellStyle name="DataPilot Campo" xfId="207"/>
    <cellStyle name="DataPilot Categoria" xfId="208"/>
    <cellStyle name="DataPilot Risultato" xfId="209"/>
    <cellStyle name="DataPilot Titolo" xfId="210"/>
    <cellStyle name="DataPilot Valore" xfId="211"/>
    <cellStyle name="DATE" xfId="212"/>
    <cellStyle name="Date anglaise" xfId="213"/>
    <cellStyle name="Date mois" xfId="214"/>
    <cellStyle name="Date saisie" xfId="215"/>
    <cellStyle name="dcDataSheetHeadings" xfId="216"/>
    <cellStyle name="dcDataSheetLabels" xfId="217"/>
    <cellStyle name="dcInformation" xfId="218"/>
    <cellStyle name="DealBlock" xfId="219"/>
    <cellStyle name="DealHeader" xfId="220"/>
    <cellStyle name="Déf_kLoc" xfId="221"/>
    <cellStyle name="Default" xfId="222"/>
    <cellStyle name="Default 2" xfId="223"/>
    <cellStyle name="Description" xfId="224"/>
    <cellStyle name="Dezimal [0]_Euro$" xfId="225"/>
    <cellStyle name="Dezimal_Euro$" xfId="226"/>
    <cellStyle name="Dollar" xfId="227"/>
    <cellStyle name="Dollars" xfId="228"/>
    <cellStyle name="Dollars(0)" xfId="229"/>
    <cellStyle name="Dollars_nit gen" xfId="230"/>
    <cellStyle name="Donnée" xfId="231"/>
    <cellStyle name="end" xfId="232"/>
    <cellStyle name="end blue" xfId="233"/>
    <cellStyle name="end yellow" xfId="234"/>
    <cellStyle name="end yellow bold" xfId="235"/>
    <cellStyle name="Euro" xfId="236"/>
    <cellStyle name="Euro 2" xfId="237"/>
    <cellStyle name="Euro 2 10" xfId="238"/>
    <cellStyle name="Euro 2 11" xfId="239"/>
    <cellStyle name="Euro 2 12" xfId="240"/>
    <cellStyle name="Euro 2 13" xfId="241"/>
    <cellStyle name="Euro 2 14" xfId="242"/>
    <cellStyle name="Euro 2 15" xfId="243"/>
    <cellStyle name="Euro 2 16" xfId="244"/>
    <cellStyle name="Euro 2 17" xfId="245"/>
    <cellStyle name="Euro 2 18" xfId="246"/>
    <cellStyle name="Euro 2 19" xfId="247"/>
    <cellStyle name="Euro 2 2" xfId="248"/>
    <cellStyle name="Euro 2 20" xfId="249"/>
    <cellStyle name="Euro 2 21" xfId="250"/>
    <cellStyle name="Euro 2 22" xfId="251"/>
    <cellStyle name="Euro 2 23" xfId="252"/>
    <cellStyle name="Euro 2 24" xfId="253"/>
    <cellStyle name="Euro 2 25" xfId="254"/>
    <cellStyle name="Euro 2 26" xfId="255"/>
    <cellStyle name="Euro 2 27" xfId="256"/>
    <cellStyle name="Euro 2 28" xfId="257"/>
    <cellStyle name="Euro 2 3" xfId="258"/>
    <cellStyle name="Euro 2 4" xfId="259"/>
    <cellStyle name="Euro 2 5" xfId="260"/>
    <cellStyle name="Euro 2 6" xfId="261"/>
    <cellStyle name="Euro 2 7" xfId="262"/>
    <cellStyle name="Euro 2 8" xfId="263"/>
    <cellStyle name="Euro 2 9" xfId="264"/>
    <cellStyle name="Euro 3" xfId="265"/>
    <cellStyle name="Euro 4" xfId="266"/>
    <cellStyle name="Euro 5" xfId="267"/>
    <cellStyle name="Euro 6" xfId="268"/>
    <cellStyle name="Excel Built-in Normal" xfId="269"/>
    <cellStyle name="Explanatory Text" xfId="270"/>
    <cellStyle name="Fixé" xfId="271"/>
    <cellStyle name="FONTE" xfId="272"/>
    <cellStyle name="FORM" xfId="273"/>
    <cellStyle name="Good" xfId="274"/>
    <cellStyle name="Grey" xfId="275"/>
    <cellStyle name="H_Déf" xfId="276"/>
    <cellStyle name="Header1" xfId="277"/>
    <cellStyle name="Header2" xfId="278"/>
    <cellStyle name="Header2 2" xfId="279"/>
    <cellStyle name="Header2 3" xfId="280"/>
    <cellStyle name="header3" xfId="281"/>
    <cellStyle name="Heading" xfId="282"/>
    <cellStyle name="Heading 1" xfId="283"/>
    <cellStyle name="Heading 2" xfId="284"/>
    <cellStyle name="Heading 3" xfId="285"/>
    <cellStyle name="Heading 4" xfId="286"/>
    <cellStyle name="Heading1" xfId="287"/>
    <cellStyle name="HEADINGS" xfId="288"/>
    <cellStyle name="Helv 10 Bold" xfId="289"/>
    <cellStyle name="Helv 12 Bold" xfId="290"/>
    <cellStyle name="HPConfidential" xfId="291"/>
    <cellStyle name="Index Sheet" xfId="292"/>
    <cellStyle name="Input [yellow]" xfId="293"/>
    <cellStyle name="Input [yellow] 2" xfId="294"/>
    <cellStyle name="Input [yellow] 3" xfId="295"/>
    <cellStyle name="Input 10" xfId="296"/>
    <cellStyle name="Input 11" xfId="297"/>
    <cellStyle name="Input 12" xfId="298"/>
    <cellStyle name="Input 13" xfId="299"/>
    <cellStyle name="Input 14" xfId="300"/>
    <cellStyle name="Input 15" xfId="301"/>
    <cellStyle name="Input 16" xfId="302"/>
    <cellStyle name="Input 17" xfId="303"/>
    <cellStyle name="Input 18" xfId="304"/>
    <cellStyle name="Input 19" xfId="305"/>
    <cellStyle name="Input 2" xfId="306"/>
    <cellStyle name="Input 2 10" xfId="307"/>
    <cellStyle name="Input 2 11" xfId="308"/>
    <cellStyle name="Input 2 12" xfId="309"/>
    <cellStyle name="Input 2 13" xfId="310"/>
    <cellStyle name="Input 2 14" xfId="311"/>
    <cellStyle name="Input 2 15" xfId="312"/>
    <cellStyle name="Input 2 16" xfId="313"/>
    <cellStyle name="Input 2 17" xfId="314"/>
    <cellStyle name="Input 2 18" xfId="315"/>
    <cellStyle name="Input 2 19" xfId="316"/>
    <cellStyle name="Input 2 2" xfId="317"/>
    <cellStyle name="Input 2 20" xfId="318"/>
    <cellStyle name="Input 2 21" xfId="319"/>
    <cellStyle name="Input 2 22" xfId="320"/>
    <cellStyle name="Input 2 23" xfId="321"/>
    <cellStyle name="Input 2 24" xfId="322"/>
    <cellStyle name="Input 2 25" xfId="323"/>
    <cellStyle name="Input 2 26" xfId="324"/>
    <cellStyle name="Input 2 27" xfId="325"/>
    <cellStyle name="Input 2 28" xfId="326"/>
    <cellStyle name="Input 2 3" xfId="327"/>
    <cellStyle name="Input 2 4" xfId="328"/>
    <cellStyle name="Input 2 5" xfId="329"/>
    <cellStyle name="Input 2 6" xfId="330"/>
    <cellStyle name="Input 2 7" xfId="331"/>
    <cellStyle name="Input 2 8" xfId="332"/>
    <cellStyle name="Input 2 9" xfId="333"/>
    <cellStyle name="Input 20" xfId="334"/>
    <cellStyle name="Input 21" xfId="335"/>
    <cellStyle name="Input 22" xfId="336"/>
    <cellStyle name="Input 23" xfId="337"/>
    <cellStyle name="Input 24" xfId="338"/>
    <cellStyle name="Input 25" xfId="339"/>
    <cellStyle name="Input 26" xfId="340"/>
    <cellStyle name="Input 27" xfId="341"/>
    <cellStyle name="Input 28" xfId="342"/>
    <cellStyle name="Input 29" xfId="343"/>
    <cellStyle name="Input 3" xfId="344"/>
    <cellStyle name="Input 4" xfId="345"/>
    <cellStyle name="Input 5" xfId="346"/>
    <cellStyle name="Input 6" xfId="347"/>
    <cellStyle name="Input 7" xfId="348"/>
    <cellStyle name="Input 8" xfId="349"/>
    <cellStyle name="Input 9" xfId="350"/>
    <cellStyle name="Input Cell" xfId="351"/>
    <cellStyle name="JOB_DATA" xfId="352"/>
    <cellStyle name="LABEL" xfId="353"/>
    <cellStyle name="line no" xfId="354"/>
    <cellStyle name="Link to Cover" xfId="355"/>
    <cellStyle name="Linked Cell" xfId="356"/>
    <cellStyle name="Linked data" xfId="357"/>
    <cellStyle name="Links" xfId="358"/>
    <cellStyle name="Links to Cover" xfId="359"/>
    <cellStyle name="LOOKUP" xfId="360"/>
    <cellStyle name="Main head" xfId="361"/>
    <cellStyle name="MainHeading" xfId="362"/>
    <cellStyle name="MainHeadingTwo" xfId="363"/>
    <cellStyle name="Masqué" xfId="364"/>
    <cellStyle name="Migliaia (0)_30211" xfId="365"/>
    <cellStyle name="Migliaia [0] 2" xfId="366"/>
    <cellStyle name="Migliaia [0] 2 10" xfId="367"/>
    <cellStyle name="Migliaia [0] 2 11" xfId="368"/>
    <cellStyle name="Migliaia [0] 2 12" xfId="369"/>
    <cellStyle name="Migliaia [0] 2 13" xfId="370"/>
    <cellStyle name="Migliaia [0] 2 14" xfId="371"/>
    <cellStyle name="Migliaia [0] 2 15" xfId="372"/>
    <cellStyle name="Migliaia [0] 2 16" xfId="373"/>
    <cellStyle name="Migliaia [0] 2 17" xfId="374"/>
    <cellStyle name="Migliaia [0] 2 18" xfId="375"/>
    <cellStyle name="Migliaia [0] 2 19" xfId="376"/>
    <cellStyle name="Migliaia [0] 2 2" xfId="377"/>
    <cellStyle name="Migliaia [0] 2 20" xfId="378"/>
    <cellStyle name="Migliaia [0] 2 21" xfId="379"/>
    <cellStyle name="Migliaia [0] 2 22" xfId="380"/>
    <cellStyle name="Migliaia [0] 2 23" xfId="381"/>
    <cellStyle name="Migliaia [0] 2 24" xfId="382"/>
    <cellStyle name="Migliaia [0] 2 25" xfId="383"/>
    <cellStyle name="Migliaia [0] 2 26" xfId="384"/>
    <cellStyle name="Migliaia [0] 2 27" xfId="385"/>
    <cellStyle name="Migliaia [0] 2 28" xfId="386"/>
    <cellStyle name="Migliaia [0] 2 3" xfId="387"/>
    <cellStyle name="Migliaia [0] 2 4" xfId="388"/>
    <cellStyle name="Migliaia [0] 2 5" xfId="389"/>
    <cellStyle name="Migliaia [0] 2 6" xfId="390"/>
    <cellStyle name="Migliaia [0] 2 7" xfId="391"/>
    <cellStyle name="Migliaia [0] 2 8" xfId="392"/>
    <cellStyle name="Migliaia [0] 2 9" xfId="393"/>
    <cellStyle name="Migliaia 10" xfId="969"/>
    <cellStyle name="Migliaia 2" xfId="394"/>
    <cellStyle name="Migliaia 2 10" xfId="395"/>
    <cellStyle name="Migliaia 2 11" xfId="396"/>
    <cellStyle name="Migliaia 2 12" xfId="397"/>
    <cellStyle name="Migliaia 2 13" xfId="398"/>
    <cellStyle name="Migliaia 2 14" xfId="399"/>
    <cellStyle name="Migliaia 2 15" xfId="400"/>
    <cellStyle name="Migliaia 2 16" xfId="401"/>
    <cellStyle name="Migliaia 2 17" xfId="402"/>
    <cellStyle name="Migliaia 2 18" xfId="403"/>
    <cellStyle name="Migliaia 2 19" xfId="404"/>
    <cellStyle name="Migliaia 2 2" xfId="405"/>
    <cellStyle name="Migliaia 2 20" xfId="406"/>
    <cellStyle name="Migliaia 2 21" xfId="407"/>
    <cellStyle name="Migliaia 2 22" xfId="408"/>
    <cellStyle name="Migliaia 2 23" xfId="409"/>
    <cellStyle name="Migliaia 2 24" xfId="410"/>
    <cellStyle name="Migliaia 2 25" xfId="411"/>
    <cellStyle name="Migliaia 2 26" xfId="412"/>
    <cellStyle name="Migliaia 2 27" xfId="413"/>
    <cellStyle name="Migliaia 2 28" xfId="414"/>
    <cellStyle name="Migliaia 2 3" xfId="415"/>
    <cellStyle name="Migliaia 2 4" xfId="416"/>
    <cellStyle name="Migliaia 2 5" xfId="417"/>
    <cellStyle name="Migliaia 2 6" xfId="418"/>
    <cellStyle name="Migliaia 2 7" xfId="419"/>
    <cellStyle name="Migliaia 2 8" xfId="420"/>
    <cellStyle name="Migliaia 2 9" xfId="421"/>
    <cellStyle name="Migliaia 3" xfId="422"/>
    <cellStyle name="Migliaia 3 10" xfId="423"/>
    <cellStyle name="Migliaia 3 11" xfId="424"/>
    <cellStyle name="Migliaia 3 12" xfId="425"/>
    <cellStyle name="Migliaia 3 13" xfId="426"/>
    <cellStyle name="Migliaia 3 14" xfId="427"/>
    <cellStyle name="Migliaia 3 15" xfId="428"/>
    <cellStyle name="Migliaia 3 16" xfId="429"/>
    <cellStyle name="Migliaia 3 17" xfId="430"/>
    <cellStyle name="Migliaia 3 18" xfId="431"/>
    <cellStyle name="Migliaia 3 19" xfId="432"/>
    <cellStyle name="Migliaia 3 2" xfId="433"/>
    <cellStyle name="Migliaia 3 2 2" xfId="434"/>
    <cellStyle name="Migliaia 3 20" xfId="435"/>
    <cellStyle name="Migliaia 3 21" xfId="436"/>
    <cellStyle name="Migliaia 3 22" xfId="437"/>
    <cellStyle name="Migliaia 3 23" xfId="438"/>
    <cellStyle name="Migliaia 3 24" xfId="439"/>
    <cellStyle name="Migliaia 3 25" xfId="440"/>
    <cellStyle name="Migliaia 3 26" xfId="441"/>
    <cellStyle name="Migliaia 3 27" xfId="442"/>
    <cellStyle name="Migliaia 3 28" xfId="443"/>
    <cellStyle name="Migliaia 3 29" xfId="444"/>
    <cellStyle name="Migliaia 3 3" xfId="445"/>
    <cellStyle name="Migliaia 3 4" xfId="446"/>
    <cellStyle name="Migliaia 3 5" xfId="447"/>
    <cellStyle name="Migliaia 3 6" xfId="448"/>
    <cellStyle name="Migliaia 3 7" xfId="449"/>
    <cellStyle name="Migliaia 3 8" xfId="450"/>
    <cellStyle name="Migliaia 3 9" xfId="451"/>
    <cellStyle name="Migliaia 4" xfId="452"/>
    <cellStyle name="Migliaia 4 10" xfId="453"/>
    <cellStyle name="Migliaia 4 11" xfId="454"/>
    <cellStyle name="Migliaia 4 12" xfId="455"/>
    <cellStyle name="Migliaia 4 13" xfId="456"/>
    <cellStyle name="Migliaia 4 14" xfId="457"/>
    <cellStyle name="Migliaia 4 15" xfId="458"/>
    <cellStyle name="Migliaia 4 16" xfId="459"/>
    <cellStyle name="Migliaia 4 17" xfId="460"/>
    <cellStyle name="Migliaia 4 18" xfId="461"/>
    <cellStyle name="Migliaia 4 19" xfId="462"/>
    <cellStyle name="Migliaia 4 2" xfId="463"/>
    <cellStyle name="Migliaia 4 20" xfId="464"/>
    <cellStyle name="Migliaia 4 21" xfId="465"/>
    <cellStyle name="Migliaia 4 22" xfId="466"/>
    <cellStyle name="Migliaia 4 23" xfId="467"/>
    <cellStyle name="Migliaia 4 24" xfId="468"/>
    <cellStyle name="Migliaia 4 25" xfId="469"/>
    <cellStyle name="Migliaia 4 26" xfId="470"/>
    <cellStyle name="Migliaia 4 27" xfId="471"/>
    <cellStyle name="Migliaia 4 28" xfId="472"/>
    <cellStyle name="Migliaia 4 3" xfId="473"/>
    <cellStyle name="Migliaia 4 4" xfId="474"/>
    <cellStyle name="Migliaia 4 5" xfId="475"/>
    <cellStyle name="Migliaia 4 6" xfId="476"/>
    <cellStyle name="Migliaia 4 7" xfId="477"/>
    <cellStyle name="Migliaia 4 8" xfId="478"/>
    <cellStyle name="Migliaia 4 9" xfId="479"/>
    <cellStyle name="Migliaia 5" xfId="480"/>
    <cellStyle name="Migliaia 6" xfId="481"/>
    <cellStyle name="Migliaia 7" xfId="482"/>
    <cellStyle name="Migliaia 8" xfId="483"/>
    <cellStyle name="Migliaia 9" xfId="484"/>
    <cellStyle name="Moeda [0]_Compra Brasil 8.5 tera 19092000" xfId="485"/>
    <cellStyle name="Moeda_Compra Brasil 8.5 tera 19092000" xfId="486"/>
    <cellStyle name="Neutral" xfId="487"/>
    <cellStyle name="Neutrale 2" xfId="488"/>
    <cellStyle name="NewKw" xfId="489"/>
    <cellStyle name="Non modifiable" xfId="490"/>
    <cellStyle name="Normal - Style1" xfId="491"/>
    <cellStyle name="Normal - Style1 2 2" xfId="492"/>
    <cellStyle name="Normal - Style2" xfId="493"/>
    <cellStyle name="Normal 10" xfId="494"/>
    <cellStyle name="Normal 146 4" xfId="495"/>
    <cellStyle name="Normal 2" xfId="496"/>
    <cellStyle name="Normal 2 10 2" xfId="497"/>
    <cellStyle name="Normal 2 2" xfId="498"/>
    <cellStyle name="Normal 2 2 2" xfId="499"/>
    <cellStyle name="Normal 2 2 3" xfId="500"/>
    <cellStyle name="Normal 2 2 4" xfId="501"/>
    <cellStyle name="Normal 2 2 5" xfId="502"/>
    <cellStyle name="Normal 2 2 5 2" xfId="503"/>
    <cellStyle name="Normal 2 3" xfId="504"/>
    <cellStyle name="Normal 2 3 2" xfId="505"/>
    <cellStyle name="Normal 2 3 3" xfId="506"/>
    <cellStyle name="Normal 2 3 4" xfId="507"/>
    <cellStyle name="Normal 2 3 5" xfId="508"/>
    <cellStyle name="Normal 2 3 5 2" xfId="509"/>
    <cellStyle name="Normal 2 4" xfId="510"/>
    <cellStyle name="Normal 2 4 2" xfId="511"/>
    <cellStyle name="Normal 2 4 3" xfId="512"/>
    <cellStyle name="Normal 2 4 4" xfId="513"/>
    <cellStyle name="Normal 2 4 5" xfId="514"/>
    <cellStyle name="Normal 2 4 5 2" xfId="515"/>
    <cellStyle name="Normal 2 5" xfId="516"/>
    <cellStyle name="Normal 2 6" xfId="517"/>
    <cellStyle name="Normal 2 7" xfId="518"/>
    <cellStyle name="Normal 2 8" xfId="519"/>
    <cellStyle name="Normal 2 8 2" xfId="520"/>
    <cellStyle name="Normal 2 9" xfId="521"/>
    <cellStyle name="Normal 3" xfId="1"/>
    <cellStyle name="Normal 3 2" xfId="522"/>
    <cellStyle name="Normal 3 3" xfId="523"/>
    <cellStyle name="Normal 3 4" xfId="524"/>
    <cellStyle name="Normal 3 5" xfId="525"/>
    <cellStyle name="Normal 3 54" xfId="526"/>
    <cellStyle name="Normal 3 6" xfId="527"/>
    <cellStyle name="Normal 3 7" xfId="528"/>
    <cellStyle name="Normal 4" xfId="529"/>
    <cellStyle name="Normal 4 2" xfId="530"/>
    <cellStyle name="Normal 4 3" xfId="531"/>
    <cellStyle name="Normal 4 4" xfId="532"/>
    <cellStyle name="Normal 5 2" xfId="533"/>
    <cellStyle name="Normal 9" xfId="534"/>
    <cellStyle name="Normal Input" xfId="535"/>
    <cellStyle name="Normal TEL" xfId="536"/>
    <cellStyle name="Normale" xfId="0" builtinId="0"/>
    <cellStyle name="Normale 10" xfId="537"/>
    <cellStyle name="Normale 11" xfId="538"/>
    <cellStyle name="Normale 11 2" xfId="539"/>
    <cellStyle name="Normale 12" xfId="540"/>
    <cellStyle name="Normale 13" xfId="541"/>
    <cellStyle name="Normale 14" xfId="542"/>
    <cellStyle name="Normale 15" xfId="543"/>
    <cellStyle name="Normale 16" xfId="544"/>
    <cellStyle name="Normale 17" xfId="545"/>
    <cellStyle name="Normale 18" xfId="546"/>
    <cellStyle name="Normale 19" xfId="967"/>
    <cellStyle name="Normale 2" xfId="547"/>
    <cellStyle name="Normale 2 2" xfId="548"/>
    <cellStyle name="Normale 2 2 2" xfId="549"/>
    <cellStyle name="Normale 2 2 3" xfId="550"/>
    <cellStyle name="Normale 2 3" xfId="551"/>
    <cellStyle name="Normale 2 4" xfId="552"/>
    <cellStyle name="Normale 2 5" xfId="553"/>
    <cellStyle name="Normale 20" xfId="968"/>
    <cellStyle name="Normale 3" xfId="554"/>
    <cellStyle name="Normale 3 10" xfId="555"/>
    <cellStyle name="Normale 3 11" xfId="556"/>
    <cellStyle name="Normale 3 12" xfId="557"/>
    <cellStyle name="Normale 3 13" xfId="558"/>
    <cellStyle name="Normale 3 14" xfId="559"/>
    <cellStyle name="Normale 3 15" xfId="560"/>
    <cellStyle name="Normale 3 16" xfId="561"/>
    <cellStyle name="Normale 3 17" xfId="562"/>
    <cellStyle name="Normale 3 18" xfId="563"/>
    <cellStyle name="Normale 3 19" xfId="564"/>
    <cellStyle name="Normale 3 2" xfId="565"/>
    <cellStyle name="Normale 3 2 2" xfId="566"/>
    <cellStyle name="Normale 3 20" xfId="567"/>
    <cellStyle name="Normale 3 21" xfId="568"/>
    <cellStyle name="Normale 3 22" xfId="569"/>
    <cellStyle name="Normale 3 23" xfId="570"/>
    <cellStyle name="Normale 3 24" xfId="571"/>
    <cellStyle name="Normale 3 25" xfId="572"/>
    <cellStyle name="Normale 3 26" xfId="573"/>
    <cellStyle name="Normale 3 27" xfId="574"/>
    <cellStyle name="Normale 3 28" xfId="575"/>
    <cellStyle name="Normale 3 29" xfId="576"/>
    <cellStyle name="Normale 3 3" xfId="577"/>
    <cellStyle name="Normale 3 3 2" xfId="578"/>
    <cellStyle name="Normale 3 4" xfId="579"/>
    <cellStyle name="Normale 3 4 2" xfId="580"/>
    <cellStyle name="Normale 3 5" xfId="581"/>
    <cellStyle name="Normale 3 6" xfId="582"/>
    <cellStyle name="Normale 3 7" xfId="583"/>
    <cellStyle name="Normale 3 8" xfId="584"/>
    <cellStyle name="Normale 3 9" xfId="585"/>
    <cellStyle name="Normale 4" xfId="586"/>
    <cellStyle name="Normale 4 10" xfId="587"/>
    <cellStyle name="Normale 5" xfId="588"/>
    <cellStyle name="Normale 6" xfId="589"/>
    <cellStyle name="Normale 7" xfId="590"/>
    <cellStyle name="Normale 7 2" xfId="591"/>
    <cellStyle name="Normale 7 3" xfId="592"/>
    <cellStyle name="Normale 8" xfId="593"/>
    <cellStyle name="Normale 9" xfId="594"/>
    <cellStyle name="Normale 9 2" xfId="595"/>
    <cellStyle name="Normale 9 3" xfId="596"/>
    <cellStyle name="Normale 9 3 2" xfId="597"/>
    <cellStyle name="Normale 9 4" xfId="598"/>
    <cellStyle name="NORMCENTR" xfId="599"/>
    <cellStyle name="NORMCENTR 2" xfId="600"/>
    <cellStyle name="NORMCENTR 3" xfId="601"/>
    <cellStyle name="Nota 10" xfId="602"/>
    <cellStyle name="Nota 11" xfId="603"/>
    <cellStyle name="Nota 12" xfId="604"/>
    <cellStyle name="Nota 13" xfId="605"/>
    <cellStyle name="Nota 14" xfId="606"/>
    <cellStyle name="Nota 15" xfId="607"/>
    <cellStyle name="Nota 16" xfId="608"/>
    <cellStyle name="Nota 17" xfId="609"/>
    <cellStyle name="Nota 18" xfId="610"/>
    <cellStyle name="Nota 19" xfId="611"/>
    <cellStyle name="Nota 2" xfId="612"/>
    <cellStyle name="Nota 2 10" xfId="613"/>
    <cellStyle name="Nota 2 11" xfId="614"/>
    <cellStyle name="Nota 2 12" xfId="615"/>
    <cellStyle name="Nota 2 13" xfId="616"/>
    <cellStyle name="Nota 2 14" xfId="617"/>
    <cellStyle name="Nota 2 15" xfId="618"/>
    <cellStyle name="Nota 2 16" xfId="619"/>
    <cellStyle name="Nota 2 17" xfId="620"/>
    <cellStyle name="Nota 2 18" xfId="621"/>
    <cellStyle name="Nota 2 19" xfId="622"/>
    <cellStyle name="Nota 2 2" xfId="623"/>
    <cellStyle name="Nota 2 20" xfId="624"/>
    <cellStyle name="Nota 2 21" xfId="625"/>
    <cellStyle name="Nota 2 22" xfId="626"/>
    <cellStyle name="Nota 2 23" xfId="627"/>
    <cellStyle name="Nota 2 24" xfId="628"/>
    <cellStyle name="Nota 2 25" xfId="629"/>
    <cellStyle name="Nota 2 26" xfId="630"/>
    <cellStyle name="Nota 2 27" xfId="631"/>
    <cellStyle name="Nota 2 28" xfId="632"/>
    <cellStyle name="Nota 2 3" xfId="633"/>
    <cellStyle name="Nota 2 4" xfId="634"/>
    <cellStyle name="Nota 2 5" xfId="635"/>
    <cellStyle name="Nota 2 6" xfId="636"/>
    <cellStyle name="Nota 2 7" xfId="637"/>
    <cellStyle name="Nota 2 8" xfId="638"/>
    <cellStyle name="Nota 2 9" xfId="639"/>
    <cellStyle name="Nota 20" xfId="640"/>
    <cellStyle name="Nota 21" xfId="641"/>
    <cellStyle name="Nota 22" xfId="642"/>
    <cellStyle name="Nota 23" xfId="643"/>
    <cellStyle name="Nota 24" xfId="644"/>
    <cellStyle name="Nota 25" xfId="645"/>
    <cellStyle name="Nota 26" xfId="646"/>
    <cellStyle name="Nota 27" xfId="647"/>
    <cellStyle name="Nota 28" xfId="648"/>
    <cellStyle name="Nota 29" xfId="649"/>
    <cellStyle name="Nota 3" xfId="650"/>
    <cellStyle name="Nota 3 10" xfId="651"/>
    <cellStyle name="Nota 3 11" xfId="652"/>
    <cellStyle name="Nota 3 12" xfId="653"/>
    <cellStyle name="Nota 3 13" xfId="654"/>
    <cellStyle name="Nota 3 14" xfId="655"/>
    <cellStyle name="Nota 3 15" xfId="656"/>
    <cellStyle name="Nota 3 16" xfId="657"/>
    <cellStyle name="Nota 3 17" xfId="658"/>
    <cellStyle name="Nota 3 18" xfId="659"/>
    <cellStyle name="Nota 3 19" xfId="660"/>
    <cellStyle name="Nota 3 2" xfId="661"/>
    <cellStyle name="Nota 3 20" xfId="662"/>
    <cellStyle name="Nota 3 21" xfId="663"/>
    <cellStyle name="Nota 3 22" xfId="664"/>
    <cellStyle name="Nota 3 23" xfId="665"/>
    <cellStyle name="Nota 3 24" xfId="666"/>
    <cellStyle name="Nota 3 25" xfId="667"/>
    <cellStyle name="Nota 3 26" xfId="668"/>
    <cellStyle name="Nota 3 27" xfId="669"/>
    <cellStyle name="Nota 3 3" xfId="670"/>
    <cellStyle name="Nota 3 4" xfId="671"/>
    <cellStyle name="Nota 3 5" xfId="672"/>
    <cellStyle name="Nota 3 6" xfId="673"/>
    <cellStyle name="Nota 3 7" xfId="674"/>
    <cellStyle name="Nota 3 8" xfId="675"/>
    <cellStyle name="Nota 3 9" xfId="676"/>
    <cellStyle name="Nota 30" xfId="677"/>
    <cellStyle name="Nota 4" xfId="678"/>
    <cellStyle name="Nota 5" xfId="679"/>
    <cellStyle name="Nota 6" xfId="680"/>
    <cellStyle name="Nota 7" xfId="681"/>
    <cellStyle name="Nota 8" xfId="682"/>
    <cellStyle name="Nota 9" xfId="683"/>
    <cellStyle name="Note" xfId="684"/>
    <cellStyle name="Note 2" xfId="685"/>
    <cellStyle name="Note 3" xfId="686"/>
    <cellStyle name="Option" xfId="687"/>
    <cellStyle name="Output 10" xfId="688"/>
    <cellStyle name="Output 11" xfId="689"/>
    <cellStyle name="Output 12" xfId="690"/>
    <cellStyle name="Output 13" xfId="691"/>
    <cellStyle name="Output 14" xfId="692"/>
    <cellStyle name="Output 15" xfId="693"/>
    <cellStyle name="Output 16" xfId="694"/>
    <cellStyle name="Output 17" xfId="695"/>
    <cellStyle name="Output 18" xfId="696"/>
    <cellStyle name="Output 19" xfId="697"/>
    <cellStyle name="Output 2" xfId="698"/>
    <cellStyle name="Output 2 10" xfId="699"/>
    <cellStyle name="Output 2 11" xfId="700"/>
    <cellStyle name="Output 2 12" xfId="701"/>
    <cellStyle name="Output 2 13" xfId="702"/>
    <cellStyle name="Output 2 14" xfId="703"/>
    <cellStyle name="Output 2 15" xfId="704"/>
    <cellStyle name="Output 2 16" xfId="705"/>
    <cellStyle name="Output 2 17" xfId="706"/>
    <cellStyle name="Output 2 18" xfId="707"/>
    <cellStyle name="Output 2 19" xfId="708"/>
    <cellStyle name="Output 2 2" xfId="709"/>
    <cellStyle name="Output 2 20" xfId="710"/>
    <cellStyle name="Output 2 21" xfId="711"/>
    <cellStyle name="Output 2 22" xfId="712"/>
    <cellStyle name="Output 2 23" xfId="713"/>
    <cellStyle name="Output 2 24" xfId="714"/>
    <cellStyle name="Output 2 25" xfId="715"/>
    <cellStyle name="Output 2 26" xfId="716"/>
    <cellStyle name="Output 2 27" xfId="717"/>
    <cellStyle name="Output 2 28" xfId="718"/>
    <cellStyle name="Output 2 3" xfId="719"/>
    <cellStyle name="Output 2 4" xfId="720"/>
    <cellStyle name="Output 2 5" xfId="721"/>
    <cellStyle name="Output 2 6" xfId="722"/>
    <cellStyle name="Output 2 7" xfId="723"/>
    <cellStyle name="Output 2 8" xfId="724"/>
    <cellStyle name="Output 2 9" xfId="725"/>
    <cellStyle name="Output 20" xfId="726"/>
    <cellStyle name="Output 21" xfId="727"/>
    <cellStyle name="Output 22" xfId="728"/>
    <cellStyle name="Output 23" xfId="729"/>
    <cellStyle name="Output 24" xfId="730"/>
    <cellStyle name="Output 25" xfId="731"/>
    <cellStyle name="Output 26" xfId="732"/>
    <cellStyle name="Output 27" xfId="733"/>
    <cellStyle name="Output 28" xfId="734"/>
    <cellStyle name="Output 29" xfId="735"/>
    <cellStyle name="Output 3" xfId="736"/>
    <cellStyle name="Output 4" xfId="737"/>
    <cellStyle name="Output 5" xfId="738"/>
    <cellStyle name="Output 6" xfId="739"/>
    <cellStyle name="Output 7" xfId="740"/>
    <cellStyle name="Output 8" xfId="741"/>
    <cellStyle name="Output 9" xfId="742"/>
    <cellStyle name="ParameterLabelsForUPS" xfId="743"/>
    <cellStyle name="Parameters" xfId="744"/>
    <cellStyle name="Percent [2]" xfId="745"/>
    <cellStyle name="Percent 2" xfId="746"/>
    <cellStyle name="Percent-0.0%" xfId="747"/>
    <cellStyle name="Percent-no dec" xfId="748"/>
    <cellStyle name="Percentuale 2" xfId="749"/>
    <cellStyle name="Percentuale 2 10" xfId="750"/>
    <cellStyle name="Percentuale 2 11" xfId="751"/>
    <cellStyle name="Percentuale 2 12" xfId="752"/>
    <cellStyle name="Percentuale 2 13" xfId="753"/>
    <cellStyle name="Percentuale 2 14" xfId="754"/>
    <cellStyle name="Percentuale 2 15" xfId="755"/>
    <cellStyle name="Percentuale 2 16" xfId="756"/>
    <cellStyle name="Percentuale 2 17" xfId="757"/>
    <cellStyle name="Percentuale 2 18" xfId="758"/>
    <cellStyle name="Percentuale 2 19" xfId="759"/>
    <cellStyle name="Percentuale 2 2" xfId="760"/>
    <cellStyle name="Percentuale 2 20" xfId="761"/>
    <cellStyle name="Percentuale 2 21" xfId="762"/>
    <cellStyle name="Percentuale 2 22" xfId="763"/>
    <cellStyle name="Percentuale 2 23" xfId="764"/>
    <cellStyle name="Percentuale 2 24" xfId="765"/>
    <cellStyle name="Percentuale 2 25" xfId="766"/>
    <cellStyle name="Percentuale 2 26" xfId="767"/>
    <cellStyle name="Percentuale 2 27" xfId="768"/>
    <cellStyle name="Percentuale 2 28" xfId="769"/>
    <cellStyle name="Percentuale 2 29" xfId="770"/>
    <cellStyle name="Percentuale 2 3" xfId="771"/>
    <cellStyle name="Percentuale 2 30" xfId="772"/>
    <cellStyle name="Percentuale 2 4" xfId="773"/>
    <cellStyle name="Percentuale 2 5" xfId="774"/>
    <cellStyle name="Percentuale 2 6" xfId="775"/>
    <cellStyle name="Percentuale 2 7" xfId="776"/>
    <cellStyle name="Percentuale 2 8" xfId="777"/>
    <cellStyle name="Percentuale 2 9" xfId="778"/>
    <cellStyle name="Percentuale 3" xfId="779"/>
    <cellStyle name="Percentuale 3 2" xfId="780"/>
    <cellStyle name="Percentuale 4" xfId="781"/>
    <cellStyle name="Percentuale 4 2" xfId="782"/>
    <cellStyle name="Percentuale 4 3" xfId="783"/>
    <cellStyle name="Percentuale 5" xfId="784"/>
    <cellStyle name="Percentuale 6" xfId="785"/>
    <cellStyle name="Percentuale 7" xfId="786"/>
    <cellStyle name="Percentuale 8" xfId="787"/>
    <cellStyle name="Pourcentage entier" xfId="788"/>
    <cellStyle name="PRICIPAL" xfId="789"/>
    <cellStyle name="PROJECT TITLE" xfId="790"/>
    <cellStyle name="PROTECTED CELLS" xfId="791"/>
    <cellStyle name="Prozent_laroux" xfId="792"/>
    <cellStyle name="Red" xfId="793"/>
    <cellStyle name="REMARKS" xfId="794"/>
    <cellStyle name="Result" xfId="795"/>
    <cellStyle name="Result2" xfId="796"/>
    <cellStyle name="section" xfId="797"/>
    <cellStyle name="SectionHeader" xfId="798"/>
    <cellStyle name="Separador de milhares [0]_Compra Brasil 8.5 tera 19092000" xfId="799"/>
    <cellStyle name="Separador de milhares_Compra Brasil 8.5 tera 19092000" xfId="800"/>
    <cellStyle name="STANDARD" xfId="801"/>
    <cellStyle name="Standard 2" xfId="802"/>
    <cellStyle name="Standard_Euro$" xfId="803"/>
    <cellStyle name="Stile 1" xfId="804"/>
    <cellStyle name="Style 1" xfId="805"/>
    <cellStyle name="Style 1 2" xfId="806"/>
    <cellStyle name="Sub-title" xfId="807"/>
    <cellStyle name="SUBTOTALS" xfId="808"/>
    <cellStyle name="T_fiancata" xfId="809"/>
    <cellStyle name="tabel" xfId="810"/>
    <cellStyle name="Testo avviso 2" xfId="811"/>
    <cellStyle name="text" xfId="812"/>
    <cellStyle name="Titel" xfId="813"/>
    <cellStyle name="Title" xfId="814"/>
    <cellStyle name="title line" xfId="815"/>
    <cellStyle name="TitleBlock" xfId="816"/>
    <cellStyle name="TitleNumberl" xfId="817"/>
    <cellStyle name="Titolo 3 10" xfId="818"/>
    <cellStyle name="Titolo 3 11" xfId="819"/>
    <cellStyle name="Titolo 3 12" xfId="820"/>
    <cellStyle name="Titolo 3 13" xfId="821"/>
    <cellStyle name="Titolo 3 14" xfId="822"/>
    <cellStyle name="Titolo 3 15" xfId="823"/>
    <cellStyle name="Titolo 3 16" xfId="824"/>
    <cellStyle name="Titolo 3 17" xfId="825"/>
    <cellStyle name="Titolo 3 18" xfId="826"/>
    <cellStyle name="Titolo 3 19" xfId="827"/>
    <cellStyle name="Titolo 3 2" xfId="828"/>
    <cellStyle name="Titolo 3 20" xfId="829"/>
    <cellStyle name="Titolo 3 21" xfId="830"/>
    <cellStyle name="Titolo 3 22" xfId="831"/>
    <cellStyle name="Titolo 3 23" xfId="832"/>
    <cellStyle name="Titolo 3 24" xfId="833"/>
    <cellStyle name="Titolo 3 25" xfId="834"/>
    <cellStyle name="Titolo 3 26" xfId="835"/>
    <cellStyle name="Titolo 3 27" xfId="836"/>
    <cellStyle name="Titolo 3 28" xfId="837"/>
    <cellStyle name="Titolo 3 3" xfId="838"/>
    <cellStyle name="Titolo 3 4" xfId="839"/>
    <cellStyle name="Titolo 3 5" xfId="840"/>
    <cellStyle name="Titolo 3 6" xfId="841"/>
    <cellStyle name="Titolo 3 7" xfId="842"/>
    <cellStyle name="Titolo 3 8" xfId="843"/>
    <cellStyle name="Titolo 3 9" xfId="844"/>
    <cellStyle name="Titolo 5" xfId="845"/>
    <cellStyle name="TitreSérie" xfId="846"/>
    <cellStyle name="TOP" xfId="847"/>
    <cellStyle name="Total" xfId="848"/>
    <cellStyle name="Total 2" xfId="849"/>
    <cellStyle name="Totale 10" xfId="850"/>
    <cellStyle name="Totale 11" xfId="851"/>
    <cellStyle name="Totale 12" xfId="852"/>
    <cellStyle name="Totale 13" xfId="853"/>
    <cellStyle name="Totale 14" xfId="854"/>
    <cellStyle name="Totale 15" xfId="855"/>
    <cellStyle name="Totale 16" xfId="856"/>
    <cellStyle name="Totale 17" xfId="857"/>
    <cellStyle name="Totale 18" xfId="858"/>
    <cellStyle name="Totale 19" xfId="859"/>
    <cellStyle name="Totale 2" xfId="860"/>
    <cellStyle name="Totale 2 10" xfId="861"/>
    <cellStyle name="Totale 2 11" xfId="862"/>
    <cellStyle name="Totale 2 12" xfId="863"/>
    <cellStyle name="Totale 2 13" xfId="864"/>
    <cellStyle name="Totale 2 14" xfId="865"/>
    <cellStyle name="Totale 2 15" xfId="866"/>
    <cellStyle name="Totale 2 16" xfId="867"/>
    <cellStyle name="Totale 2 17" xfId="868"/>
    <cellStyle name="Totale 2 18" xfId="869"/>
    <cellStyle name="Totale 2 19" xfId="870"/>
    <cellStyle name="Totale 2 2" xfId="871"/>
    <cellStyle name="Totale 2 20" xfId="872"/>
    <cellStyle name="Totale 2 21" xfId="873"/>
    <cellStyle name="Totale 2 22" xfId="874"/>
    <cellStyle name="Totale 2 23" xfId="875"/>
    <cellStyle name="Totale 2 24" xfId="876"/>
    <cellStyle name="Totale 2 25" xfId="877"/>
    <cellStyle name="Totale 2 26" xfId="878"/>
    <cellStyle name="Totale 2 27" xfId="879"/>
    <cellStyle name="Totale 2 28" xfId="880"/>
    <cellStyle name="Totale 2 3" xfId="881"/>
    <cellStyle name="Totale 2 4" xfId="882"/>
    <cellStyle name="Totale 2 5" xfId="883"/>
    <cellStyle name="Totale 2 6" xfId="884"/>
    <cellStyle name="Totale 2 7" xfId="885"/>
    <cellStyle name="Totale 2 8" xfId="886"/>
    <cellStyle name="Totale 2 9" xfId="887"/>
    <cellStyle name="Totale 20" xfId="888"/>
    <cellStyle name="Totale 21" xfId="889"/>
    <cellStyle name="Totale 22" xfId="890"/>
    <cellStyle name="Totale 23" xfId="891"/>
    <cellStyle name="Totale 24" xfId="892"/>
    <cellStyle name="Totale 25" xfId="893"/>
    <cellStyle name="Totale 26" xfId="894"/>
    <cellStyle name="Totale 27" xfId="895"/>
    <cellStyle name="Totale 28" xfId="896"/>
    <cellStyle name="Totale 29" xfId="897"/>
    <cellStyle name="Totale 3" xfId="898"/>
    <cellStyle name="Totale 4" xfId="899"/>
    <cellStyle name="Totale 5" xfId="900"/>
    <cellStyle name="Totale 6" xfId="901"/>
    <cellStyle name="Totale 7" xfId="902"/>
    <cellStyle name="Totale 8" xfId="903"/>
    <cellStyle name="Totale 9" xfId="904"/>
    <cellStyle name="TypeDonnée" xfId="905"/>
    <cellStyle name="Unit-Qty" xfId="906"/>
    <cellStyle name="units" xfId="907"/>
    <cellStyle name="Valuta (0)_30211" xfId="908"/>
    <cellStyle name="Valuta [0] 2" xfId="909"/>
    <cellStyle name="Valuta [0] 3" xfId="910"/>
    <cellStyle name="Valuta 10" xfId="911"/>
    <cellStyle name="Valuta 11" xfId="912"/>
    <cellStyle name="Valuta 12" xfId="913"/>
    <cellStyle name="Valuta 2" xfId="914"/>
    <cellStyle name="Valuta 2 10" xfId="915"/>
    <cellStyle name="Valuta 2 11" xfId="916"/>
    <cellStyle name="Valuta 2 12" xfId="917"/>
    <cellStyle name="Valuta 2 13" xfId="918"/>
    <cellStyle name="Valuta 2 14" xfId="919"/>
    <cellStyle name="Valuta 2 15" xfId="920"/>
    <cellStyle name="Valuta 2 16" xfId="921"/>
    <cellStyle name="Valuta 2 17" xfId="922"/>
    <cellStyle name="Valuta 2 18" xfId="923"/>
    <cellStyle name="Valuta 2 19" xfId="924"/>
    <cellStyle name="Valuta 2 2" xfId="925"/>
    <cellStyle name="Valuta 2 20" xfId="926"/>
    <cellStyle name="Valuta 2 21" xfId="927"/>
    <cellStyle name="Valuta 2 22" xfId="928"/>
    <cellStyle name="Valuta 2 23" xfId="929"/>
    <cellStyle name="Valuta 2 24" xfId="930"/>
    <cellStyle name="Valuta 2 25" xfId="931"/>
    <cellStyle name="Valuta 2 26" xfId="932"/>
    <cellStyle name="Valuta 2 27" xfId="933"/>
    <cellStyle name="Valuta 2 28" xfId="934"/>
    <cellStyle name="Valuta 2 29" xfId="935"/>
    <cellStyle name="Valuta 2 3" xfId="936"/>
    <cellStyle name="Valuta 2 4" xfId="937"/>
    <cellStyle name="Valuta 2 5" xfId="938"/>
    <cellStyle name="Valuta 2 6" xfId="939"/>
    <cellStyle name="Valuta 2 7" xfId="940"/>
    <cellStyle name="Valuta 2 8" xfId="941"/>
    <cellStyle name="Valuta 2 9" xfId="942"/>
    <cellStyle name="Valuta 3" xfId="943"/>
    <cellStyle name="Valuta 3 2" xfId="944"/>
    <cellStyle name="Valuta 3 3" xfId="945"/>
    <cellStyle name="Valuta 4" xfId="946"/>
    <cellStyle name="Valuta 4 2" xfId="947"/>
    <cellStyle name="Valuta 5" xfId="948"/>
    <cellStyle name="Valuta 6" xfId="949"/>
    <cellStyle name="Valuta 7" xfId="950"/>
    <cellStyle name="Valuta 8" xfId="951"/>
    <cellStyle name="Valuta 9" xfId="952"/>
    <cellStyle name="Variation" xfId="953"/>
    <cellStyle name="VendorParametersForUPS" xfId="954"/>
    <cellStyle name="Virgola 2" xfId="955"/>
    <cellStyle name="Virgola 2 2" xfId="956"/>
    <cellStyle name="Virgola 3" xfId="957"/>
    <cellStyle name="Währung [0]_Euro$" xfId="958"/>
    <cellStyle name="Währung_Euro$" xfId="959"/>
    <cellStyle name="Warning Text" xfId="960"/>
    <cellStyle name="yellow" xfId="961"/>
    <cellStyle name="Обычный_Лист1" xfId="962"/>
    <cellStyle name="콤마 [0]_제출 BQ-BASE" xfId="963"/>
    <cellStyle name="콤마_제출 BQ-BASE" xfId="964"/>
    <cellStyle name="표준_Eval(3 of 8)-Str work" xfId="965"/>
    <cellStyle name="標準_insp_cc" xfId="966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dxmoyle\My%20Documents\Miscellaneous%20DCM%20Data\Airport%20Cost%20Comparisons%20Rev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tdisa1-c.D\Local%20Settings\Temporary%20Internet%20Files\OLK38\mari%2014-07-2006%20GARA%20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HA\Gestion\Doha%20Airport%20reporting%20dashboard%2027%2009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ROPOSTE%20E%20Q\PROPOSTE\P1752%20NPP%20DOHA\BOQ\Appendix%202%232%20PER%20BOQ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PROPOSTE%20E%20Q\PROPOSTE\P1752%20NPP%20DOHA\BOQ\BOQ_INFR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03100\PSD\CJP\CALCS\HO_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_Estimate\Qatar_NDIA\Definitive%20Estimate_Dec-04\A_Estimate\Pricing_Info\GhazlanLV%20Est2%20_Impact%20Load%20List%20Rev12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.guadagno\Documents\Gare\2015\Gara%20AP%20Ravenna\Gare\2009-2010\Gara%20ASP%20Palermo\Documents%20and%20Settings\itdisa1-c.D\Local%20Settings\Temporary%20Internet%20Files\OLK38\mari%2014-07-2006%20GARA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tpapa2\Local%20Settings\Temporary%20Internet%20Files\Content.Outlook\6DUT9Z4L\Offerta%20Self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are%20-%20Progetti\Prep%20Cap%20Gente%20di%20MAre%20Cardarella%20ott%2009\Stime%20Cardarell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ITDISA~1.D\LOCALS~1\Temp\CM%20Eutelia%20ASL%20Napoli%205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kprojects.worleyparsons.com/SouthPars9_10-16600/08Eng/034filtsep/MEGRegeneratioPkge6340S102U1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e%20TELECOM%20GARE\GARA%2030.5%20%20CONTO%20ARANCIO\SEDI%20REGIONAL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410063\PROCESS\DOCS\HAZ_AREA\HAZ_SC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voro\Getranet%20v3\Costificatore\File%20too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astorino\Local%20Settings\Temporary%20Internet%20Files\OLK1AF\CE-ISV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tgizi1\My%20Documents\ZIMMY\progetti\AULSS%2015%20Alta%20Padovana\Calcolazioni%20AASTRA\Calcolo%20costi%20con%20equipaggiamenti_BOM%20e%20QUO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ject%20Controls%20-%20NDIA\Cost\Simon\WBS%202004%2003%201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Done\Regione%20Campania%20-%20TVCC\Risposta\Severino%20-%20riepilogo%20costi%20rete%20up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c02\projects\BHP%20180279\Electrical\Load%20Schedule\BHPLoadScheduleRev1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lonwpnas01.parsonsec.com\encompass\South%20Pars%2012\Contractor\Process\Calculation%20Template\My%20Documents\JOBS\KOC\1090\KOC%20EF109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4.sharepoint.hp.com/SAC/TempExcel/Ficha%20de%20Proyecto%20(Espa&#241;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GIP%20KCO\Onshore%20Plant\Technical\Mechanical\Data%20Sheets\AIRCOOLERS\Issued%20for%20Internal%20Review%20(Feb%202003)\360HC013%20revP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P-Jasmine\10.0%20Engineering\10.05%20ME-Mechanical\00%20General\70%20Data%20Sheet%20Templates\From%20other%20Projects\Final%20SP-450-E-111%20Rev%2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0%20Common\1.5%20General%20Engineering\1.5.4%20Mechanical\1.5.4.6%20Package%20Equipment\Packages\Chemical%20injection%20Packages%20(Common)\Data%20Sheets\Waste%20Water%20Chemical%20Dosing%20Skid%20A5-5900-A-05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upewa.conocophillips.net/Documents%20and%20Settings/flohbm/Local%20Settings/Temporary%20Internet%20Files/OLKA43/ITR%20Tracker%20-%20v4f%20wTestDa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.guadagno\Documents\Gare\2015\Gara%20AP%20Ravenna\Gare\2013\Gara%20Agenzia%20delle%20Dogane%20e%20dei%20Monopoli\Finale\da%20Andrea%20(OE,%20Suddivisione,%20Patti,...)\Allegato%20C1%20con%20macro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e\Parco%20Monti%20Lattari%2024-11-06\Conto%20economico%20V%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voro\Scheda%20Risorse%20Win%202003%20Su%20Pipeline%20e%20costi%20risorse-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uthPars%2017-18\Mass%20Balance\Copy%20of%20HSR%201.6%20(sp%201718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tdisa1\Impostazioni%20locali\Temporary%20Internet%20Files\OLK1C5\Tool%20Manutenzione%20Rev%20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.deluca\Dropbox\Evodevo\Amministrativi\Analisi\Cash%20Flow\2012-10-09%20Evodevo%20analisi%20previsione%20cassa%20ver%202.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es%20Documents\NDIA\NOCs\DCO4%20preparation\CO4-Manpower%20Schedule-080819-v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dxmoyle\My%20Documents\Miscellaneous%20DCM%20Data\Airport%20Cost%20Comparisons%20Rev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.deluca\Dropbox\Evodevo\Amministrativi\Analisi\bsc\2011-11-08%20Conti%20Classificati%20rev%204.1%20previsional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tpide1\My%20Documents\GARE\Consiglio%20Regionale%20della%20Campania%20-%20Sistema%20informatico\1-Presale\3-Prog.Offerta\4-Cost%20Model\Costi%20Servizi%20Policlinico%20Palerm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.guadagno\Documents\Gare\2015\Gara%20AP%20Ravenna\Gare\2009-2010\Gara%20ASP%20Palermo\Documents%20and%20Settings\itdisa1\Impostazioni%20locali\Temporary%20Internet%20Files\OLK1C5\Costi%20Servizi%20Policlinico%20Paler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rope.worleyparsons.com/WINNT/Profiles/jazaerika/Desktop/kellogg/LSTTK44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PROGRAMS/PROCESS/EXCEL/EQUIV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are%20-%20Progetti\Coreve2\Coreve%202%20COS%20v5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.salamon\AppData\Local\Microsoft\Windows\Temporary%20Internet%20Files\Content.Outlook\62I4EMSO\Calcoli%20Progettazione%20Qatar%205%20MAY%20201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rope.worleyparsons.com/Documents%20and%20Settings/kisork/My%20Documents/API-614/5th%20edition%20Draft/data%20sheets/Data%20Sheet,%20614-Chapter1,%20Draf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%202010-01-04%2019;54;52\Gara%20Filas\offerta%20tecnica\FILAS%20Cost%20Model%20v1_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castorino\Local%20Settings\Temporary%20Internet%20Files\OLK1AF\Sicurezza%20-%20Isvap%20-%20Castori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mi\pc_conf\offer.xl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ques%20MGlorie%20Projet%20Reporting%20affaires-PRD%2030%2011%202005%20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.PARLATO\AppData\Roaming\Microsoft\Excel\componenti%20di%20offerta%20sesto%20quinto%20Bellini_BICParlato_v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EARWTR\MECHANIC\MAINGEN\DATASHT\DS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PDL"/>
      <sheetName val="Monitor PDL"/>
      <sheetName val="Spec. PDL"/>
      <sheetName val="Conf. RACK"/>
      <sheetName val="Spec. Apparati Rack"/>
      <sheetName val="Grafic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verview"/>
      <sheetName val="Finance Overview"/>
      <sheetName val="Finance Details"/>
      <sheetName val="Variance Hist."/>
      <sheetName val="R&amp;O Log"/>
      <sheetName val="WBS"/>
      <sheetName val="OBS"/>
      <sheetName val="Manpower"/>
      <sheetName val="Manpower (2)"/>
      <sheetName val="Workload"/>
      <sheetName val="Expenses"/>
      <sheetName val="Cash flow resources"/>
      <sheetName val="Summary"/>
      <sheetName val="Milestones Trend"/>
      <sheetName val="Risk Track"/>
      <sheetName val="Customer"/>
      <sheetName val="Technical"/>
      <sheetName val="Actions &amp; Alarms"/>
      <sheetName val="Partners"/>
      <sheetName val="Finance Expense Curve"/>
      <sheetName val="Contract Milestones"/>
      <sheetName val="Internal milestones"/>
      <sheetName val="Industrial"/>
      <sheetName val="Tests"/>
      <sheetName val="Qualit Env. Safety"/>
      <sheetName val="SLA quality"/>
      <sheetName val="Design to cost"/>
      <sheetName val="Purchasing"/>
      <sheetName val="Purch. Cash Out"/>
      <sheetName val="Master Planning"/>
      <sheetName val="Documentation"/>
      <sheetName val="Contract Summary"/>
      <sheetName val="Read me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Summary"/>
      <sheetName val="Guidance Notes for Pricing"/>
      <sheetName val="Summary"/>
      <sheetName val=" Security Systems"/>
      <sheetName val="Port Operation Systems"/>
      <sheetName val=" Infrastructure Systems"/>
      <sheetName val="Item 19 Preliminaries and GI"/>
      <sheetName val="Item 20 Mainten Requirements"/>
      <sheetName val="Item 21 Daywork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IC_BOQ"/>
      <sheetName val="2_IBMS_SCADA"/>
      <sheetName val="3_IPTS_BOQ"/>
      <sheetName val="4_LAN_BOQS"/>
      <sheetName val="5_WLAN_BOQ"/>
      <sheetName val="07_MCS_BOQ"/>
      <sheetName val="10_VMS_BOQ"/>
      <sheetName val="11MDRC_BOQ"/>
      <sheetName val="13 TDS_BOQ"/>
      <sheetName val=" Infrastructure Systems"/>
      <sheetName val=" Infrastructure Systems (2)"/>
      <sheetName val=" Infrastructure Systems (4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 m3_h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PDL"/>
      <sheetName val="Monitor PDL"/>
      <sheetName val="Spec. PDL"/>
      <sheetName val="Conf. RACK"/>
      <sheetName val="Spec. Apparati Rack"/>
      <sheetName val="Grafic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Selfin"/>
      <sheetName val="Licenze"/>
      <sheetName val="Servizi"/>
      <sheetName val="fig prof"/>
      <sheetName val="Fogli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 costi"/>
      <sheetName val="Front end 2"/>
      <sheetName val="FrontEnd"/>
      <sheetName val="MAM"/>
      <sheetName val="Codifich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 xml:space="preserve">Analista </v>
          </cell>
        </row>
        <row r="5">
          <cell r="C5" t="str">
            <v xml:space="preserve">Capo Progetto </v>
          </cell>
        </row>
        <row r="6">
          <cell r="C6" t="str">
            <v xml:space="preserve">Ingegnere di sistema </v>
          </cell>
        </row>
        <row r="7">
          <cell r="C7" t="str">
            <v>Programmatore</v>
          </cell>
        </row>
        <row r="8">
          <cell r="C8" t="str">
            <v xml:space="preserve">Sistemista </v>
          </cell>
        </row>
        <row r="9">
          <cell r="C9" t="str">
            <v>Tecnico Sistema</v>
          </cell>
        </row>
        <row r="10">
          <cell r="C10" t="str">
            <v>Tecnico Manutentore/Meccanico/Metrologico/Avionico</v>
          </cell>
        </row>
        <row r="11">
          <cell r="C11" t="str">
            <v>Ext</v>
          </cell>
        </row>
        <row r="12">
          <cell r="C12" t="str">
            <v>LAP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Parametri"/>
      <sheetName val="Base Costi"/>
      <sheetName val="frame!"/>
      <sheetName val="tool"/>
      <sheetName val="primitive"/>
      <sheetName val="log"/>
    </sheetNames>
    <sheetDataSet>
      <sheetData sheetId="0">
        <row r="1">
          <cell r="B1" t="str">
            <v>APP-DS01</v>
          </cell>
        </row>
        <row r="2">
          <cell r="B2" t="str">
            <v>APP-DS02</v>
          </cell>
        </row>
        <row r="3">
          <cell r="B3" t="str">
            <v>APP-DV01</v>
          </cell>
        </row>
        <row r="4">
          <cell r="B4" t="str">
            <v>APP-DV02</v>
          </cell>
        </row>
        <row r="5">
          <cell r="B5" t="str">
            <v>BID-PR01</v>
          </cell>
        </row>
        <row r="6">
          <cell r="B6" t="str">
            <v>BID-PR02</v>
          </cell>
        </row>
        <row r="7">
          <cell r="B7" t="str">
            <v>BSS-CN00</v>
          </cell>
        </row>
        <row r="8">
          <cell r="B8" t="str">
            <v>CLL-MN01</v>
          </cell>
        </row>
        <row r="9">
          <cell r="B9" t="str">
            <v>CLL-MN02</v>
          </cell>
        </row>
        <row r="10">
          <cell r="B10" t="str">
            <v>CNS-0001</v>
          </cell>
        </row>
        <row r="11">
          <cell r="B11" t="str">
            <v>CNS-0002</v>
          </cell>
        </row>
        <row r="12">
          <cell r="B12" t="str">
            <v>EDC-CN00</v>
          </cell>
        </row>
        <row r="13">
          <cell r="B13" t="str">
            <v>FLD-SR01</v>
          </cell>
        </row>
        <row r="14">
          <cell r="B14" t="str">
            <v>FLD-SR02</v>
          </cell>
        </row>
        <row r="15">
          <cell r="B15" t="str">
            <v>HLP-AN01</v>
          </cell>
        </row>
        <row r="16">
          <cell r="B16" t="str">
            <v>HLP-AN02</v>
          </cell>
        </row>
        <row r="17">
          <cell r="B17" t="str">
            <v>HLP-AN03</v>
          </cell>
        </row>
        <row r="18">
          <cell r="B18" t="str">
            <v>LGS-WH00</v>
          </cell>
        </row>
        <row r="19">
          <cell r="B19" t="str">
            <v>LGS-CN00</v>
          </cell>
        </row>
        <row r="20">
          <cell r="B20" t="str">
            <v>NET-MN00</v>
          </cell>
        </row>
        <row r="21">
          <cell r="B21" t="str">
            <v>NET-SS00</v>
          </cell>
        </row>
        <row r="22">
          <cell r="B22" t="str">
            <v>PAY-CN00</v>
          </cell>
        </row>
        <row r="23">
          <cell r="B23" t="str">
            <v>PAY-SP01</v>
          </cell>
        </row>
        <row r="24">
          <cell r="B24" t="str">
            <v>PAY-SP02</v>
          </cell>
        </row>
        <row r="25">
          <cell r="B25" t="str">
            <v>PLN-0000</v>
          </cell>
        </row>
        <row r="26">
          <cell r="B26" t="str">
            <v>PRC-CN00</v>
          </cell>
        </row>
        <row r="27">
          <cell r="B27" t="str">
            <v>PRJ-LD00</v>
          </cell>
        </row>
        <row r="28">
          <cell r="B28" t="str">
            <v>PRJ-MG01</v>
          </cell>
        </row>
        <row r="29">
          <cell r="B29" t="str">
            <v>PRJ-MG02</v>
          </cell>
        </row>
        <row r="30">
          <cell r="B30" t="str">
            <v>REP-TC00</v>
          </cell>
        </row>
        <row r="31">
          <cell r="B31" t="str">
            <v>SYS-AD01</v>
          </cell>
        </row>
        <row r="32">
          <cell r="B32" t="str">
            <v>SYS-AD02</v>
          </cell>
        </row>
        <row r="33">
          <cell r="B33" t="str">
            <v>SYS-DV01</v>
          </cell>
        </row>
        <row r="34">
          <cell r="B34" t="str">
            <v>SYS-DV02</v>
          </cell>
        </row>
        <row r="35">
          <cell r="B35" t="str">
            <v>TEA-LD01</v>
          </cell>
        </row>
        <row r="36">
          <cell r="B36" t="str">
            <v>TEA-LD02</v>
          </cell>
        </row>
        <row r="37">
          <cell r="B37" t="str">
            <v>TCN-CN01</v>
          </cell>
        </row>
        <row r="38">
          <cell r="B38" t="str">
            <v>TCN-CN02</v>
          </cell>
        </row>
        <row r="39">
          <cell r="B39" t="str">
            <v>TCN-SS00</v>
          </cell>
        </row>
        <row r="40">
          <cell r="B40" t="str">
            <v>TRN-MG00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tents"/>
      <sheetName val="Process Data"/>
      <sheetName val="Glycol Flash Drum"/>
      <sheetName val="Rich Glycol Filter"/>
      <sheetName val="Carbon Filter"/>
      <sheetName val="Glycol Exchanger"/>
      <sheetName val="Glycol Reboiler"/>
      <sheetName val="Reflux Condenser"/>
      <sheetName val="Reflux Drum"/>
      <sheetName val="RP01"/>
      <sheetName val="RP02"/>
      <sheetName val="RP03"/>
      <sheetName val="RP04"/>
      <sheetName val="RP05"/>
      <sheetName val="RP06"/>
      <sheetName val="EP01"/>
      <sheetName val="EP02 "/>
      <sheetName val="EP03"/>
      <sheetName val="EP04 "/>
      <sheetName val="EP05"/>
      <sheetName val="EP06"/>
      <sheetName val="Condensate Dr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HYPERWAY CLASSIC "/>
      <sheetName val=" HYPERWAY MPLS"/>
      <sheetName val=" Dial UP Easy prezzo minutario"/>
      <sheetName val="Extracosto CDN HYP HQ PPUSER"/>
      <sheetName val="Quotazione CDN CANALIZZATI"/>
      <sheetName val="CDN AAVV"/>
      <sheetName val="APPARATI HYPERW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443.15999999999997</v>
          </cell>
        </row>
        <row r="6">
          <cell r="B6">
            <v>148.68</v>
          </cell>
          <cell r="C6">
            <v>17662.800000000003</v>
          </cell>
        </row>
        <row r="7">
          <cell r="B7">
            <v>9.2964000000000002</v>
          </cell>
          <cell r="C7">
            <v>59495.88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"/>
      <sheetName val="Notes"/>
      <sheetName val="Corrib Haz"/>
      <sheetName val="Module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zione PC"/>
      <sheetName val="Installazione Server"/>
      <sheetName val="Assistenza PC+Periferiche"/>
      <sheetName val="PC_Periferiche v.c."/>
      <sheetName val="Ass. Server Ics-Dell-Compaq"/>
      <sheetName val="Server v.c."/>
      <sheetName val="IMAC"/>
      <sheetName val="Tabella co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B13">
            <v>27.91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Software Base"/>
      <sheetName val="Hardware"/>
      <sheetName val="Parametri"/>
    </sheetNames>
    <sheetDataSet>
      <sheetData sheetId="0" refreshError="1"/>
      <sheetData sheetId="1" refreshError="1"/>
      <sheetData sheetId="2" refreshError="1"/>
      <sheetData sheetId="3">
        <row r="9">
          <cell r="C9">
            <v>281.89999999999998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costi"/>
      <sheetName val="MX-ONE TS"/>
      <sheetName val="Terminali e BS"/>
      <sheetName val="DNA OWS e ECC"/>
      <sheetName val="CMG NOW"/>
      <sheetName val="Man Availability"/>
      <sheetName val="INST"/>
      <sheetName val="Local Supply"/>
      <sheetName val="List.INST by ERITEL"/>
      <sheetName val="Kit di scorta"/>
      <sheetName val="Equipaggiam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+switch"/>
      <sheetName val="Dlink switch "/>
      <sheetName val="Variabili"/>
    </sheetNames>
    <sheetDataSet>
      <sheetData sheetId="0" refreshError="1"/>
      <sheetData sheetId="1" refreshError="1"/>
      <sheetData sheetId="2">
        <row r="1">
          <cell r="B1">
            <v>0.78400999999999998</v>
          </cell>
        </row>
        <row r="3">
          <cell r="B3">
            <v>0.01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ER_SHT"/>
      <sheetName val="NOTES"/>
      <sheetName val="Data for Access"/>
      <sheetName val="AlphaNumeric1"/>
      <sheetName val="XFRMRS"/>
      <sheetName val="910-EH-03"/>
      <sheetName val="920-EP-31"/>
      <sheetName val="920-EM-31(1)"/>
      <sheetName val="920-EM-31 (2)"/>
      <sheetName val="920-EP-32"/>
      <sheetName val="920-EM-32"/>
      <sheetName val="480-EP-31"/>
      <sheetName val="360-EM-31A"/>
      <sheetName val="360-EM-31B"/>
      <sheetName val="920-EL-31A"/>
      <sheetName val="920-EL-31B"/>
      <sheetName val="920-EL-32A"/>
      <sheetName val="920-EL-32B"/>
      <sheetName val="470-EM-31A"/>
      <sheetName val="470-EM-31B"/>
      <sheetName val="900-EK-31"/>
      <sheetName val="920-ED-32"/>
      <sheetName val="360-ED-31A"/>
      <sheetName val="360-ED-31B"/>
      <sheetName val="470-ED-31A"/>
      <sheetName val="470-ED-31B"/>
    </sheetNames>
    <sheetDataSet>
      <sheetData sheetId="0" refreshError="1">
        <row r="5">
          <cell r="A5">
            <v>0.25</v>
          </cell>
          <cell r="B5">
            <v>0.67</v>
          </cell>
          <cell r="C5">
            <v>0.59</v>
          </cell>
          <cell r="E5">
            <v>0.25</v>
          </cell>
          <cell r="F5">
            <v>0.51</v>
          </cell>
          <cell r="G5">
            <v>0.45</v>
          </cell>
        </row>
        <row r="6">
          <cell r="A6">
            <v>0.55000000000000004</v>
          </cell>
          <cell r="B6">
            <v>0.69</v>
          </cell>
          <cell r="C6">
            <v>0.53</v>
          </cell>
          <cell r="E6">
            <v>0.55000000000000004</v>
          </cell>
          <cell r="F6">
            <v>0.57999999999999996</v>
          </cell>
          <cell r="G6">
            <v>0.5</v>
          </cell>
          <cell r="J6">
            <v>0.1</v>
          </cell>
          <cell r="K6">
            <v>1</v>
          </cell>
          <cell r="L6">
            <v>1</v>
          </cell>
        </row>
        <row r="7">
          <cell r="A7">
            <v>0.75</v>
          </cell>
          <cell r="B7">
            <v>0.64</v>
          </cell>
          <cell r="C7">
            <v>0.67</v>
          </cell>
          <cell r="E7">
            <v>0.75</v>
          </cell>
          <cell r="F7">
            <v>0.62</v>
          </cell>
          <cell r="G7">
            <v>0.55000000000000004</v>
          </cell>
        </row>
        <row r="8">
          <cell r="A8">
            <v>1.1000000000000001</v>
          </cell>
          <cell r="B8">
            <v>0.73</v>
          </cell>
          <cell r="C8">
            <v>0.81</v>
          </cell>
          <cell r="E8">
            <v>1.1000000000000001</v>
          </cell>
          <cell r="F8">
            <v>0.77</v>
          </cell>
          <cell r="G8">
            <v>0.63</v>
          </cell>
        </row>
        <row r="9">
          <cell r="A9">
            <v>1.5</v>
          </cell>
          <cell r="B9">
            <v>0.73</v>
          </cell>
          <cell r="C9">
            <v>0.8</v>
          </cell>
          <cell r="E9">
            <v>1.5</v>
          </cell>
          <cell r="F9">
            <v>0.78</v>
          </cell>
          <cell r="G9">
            <v>0.63</v>
          </cell>
        </row>
        <row r="10">
          <cell r="A10">
            <v>2.2000000000000002</v>
          </cell>
          <cell r="B10">
            <v>0.79</v>
          </cell>
          <cell r="C10">
            <v>0.82</v>
          </cell>
          <cell r="E10">
            <v>2.2000000000000002</v>
          </cell>
          <cell r="F10">
            <v>0.79</v>
          </cell>
          <cell r="G10">
            <v>0.69</v>
          </cell>
          <cell r="J10">
            <v>0.1</v>
          </cell>
          <cell r="K10">
            <v>0.85</v>
          </cell>
          <cell r="L10">
            <v>0.8</v>
          </cell>
        </row>
        <row r="11">
          <cell r="A11">
            <v>3</v>
          </cell>
          <cell r="B11">
            <v>0.83</v>
          </cell>
          <cell r="C11">
            <v>0.86</v>
          </cell>
          <cell r="E11">
            <v>3</v>
          </cell>
          <cell r="F11">
            <v>0.82</v>
          </cell>
          <cell r="G11">
            <v>0.66</v>
          </cell>
        </row>
        <row r="12">
          <cell r="A12">
            <v>4</v>
          </cell>
          <cell r="B12">
            <v>0.85</v>
          </cell>
          <cell r="C12">
            <v>0.87</v>
          </cell>
          <cell r="E12">
            <v>4</v>
          </cell>
          <cell r="F12">
            <v>0.85</v>
          </cell>
          <cell r="G12">
            <v>0.74</v>
          </cell>
          <cell r="J12" t="str">
            <v>nameplateF (feeder)</v>
          </cell>
        </row>
        <row r="13">
          <cell r="A13">
            <v>5.5</v>
          </cell>
          <cell r="B13">
            <v>0.85</v>
          </cell>
          <cell r="C13">
            <v>0.86</v>
          </cell>
          <cell r="E13">
            <v>5.5</v>
          </cell>
          <cell r="F13">
            <v>0.86</v>
          </cell>
          <cell r="G13">
            <v>0.78</v>
          </cell>
          <cell r="J13">
            <v>0.1</v>
          </cell>
          <cell r="K13">
            <v>1</v>
          </cell>
          <cell r="L13">
            <v>0.9</v>
          </cell>
        </row>
        <row r="14">
          <cell r="A14">
            <v>7.5</v>
          </cell>
          <cell r="B14">
            <v>0.87</v>
          </cell>
          <cell r="C14">
            <v>0.87</v>
          </cell>
          <cell r="E14">
            <v>7.5</v>
          </cell>
          <cell r="F14">
            <v>0.87</v>
          </cell>
          <cell r="G14">
            <v>0.79</v>
          </cell>
        </row>
        <row r="15">
          <cell r="A15">
            <v>11</v>
          </cell>
          <cell r="B15">
            <v>0.87</v>
          </cell>
          <cell r="C15">
            <v>0.82</v>
          </cell>
          <cell r="E15">
            <v>11</v>
          </cell>
          <cell r="F15">
            <v>0.88</v>
          </cell>
          <cell r="G15">
            <v>0.81</v>
          </cell>
        </row>
        <row r="16">
          <cell r="A16">
            <v>15</v>
          </cell>
          <cell r="B16">
            <v>0.89</v>
          </cell>
          <cell r="C16">
            <v>0.88</v>
          </cell>
          <cell r="E16">
            <v>15</v>
          </cell>
          <cell r="F16">
            <v>0.9</v>
          </cell>
          <cell r="G16">
            <v>0.88</v>
          </cell>
        </row>
        <row r="17">
          <cell r="A17">
            <v>18.5</v>
          </cell>
          <cell r="B17">
            <v>0.9</v>
          </cell>
          <cell r="C17">
            <v>0.85</v>
          </cell>
          <cell r="E17">
            <v>18.5</v>
          </cell>
          <cell r="F17">
            <v>0.89</v>
          </cell>
          <cell r="G17">
            <v>0.85</v>
          </cell>
        </row>
        <row r="18">
          <cell r="A18">
            <v>22</v>
          </cell>
          <cell r="B18">
            <v>0.87</v>
          </cell>
          <cell r="C18">
            <v>0.91</v>
          </cell>
          <cell r="E18">
            <v>22</v>
          </cell>
          <cell r="F18">
            <v>0.9</v>
          </cell>
          <cell r="G18">
            <v>0.81</v>
          </cell>
        </row>
        <row r="19">
          <cell r="A19">
            <v>30</v>
          </cell>
          <cell r="B19">
            <v>0.89</v>
          </cell>
          <cell r="C19">
            <v>0.88</v>
          </cell>
          <cell r="E19">
            <v>30</v>
          </cell>
          <cell r="F19">
            <v>0.91</v>
          </cell>
          <cell r="G19">
            <v>0.84</v>
          </cell>
        </row>
        <row r="20">
          <cell r="A20">
            <v>37</v>
          </cell>
          <cell r="B20">
            <v>0.89</v>
          </cell>
          <cell r="C20">
            <v>0.87</v>
          </cell>
          <cell r="E20">
            <v>37</v>
          </cell>
          <cell r="F20">
            <v>0.91</v>
          </cell>
          <cell r="G20">
            <v>0.8</v>
          </cell>
        </row>
        <row r="21">
          <cell r="A21">
            <v>45</v>
          </cell>
          <cell r="B21">
            <v>0.89</v>
          </cell>
          <cell r="C21">
            <v>0.91</v>
          </cell>
          <cell r="E21">
            <v>45</v>
          </cell>
          <cell r="F21">
            <v>0.92</v>
          </cell>
          <cell r="G21">
            <v>0.81</v>
          </cell>
        </row>
        <row r="22">
          <cell r="A22">
            <v>55</v>
          </cell>
          <cell r="B22">
            <v>0.88</v>
          </cell>
          <cell r="C22">
            <v>0.86</v>
          </cell>
          <cell r="E22">
            <v>55</v>
          </cell>
          <cell r="F22">
            <v>0.92</v>
          </cell>
          <cell r="G22">
            <v>0.84</v>
          </cell>
        </row>
        <row r="23">
          <cell r="A23">
            <v>75</v>
          </cell>
          <cell r="B23">
            <v>0.89</v>
          </cell>
          <cell r="C23">
            <v>0.87</v>
          </cell>
          <cell r="E23">
            <v>75</v>
          </cell>
          <cell r="F23">
            <v>0.92</v>
          </cell>
          <cell r="G23">
            <v>0.84</v>
          </cell>
        </row>
        <row r="24">
          <cell r="A24">
            <v>90</v>
          </cell>
          <cell r="B24">
            <v>0.9</v>
          </cell>
          <cell r="C24">
            <v>0.89</v>
          </cell>
          <cell r="E24">
            <v>90</v>
          </cell>
          <cell r="F24">
            <v>0.92</v>
          </cell>
          <cell r="G24">
            <v>0.87</v>
          </cell>
        </row>
        <row r="25">
          <cell r="A25">
            <v>110</v>
          </cell>
          <cell r="B25">
            <v>0.91</v>
          </cell>
          <cell r="C25">
            <v>0.9</v>
          </cell>
          <cell r="E25">
            <v>110</v>
          </cell>
          <cell r="F25">
            <v>0.93</v>
          </cell>
          <cell r="G25">
            <v>0.87</v>
          </cell>
        </row>
        <row r="26">
          <cell r="A26">
            <v>132</v>
          </cell>
          <cell r="B26">
            <v>0.94</v>
          </cell>
          <cell r="C26">
            <v>0.9</v>
          </cell>
          <cell r="E26">
            <v>132</v>
          </cell>
          <cell r="F26">
            <v>0.93</v>
          </cell>
          <cell r="G26">
            <v>0.92</v>
          </cell>
        </row>
        <row r="27">
          <cell r="A27">
            <v>150</v>
          </cell>
          <cell r="B27">
            <v>0.94</v>
          </cell>
          <cell r="C27">
            <v>0.9</v>
          </cell>
          <cell r="E27">
            <v>150</v>
          </cell>
          <cell r="F27">
            <v>0.94</v>
          </cell>
          <cell r="G27">
            <v>0.92</v>
          </cell>
        </row>
        <row r="28">
          <cell r="A28">
            <v>160</v>
          </cell>
          <cell r="B28">
            <v>0.96</v>
          </cell>
          <cell r="C28">
            <v>0.85</v>
          </cell>
          <cell r="E28">
            <v>160</v>
          </cell>
          <cell r="F28">
            <v>0.95</v>
          </cell>
          <cell r="G28">
            <v>0.9</v>
          </cell>
        </row>
        <row r="29">
          <cell r="A29">
            <v>185</v>
          </cell>
          <cell r="B29">
            <v>0.96</v>
          </cell>
          <cell r="C29">
            <v>0.89</v>
          </cell>
          <cell r="E29">
            <v>185</v>
          </cell>
          <cell r="F29">
            <v>0.96</v>
          </cell>
          <cell r="G29">
            <v>0.89</v>
          </cell>
        </row>
        <row r="30">
          <cell r="A30">
            <v>230</v>
          </cell>
          <cell r="B30">
            <v>0.96</v>
          </cell>
          <cell r="C30">
            <v>0.91</v>
          </cell>
          <cell r="E30">
            <v>230</v>
          </cell>
          <cell r="F30">
            <v>0.96</v>
          </cell>
          <cell r="G30">
            <v>0.91</v>
          </cell>
        </row>
        <row r="31">
          <cell r="A31">
            <v>400</v>
          </cell>
          <cell r="B31">
            <v>0.96</v>
          </cell>
          <cell r="C31">
            <v>0.92</v>
          </cell>
          <cell r="E31">
            <v>400</v>
          </cell>
          <cell r="F31">
            <v>0.96</v>
          </cell>
          <cell r="G31">
            <v>0.92</v>
          </cell>
        </row>
        <row r="32">
          <cell r="A32">
            <v>500</v>
          </cell>
          <cell r="B32">
            <v>0.97</v>
          </cell>
          <cell r="C32">
            <v>0.93</v>
          </cell>
          <cell r="E32">
            <v>500</v>
          </cell>
          <cell r="F32">
            <v>0.97</v>
          </cell>
          <cell r="G32">
            <v>0.93</v>
          </cell>
        </row>
        <row r="33">
          <cell r="A33">
            <v>600</v>
          </cell>
          <cell r="B33">
            <v>0.97</v>
          </cell>
          <cell r="C33">
            <v>0.93</v>
          </cell>
          <cell r="E33">
            <v>600</v>
          </cell>
          <cell r="F33">
            <v>0.97</v>
          </cell>
          <cell r="G33">
            <v>0.93</v>
          </cell>
        </row>
        <row r="34">
          <cell r="A34">
            <v>1000</v>
          </cell>
          <cell r="B34">
            <v>0.97</v>
          </cell>
          <cell r="C34">
            <v>0.93</v>
          </cell>
          <cell r="E34">
            <v>1000</v>
          </cell>
          <cell r="F34">
            <v>0.97</v>
          </cell>
          <cell r="G34">
            <v>0.93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List"/>
      <sheetName val="Oil Skim Tank"/>
      <sheetName val="Tank Sizing"/>
      <sheetName val="AFE Study"/>
      <sheetName val="Cost - Tank Farm"/>
      <sheetName val="Material Balance"/>
      <sheetName val="Module1"/>
      <sheetName val="BP Linesize"/>
      <sheetName val="Blanketing"/>
      <sheetName val="Water Quality"/>
      <sheetName val="Multiple Pump Selection"/>
      <sheetName val="Sheet10"/>
      <sheetName val="Sheet11"/>
      <sheetName val="Sheet12"/>
      <sheetName val="Sheet13"/>
      <sheetName val="Sheet14"/>
      <sheetName val="Sheet15"/>
      <sheetName val="Sheet16"/>
      <sheetName val="KOC EF1090"/>
    </sheetNames>
    <definedNames>
      <definedName name="FF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Proyecto"/>
      <sheetName val="Prov. AM DSw"/>
      <sheetName val="Prov. AM DPr"/>
    </sheetNames>
    <sheetDataSet>
      <sheetData sheetId="0">
        <row r="19">
          <cell r="AD19" t="str">
            <v>DAN</v>
          </cell>
          <cell r="AE19" t="str">
            <v>DCPI</v>
          </cell>
          <cell r="AF19" t="str">
            <v>DAN + DCPI</v>
          </cell>
          <cell r="AG19" t="str">
            <v>Soporte Técnico</v>
          </cell>
          <cell r="AH19" t="str">
            <v>Mantenimiento</v>
          </cell>
        </row>
        <row r="33">
          <cell r="AD33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  Sheet 2 Revision"/>
      <sheetName val="Sheet 3 Data Sum 2 "/>
      <sheetName val="Sheet 4 Data Win 1 "/>
      <sheetName val="Sheet 4 Data Win 2"/>
      <sheetName val="Sheet 6 Notes"/>
      <sheetName val="Sheet 7 Inspection"/>
      <sheetName val="Air Cooler-E"/>
      <sheetName val="Air Cooler-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">
          <cell r="N2" t="str">
            <v>AIR COOLED EXCHANGER</v>
          </cell>
        </row>
        <row r="4">
          <cell r="D4" t="str">
            <v>Customer and plant location</v>
          </cell>
          <cell r="M4" t="str">
            <v>AGIP KCO</v>
          </cell>
        </row>
        <row r="5">
          <cell r="D5" t="str">
            <v>Project</v>
          </cell>
          <cell r="H5" t="str">
            <v>KASHAGAN EAST FIELD DEVELOPMENT</v>
          </cell>
        </row>
        <row r="6">
          <cell r="D6" t="str">
            <v>Service</v>
          </cell>
          <cell r="H6" t="str">
            <v>2ND STAGE LP FLASH GAS COMPRESSOR AFTER COOLER</v>
          </cell>
          <cell r="T6" t="str">
            <v>Unit</v>
          </cell>
        </row>
        <row r="7">
          <cell r="D7" t="str">
            <v>Manufacturer</v>
          </cell>
        </row>
        <row r="8">
          <cell r="D8" t="str">
            <v>Size &amp; Type    Note (3) (5)</v>
          </cell>
          <cell r="T8" t="str">
            <v>o</v>
          </cell>
          <cell r="U8" t="str">
            <v>Induced</v>
          </cell>
        </row>
        <row r="9">
          <cell r="D9" t="str">
            <v>Surface per unit - Finned area</v>
          </cell>
          <cell r="M9" t="str">
            <v>*</v>
          </cell>
          <cell r="S9" t="str">
            <v>m²</v>
          </cell>
          <cell r="T9" t="str">
            <v>Bare Area</v>
          </cell>
        </row>
        <row r="10">
          <cell r="D10" t="str">
            <v>Heat Exchanged</v>
          </cell>
          <cell r="K10" t="str">
            <v>4634 (1)</v>
          </cell>
          <cell r="S10" t="str">
            <v>kW</v>
          </cell>
          <cell r="T10" t="str">
            <v>MTD (effective)</v>
          </cell>
        </row>
        <row r="11">
          <cell r="D11" t="str">
            <v>Transfer Rate:- Finned area, service</v>
          </cell>
          <cell r="O11" t="str">
            <v>*</v>
          </cell>
          <cell r="S11" t="str">
            <v>W/m²°C</v>
          </cell>
          <cell r="T11" t="str">
            <v>Bare tube area, service</v>
          </cell>
        </row>
        <row r="12">
          <cell r="D12" t="str">
            <v>PERFORMANCE DATA - TUBE SIDE</v>
          </cell>
        </row>
        <row r="13">
          <cell r="D13" t="str">
            <v>Fluid Name</v>
          </cell>
          <cell r="J13" t="str">
            <v>FLASH GAS</v>
          </cell>
          <cell r="R13" t="str">
            <v>Lethal Service</v>
          </cell>
        </row>
        <row r="14">
          <cell r="D14" t="str">
            <v>Total fluid entering   kg/h</v>
          </cell>
          <cell r="L14" t="str">
            <v>121351 (1)</v>
          </cell>
        </row>
        <row r="15">
          <cell r="L15" t="str">
            <v>IN</v>
          </cell>
          <cell r="O15" t="str">
            <v>OUT</v>
          </cell>
        </row>
        <row r="16">
          <cell r="D16" t="str">
            <v>Temperature</v>
          </cell>
          <cell r="K16" t="str">
            <v>°C</v>
          </cell>
          <cell r="L16">
            <v>142.6</v>
          </cell>
          <cell r="O16">
            <v>86</v>
          </cell>
          <cell r="R16" t="str">
            <v>Density</v>
          </cell>
        </row>
        <row r="17">
          <cell r="D17" t="str">
            <v>Liquid</v>
          </cell>
          <cell r="K17" t="str">
            <v>kg/s</v>
          </cell>
          <cell r="R17" t="str">
            <v>Spec. heat Capacity</v>
          </cell>
        </row>
        <row r="18">
          <cell r="D18" t="str">
            <v>Vapour</v>
          </cell>
          <cell r="K18" t="str">
            <v>kg/s</v>
          </cell>
          <cell r="L18" t="str">
            <v>33.71(1)</v>
          </cell>
          <cell r="O18" t="str">
            <v>33.71(1)</v>
          </cell>
          <cell r="R18" t="str">
            <v>Viscosity</v>
          </cell>
        </row>
        <row r="19">
          <cell r="D19" t="str">
            <v>Noncond.</v>
          </cell>
          <cell r="K19" t="str">
            <v>kg/s</v>
          </cell>
          <cell r="R19" t="str">
            <v>Thermal Conductivity</v>
          </cell>
        </row>
        <row r="20">
          <cell r="D20" t="str">
            <v>Steam</v>
          </cell>
          <cell r="K20" t="str">
            <v>kg/s</v>
          </cell>
          <cell r="R20" t="str">
            <v>(pour)(freeze) point</v>
          </cell>
        </row>
        <row r="21">
          <cell r="D21" t="str">
            <v>Water</v>
          </cell>
          <cell r="K21" t="str">
            <v>kg/s</v>
          </cell>
          <cell r="R21" t="str">
            <v>Bubble point</v>
          </cell>
        </row>
        <row r="22">
          <cell r="D22" t="str">
            <v>Inlet Pressure</v>
          </cell>
          <cell r="K22" t="str">
            <v>bar(g)</v>
          </cell>
          <cell r="L22">
            <v>68.5</v>
          </cell>
          <cell r="R22" t="str">
            <v>Latent heat</v>
          </cell>
        </row>
        <row r="23">
          <cell r="D23" t="str">
            <v>Press drop (allow / calc)</v>
          </cell>
          <cell r="K23" t="str">
            <v>bar</v>
          </cell>
          <cell r="L23" t="str">
            <v>0.7 / *</v>
          </cell>
          <cell r="R23" t="str">
            <v>Fouling inside</v>
          </cell>
        </row>
        <row r="25">
          <cell r="D25" t="str">
            <v>PERFORMANCE DATA - AIR SIDE</v>
          </cell>
        </row>
        <row r="26">
          <cell r="D26" t="str">
            <v>Air quantity, total</v>
          </cell>
          <cell r="K26" t="str">
            <v>*</v>
          </cell>
          <cell r="R26" t="str">
            <v>act m³/s</v>
          </cell>
          <cell r="T26" t="str">
            <v>Altitude above sea level</v>
          </cell>
        </row>
        <row r="27">
          <cell r="D27" t="str">
            <v>Air quantity / fan</v>
          </cell>
          <cell r="K27" t="str">
            <v>*</v>
          </cell>
          <cell r="R27" t="str">
            <v>act m³/s</v>
          </cell>
          <cell r="T27" t="str">
            <v>Temperature In (design dry bulb)</v>
          </cell>
        </row>
        <row r="28">
          <cell r="D28" t="str">
            <v>Static Pressure drop</v>
          </cell>
          <cell r="K28" t="str">
            <v>*</v>
          </cell>
          <cell r="R28" t="str">
            <v>Pa</v>
          </cell>
          <cell r="T28" t="str">
            <v>Temperature Out</v>
          </cell>
        </row>
        <row r="29">
          <cell r="D29" t="str">
            <v>Face Velocity</v>
          </cell>
          <cell r="K29" t="str">
            <v>*</v>
          </cell>
          <cell r="R29" t="str">
            <v>m/s</v>
          </cell>
          <cell r="T29" t="str">
            <v>Minimum Design Ambient Temp.</v>
          </cell>
        </row>
        <row r="31">
          <cell r="D31" t="str">
            <v>DESIGN - MATERIALS - CONSTRUCTION</v>
          </cell>
        </row>
        <row r="32">
          <cell r="D32" t="str">
            <v>Design code : ASME VIII Div 1 Latest Edition, BS EN ISO 13706 Latest Edition.</v>
          </cell>
        </row>
        <row r="33">
          <cell r="D33" t="str">
            <v>Design pressure</v>
          </cell>
          <cell r="K33">
            <v>80</v>
          </cell>
          <cell r="O33" t="str">
            <v>bar g</v>
          </cell>
          <cell r="P33" t="str">
            <v>Test pressure</v>
          </cell>
          <cell r="U33" t="str">
            <v>TO CODE</v>
          </cell>
        </row>
        <row r="34">
          <cell r="D34" t="str">
            <v>Tube bundle</v>
          </cell>
          <cell r="P34" t="str">
            <v>Header</v>
          </cell>
        </row>
        <row r="35">
          <cell r="D35" t="str">
            <v>Size (width x length)</v>
          </cell>
          <cell r="K35" t="str">
            <v>NOTE (3)</v>
          </cell>
          <cell r="O35" t="str">
            <v>m</v>
          </cell>
          <cell r="P35" t="str">
            <v>Type</v>
          </cell>
          <cell r="S35" t="str">
            <v>*</v>
          </cell>
        </row>
        <row r="36">
          <cell r="D36" t="str">
            <v>No per bay</v>
          </cell>
          <cell r="J36" t="str">
            <v>*</v>
          </cell>
          <cell r="K36" t="str">
            <v>No tube rows</v>
          </cell>
          <cell r="N36" t="str">
            <v>*</v>
          </cell>
          <cell r="P36" t="str">
            <v>Material</v>
          </cell>
          <cell r="S36" t="str">
            <v>INCOLOY 825</v>
          </cell>
        </row>
        <row r="37">
          <cell r="D37" t="str">
            <v>Arrangement</v>
          </cell>
          <cell r="P37" t="str">
            <v>No Passes</v>
          </cell>
          <cell r="S37" t="str">
            <v>*</v>
          </cell>
        </row>
        <row r="38">
          <cell r="D38" t="str">
            <v>Bundles</v>
          </cell>
          <cell r="H38" t="str">
            <v>*</v>
          </cell>
          <cell r="I38" t="str">
            <v>In Parallel</v>
          </cell>
          <cell r="L38" t="str">
            <v>*</v>
          </cell>
          <cell r="M38" t="str">
            <v>In Series</v>
          </cell>
          <cell r="P38" t="str">
            <v>Plug Material</v>
          </cell>
          <cell r="T38" t="str">
            <v>*</v>
          </cell>
        </row>
        <row r="39">
          <cell r="D39" t="str">
            <v>Bays</v>
          </cell>
          <cell r="H39" t="str">
            <v>*</v>
          </cell>
          <cell r="I39" t="str">
            <v>In Parallel</v>
          </cell>
          <cell r="L39" t="str">
            <v>*</v>
          </cell>
          <cell r="M39" t="str">
            <v>In Series</v>
          </cell>
          <cell r="P39" t="str">
            <v>Gasket Material</v>
          </cell>
          <cell r="T39" t="str">
            <v>*</v>
          </cell>
        </row>
        <row r="40">
          <cell r="D40" t="str">
            <v>Bundle Frame</v>
          </cell>
          <cell r="P40" t="str">
            <v>Corrosion allow.</v>
          </cell>
          <cell r="T40" t="str">
            <v>*</v>
          </cell>
        </row>
        <row r="41">
          <cell r="D41" t="str">
            <v>Miscellaneous</v>
          </cell>
          <cell r="P41" t="str">
            <v>Inlet Nozzle</v>
          </cell>
          <cell r="T41" t="str">
            <v>*</v>
          </cell>
        </row>
        <row r="42">
          <cell r="D42" t="str">
            <v>Structure Mount.</v>
          </cell>
          <cell r="J42" t="str">
            <v>o</v>
          </cell>
          <cell r="K42" t="str">
            <v>Grade</v>
          </cell>
          <cell r="L42" t="str">
            <v>o</v>
          </cell>
          <cell r="M42" t="str">
            <v>Piperack</v>
          </cell>
          <cell r="P42" t="str">
            <v>Outlet Nozzle</v>
          </cell>
          <cell r="T42" t="str">
            <v>*</v>
          </cell>
        </row>
        <row r="43">
          <cell r="D43" t="str">
            <v>Surface preparation</v>
          </cell>
          <cell r="P43" t="str">
            <v>Rating  &amp; facing</v>
          </cell>
          <cell r="T43" t="str">
            <v>*</v>
          </cell>
        </row>
        <row r="44">
          <cell r="D44" t="str">
            <v>Louvres</v>
          </cell>
          <cell r="J44" t="str">
            <v>o</v>
          </cell>
          <cell r="K44" t="str">
            <v>Auto</v>
          </cell>
          <cell r="L44" t="str">
            <v>o</v>
          </cell>
          <cell r="M44" t="str">
            <v>Manual</v>
          </cell>
          <cell r="P44" t="str">
            <v>Special Nozzles</v>
          </cell>
          <cell r="T44" t="str">
            <v>*</v>
          </cell>
        </row>
        <row r="45">
          <cell r="D45" t="str">
            <v>Vibration switch</v>
          </cell>
          <cell r="J45" t="str">
            <v>o</v>
          </cell>
          <cell r="K45" t="str">
            <v>Yes</v>
          </cell>
          <cell r="L45" t="str">
            <v>o</v>
          </cell>
          <cell r="M45" t="str">
            <v>No</v>
          </cell>
          <cell r="P45" t="str">
            <v>Sour Service</v>
          </cell>
          <cell r="T45" t="str">
            <v>Yes</v>
          </cell>
        </row>
        <row r="46">
          <cell r="P46" t="str">
            <v>Code Stamp</v>
          </cell>
          <cell r="T46" t="str">
            <v>Yes</v>
          </cell>
        </row>
        <row r="47">
          <cell r="D47" t="str">
            <v>MECHANICAL EQUIPMENT</v>
          </cell>
        </row>
        <row r="48">
          <cell r="D48" t="str">
            <v>Fan</v>
          </cell>
          <cell r="P48" t="str">
            <v>Driver</v>
          </cell>
        </row>
        <row r="49">
          <cell r="D49" t="str">
            <v>Mfr</v>
          </cell>
          <cell r="I49" t="str">
            <v>*</v>
          </cell>
          <cell r="P49" t="str">
            <v>Type</v>
          </cell>
          <cell r="S49" t="str">
            <v>Electric Motor (6)</v>
          </cell>
        </row>
        <row r="50">
          <cell r="D50" t="str">
            <v>No./Bay</v>
          </cell>
          <cell r="H50">
            <v>2</v>
          </cell>
          <cell r="K50" t="str">
            <v>rev/min</v>
          </cell>
          <cell r="M50" t="str">
            <v>*</v>
          </cell>
          <cell r="P50" t="str">
            <v>Mfr</v>
          </cell>
          <cell r="S50" t="str">
            <v>*</v>
          </cell>
        </row>
        <row r="51">
          <cell r="D51" t="str">
            <v>Diameter</v>
          </cell>
          <cell r="H51" t="str">
            <v>* m</v>
          </cell>
          <cell r="K51" t="str">
            <v>No Blades</v>
          </cell>
          <cell r="M51" t="str">
            <v>*</v>
          </cell>
          <cell r="P51" t="str">
            <v>No./Bay</v>
          </cell>
          <cell r="S51" t="str">
            <v>*</v>
          </cell>
          <cell r="U51" t="str">
            <v>Rating</v>
          </cell>
        </row>
        <row r="52">
          <cell r="D52" t="str">
            <v>Pitch</v>
          </cell>
          <cell r="H52" t="str">
            <v>o</v>
          </cell>
          <cell r="I52" t="str">
            <v xml:space="preserve"> Auto     o</v>
          </cell>
          <cell r="L52" t="str">
            <v>Manual</v>
          </cell>
          <cell r="P52" t="str">
            <v>Enclosure</v>
          </cell>
          <cell r="S52" t="str">
            <v>IP55 EExde IIB T3</v>
          </cell>
        </row>
        <row r="53">
          <cell r="D53" t="str">
            <v>Material-blade</v>
          </cell>
          <cell r="K53" t="str">
            <v>Hub</v>
          </cell>
          <cell r="L53" t="str">
            <v>CS or Al</v>
          </cell>
          <cell r="P53" t="str">
            <v>Volt/phase/Cycle</v>
          </cell>
          <cell r="T53" t="str">
            <v>400 / 3 / 50</v>
          </cell>
        </row>
        <row r="54">
          <cell r="D54" t="str">
            <v>Abs power</v>
          </cell>
          <cell r="I54" t="str">
            <v>*</v>
          </cell>
          <cell r="J54" t="str">
            <v>kW</v>
          </cell>
          <cell r="K54" t="str">
            <v>Min amb</v>
          </cell>
          <cell r="M54" t="str">
            <v>*</v>
          </cell>
          <cell r="O54" t="str">
            <v>kW</v>
          </cell>
          <cell r="P54" t="str">
            <v>Rev/min</v>
          </cell>
          <cell r="T54" t="str">
            <v>*</v>
          </cell>
        </row>
        <row r="57">
          <cell r="D57" t="str">
            <v>Control action on Air Failure</v>
          </cell>
          <cell r="L57" t="str">
            <v>Fan Pitch</v>
          </cell>
          <cell r="P57" t="str">
            <v>o</v>
          </cell>
          <cell r="Q57" t="str">
            <v>Min</v>
          </cell>
          <cell r="S57" t="str">
            <v>o</v>
          </cell>
          <cell r="T57" t="str">
            <v>Max</v>
          </cell>
        </row>
        <row r="58">
          <cell r="L58" t="str">
            <v>Louvres</v>
          </cell>
          <cell r="P58" t="str">
            <v>o</v>
          </cell>
          <cell r="Q58" t="str">
            <v>Open</v>
          </cell>
          <cell r="S58" t="str">
            <v>o</v>
          </cell>
          <cell r="T58" t="str">
            <v>Close</v>
          </cell>
        </row>
        <row r="59">
          <cell r="D59" t="str">
            <v>1.  DESIGN FOR 110% FLOWS AND DUTY.</v>
          </cell>
        </row>
        <row r="60">
          <cell r="D60" t="str">
            <v>2.  ITEMS MARKED  *  TO BE COMPLETED BY SUPPLIER</v>
          </cell>
        </row>
        <row r="61">
          <cell r="D61" t="str">
            <v>3.  SUPPLIER TO ADVISE CALCULATED PLOT AREA (INCLUDING WINTERISATION CABINS) WITH BID.</v>
          </cell>
        </row>
        <row r="62">
          <cell r="D62" t="str">
            <v>4.  LETHAL SERVICE DUE TO PRESENCE OF H2S IN FEED.H2S=20.07 MOL%,H2O=0.8 MOL%, CO2=3.52 MOL%.</v>
          </cell>
        </row>
        <row r="63">
          <cell r="D63" t="str">
            <v>5.  WINTERISATION AND STEAM COILS TO BE PROVIDED IN ACCORDANCE WITH SYSTEM D ANNEXE C.3.1.4. OF ISO 13706.</v>
          </cell>
        </row>
        <row r="64">
          <cell r="D64" t="str">
            <v>6.  50% MOTORS SUITABLE FOR VARIABLE SPEED DRIVE (SPEED CONTROLLER BY OTHERS)</v>
          </cell>
        </row>
        <row r="65">
          <cell r="D65" t="str">
            <v>7.  TURNDOWN DUTY IS 30% OF NOMINAL DUTY.</v>
          </cell>
        </row>
        <row r="66">
          <cell r="D66" t="str">
            <v>8. SUPPLIER TO CARRY OUT P.M.I. ON HIGH ALLOY MATERIAL. MATERIALS TO COMPLY WITH NACE MR-01-75.</v>
          </cell>
        </row>
        <row r="67">
          <cell r="D67" t="str">
            <v>9.  IN ADDITION TO CODE REQUIREMENTS, INSPECTION SHALL INCLUDE THE FOLLOWING :  100% UT EXAMINATION OF HEADER BOX WELDS BEFORE</v>
          </cell>
        </row>
        <row r="68">
          <cell r="D68" t="str">
            <v xml:space="preserve">    PWHT, 100% RADIOGRAPHY AFTER PWHT, 100% UT EXAMINATION OF SET ON NOZZLE/HEADER WELDS AFTER PWHT, 100% DYE PEN.</v>
          </cell>
        </row>
        <row r="69">
          <cell r="D69" t="str">
            <v xml:space="preserve">    TUBE/TUBESHEET WELDS.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2 Revision"/>
      <sheetName val="3 Process Data "/>
      <sheetName val="4 Cooler Design "/>
      <sheetName val="5  Cooler Nozzles"/>
      <sheetName val="6 Drum Design"/>
      <sheetName val="7  Drum Nozzles"/>
      <sheetName val="8  General Notes"/>
      <sheetName val="9 General Notes(Cont.)"/>
      <sheetName val="10  Inspection"/>
      <sheetName val="11 Cooler  GA"/>
      <sheetName val="12 Drum GA"/>
      <sheetName val="13 Tubesheet layout"/>
      <sheetName val="14 Package Assembly"/>
      <sheetName val="15 End El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escription"/>
      <sheetName val="General Notes"/>
      <sheetName val="Anti-Scalant Pump"/>
      <sheetName val="Anti-Scalant Tank"/>
      <sheetName val="Anti-Scalant Heater"/>
      <sheetName val="Biocide Pump"/>
      <sheetName val="Biocide Tank"/>
      <sheetName val="Biocide Heater"/>
      <sheetName val="pH Control Pump"/>
      <sheetName val="pH Control Tank"/>
      <sheetName val="pH Control Heater"/>
      <sheetName val="Noise"/>
      <sheetName val="Inspection Data sheet"/>
      <sheetName val="Front"/>
      <sheetName val="Rev's"/>
      <sheetName val="TOC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roject"/>
      <sheetName val="Register"/>
      <sheetName val="Config"/>
      <sheetName val="PivotReport"/>
      <sheetName val="ImportsFix"/>
      <sheetName val="ChartsList"/>
      <sheetName val="Charts"/>
      <sheetName val="Help"/>
      <sheetName val="RiskTypes"/>
      <sheetName val="MetricsLog"/>
      <sheetName val="Settings"/>
      <sheetName val="DevNotes"/>
    </sheetNames>
    <sheetDataSet>
      <sheetData sheetId="0" refreshError="1"/>
      <sheetData sheetId="1" refreshError="1"/>
      <sheetData sheetId="2"/>
      <sheetData sheetId="3" refreshError="1">
        <row r="4">
          <cell r="F4" t="str">
            <v>Peer Assist</v>
          </cell>
          <cell r="L4" t="str">
            <v>HSE</v>
          </cell>
        </row>
        <row r="5">
          <cell r="B5">
            <v>21</v>
          </cell>
          <cell r="F5" t="str">
            <v>ITR</v>
          </cell>
          <cell r="L5" t="str">
            <v>Subsurface</v>
          </cell>
        </row>
        <row r="6">
          <cell r="F6" t="str">
            <v>Corporate</v>
          </cell>
          <cell r="L6" t="str">
            <v>Reserves</v>
          </cell>
        </row>
        <row r="7">
          <cell r="L7" t="str">
            <v>Drilling</v>
          </cell>
        </row>
        <row r="8">
          <cell r="L8" t="str">
            <v>Infrastructure</v>
          </cell>
        </row>
        <row r="9">
          <cell r="L9" t="str">
            <v>Project Mgt</v>
          </cell>
        </row>
        <row r="10">
          <cell r="B10">
            <v>12</v>
          </cell>
          <cell r="L10" t="str">
            <v>Controls</v>
          </cell>
        </row>
        <row r="11">
          <cell r="L11" t="str">
            <v>Production</v>
          </cell>
        </row>
        <row r="12">
          <cell r="L12" t="str">
            <v>Operations</v>
          </cell>
        </row>
        <row r="13">
          <cell r="L13" t="str">
            <v>Procurement</v>
          </cell>
        </row>
        <row r="14">
          <cell r="L14" t="str">
            <v>Business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BRICATO 1° P.M."/>
      <sheetName val="Simulazione SAP"/>
      <sheetName val="Par"/>
      <sheetName val="tlc fisse"/>
      <sheetName val="tlc ptz"/>
      <sheetName val="IR"/>
      <sheetName val="Confronto Vds"/>
      <sheetName val="Antintrusione"/>
      <sheetName val="Varchi"/>
      <sheetName val="Citofoni"/>
      <sheetName val="IT"/>
      <sheetName val="Foglio1"/>
    </sheetNames>
    <sheetDataSet>
      <sheetData sheetId="0" refreshError="1"/>
      <sheetData sheetId="1">
        <row r="13">
          <cell r="F13">
            <v>0</v>
          </cell>
        </row>
        <row r="19">
          <cell r="F19">
            <v>0</v>
          </cell>
        </row>
      </sheetData>
      <sheetData sheetId="2">
        <row r="7">
          <cell r="F7">
            <v>47.7258</v>
          </cell>
        </row>
        <row r="14">
          <cell r="F14">
            <v>45.614399999999996</v>
          </cell>
        </row>
        <row r="15">
          <cell r="F15">
            <v>64.076400000000007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Prodotti STD"/>
      <sheetName val="LU GIS"/>
      <sheetName val="Sviluppi"/>
      <sheetName val="Dati"/>
      <sheetName val="Installazione"/>
      <sheetName val="Formazione"/>
      <sheetName val="Networking"/>
      <sheetName val="CSQ"/>
      <sheetName val="Tariffe D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"/>
      <sheetName val="Skill Risorse e Costi servizi"/>
      <sheetName val="Note"/>
      <sheetName val="profili1"/>
      <sheetName val="da Sintesi C.O. del 2-2 e agg"/>
      <sheetName val="ProfiliProfessionali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Project Leader</v>
          </cell>
          <cell r="C2" t="str">
            <v>a_010</v>
          </cell>
          <cell r="D2">
            <v>35.254148096402346</v>
          </cell>
          <cell r="E2">
            <v>282</v>
          </cell>
        </row>
        <row r="3">
          <cell r="B3" t="str">
            <v>Project Manager I</v>
          </cell>
          <cell r="C3" t="str">
            <v>a_020</v>
          </cell>
          <cell r="D3">
            <v>51.259040597739265</v>
          </cell>
          <cell r="E3">
            <v>410</v>
          </cell>
        </row>
        <row r="4">
          <cell r="B4" t="str">
            <v>Project Manager II</v>
          </cell>
          <cell r="C4" t="str">
            <v>a_022</v>
          </cell>
          <cell r="D4">
            <v>87.419185972108551</v>
          </cell>
          <cell r="E4">
            <v>699</v>
          </cell>
        </row>
        <row r="5">
          <cell r="B5" t="str">
            <v>Network Management Analyst I</v>
          </cell>
          <cell r="C5" t="str">
            <v>a_040</v>
          </cell>
          <cell r="D5">
            <v>28.267538826359488</v>
          </cell>
          <cell r="E5">
            <v>226</v>
          </cell>
        </row>
        <row r="6">
          <cell r="B6" t="str">
            <v>Network Management Analyst II</v>
          </cell>
          <cell r="C6" t="str">
            <v>a_041</v>
          </cell>
          <cell r="D6">
            <v>38.468672169303574</v>
          </cell>
          <cell r="E6">
            <v>307</v>
          </cell>
        </row>
        <row r="7">
          <cell r="B7" t="str">
            <v>Field Services Representative I</v>
          </cell>
          <cell r="C7" t="str">
            <v>a_050</v>
          </cell>
          <cell r="D7">
            <v>26.011502922733627</v>
          </cell>
          <cell r="E7">
            <v>208</v>
          </cell>
        </row>
        <row r="8">
          <cell r="B8" t="str">
            <v>Field Services Representative II</v>
          </cell>
          <cell r="C8" t="str">
            <v>a_060</v>
          </cell>
          <cell r="D8">
            <v>28.267538826359488</v>
          </cell>
          <cell r="E8">
            <v>226</v>
          </cell>
        </row>
        <row r="9">
          <cell r="B9" t="str">
            <v>Help Desk Analyst I</v>
          </cell>
          <cell r="C9" t="str">
            <v>a_070</v>
          </cell>
          <cell r="D9">
            <v>26.011502922733627</v>
          </cell>
          <cell r="E9">
            <v>208</v>
          </cell>
        </row>
        <row r="10">
          <cell r="B10" t="str">
            <v>Help Desk Analyst II</v>
          </cell>
          <cell r="C10" t="str">
            <v>a_075</v>
          </cell>
          <cell r="D10">
            <v>28.267538826359488</v>
          </cell>
          <cell r="E10">
            <v>226</v>
          </cell>
        </row>
        <row r="11">
          <cell r="B11" t="str">
            <v>Help Desk Analyst III</v>
          </cell>
          <cell r="C11" t="str">
            <v>a_076</v>
          </cell>
          <cell r="D11">
            <v>38.468672169303574</v>
          </cell>
          <cell r="E11">
            <v>307</v>
          </cell>
        </row>
        <row r="12">
          <cell r="B12" t="str">
            <v>Technical Consultant I</v>
          </cell>
          <cell r="C12" t="str">
            <v>a_080</v>
          </cell>
          <cell r="D12">
            <v>51.259040597739265</v>
          </cell>
          <cell r="E12">
            <v>410</v>
          </cell>
        </row>
        <row r="13">
          <cell r="B13" t="str">
            <v>Technical Consultant II</v>
          </cell>
          <cell r="C13" t="str">
            <v>a_082</v>
          </cell>
          <cell r="D13">
            <v>87.419185972108551</v>
          </cell>
          <cell r="E13">
            <v>699</v>
          </cell>
        </row>
        <row r="14">
          <cell r="B14" t="str">
            <v>Technical Support Specialist</v>
          </cell>
          <cell r="C14" t="str">
            <v>a_083</v>
          </cell>
          <cell r="D14">
            <v>38.468672169303574</v>
          </cell>
          <cell r="E14">
            <v>307</v>
          </cell>
        </row>
        <row r="15">
          <cell r="B15" t="str">
            <v>System Developer  I</v>
          </cell>
          <cell r="C15" t="str">
            <v>a_090</v>
          </cell>
          <cell r="D15">
            <v>29.605309247408275</v>
          </cell>
          <cell r="E15">
            <v>236</v>
          </cell>
        </row>
        <row r="16">
          <cell r="B16" t="str">
            <v>System Developer  II</v>
          </cell>
          <cell r="C16" t="str">
            <v>a_091</v>
          </cell>
          <cell r="D16">
            <v>35.254148096402346</v>
          </cell>
          <cell r="E16">
            <v>282</v>
          </cell>
        </row>
        <row r="17">
          <cell r="B17" t="str">
            <v>System &amp; Applications Administrator I</v>
          </cell>
          <cell r="C17" t="str">
            <v>a_094</v>
          </cell>
          <cell r="D17">
            <v>28.267538826359488</v>
          </cell>
          <cell r="E17">
            <v>226</v>
          </cell>
        </row>
        <row r="18">
          <cell r="B18" t="str">
            <v>System &amp; Applications Administrator II</v>
          </cell>
          <cell r="C18" t="str">
            <v>a_095</v>
          </cell>
          <cell r="D18">
            <v>38.468672169303574</v>
          </cell>
          <cell r="E18">
            <v>307</v>
          </cell>
        </row>
        <row r="19">
          <cell r="B19" t="str">
            <v>Team Leader I</v>
          </cell>
          <cell r="C19" t="str">
            <v>a_096</v>
          </cell>
          <cell r="D19">
            <v>38.468672169303574</v>
          </cell>
          <cell r="E19">
            <v>307</v>
          </cell>
        </row>
        <row r="20">
          <cell r="B20" t="str">
            <v>Team Leader II</v>
          </cell>
          <cell r="C20" t="str">
            <v>a_097</v>
          </cell>
          <cell r="D20">
            <v>54.154230198732719</v>
          </cell>
          <cell r="E20">
            <v>433</v>
          </cell>
        </row>
        <row r="21">
          <cell r="B21" t="str">
            <v>Application Designer  I</v>
          </cell>
          <cell r="C21" t="str">
            <v>a_100</v>
          </cell>
          <cell r="D21">
            <v>51.259040597739265</v>
          </cell>
          <cell r="E21">
            <v>410</v>
          </cell>
        </row>
        <row r="22">
          <cell r="B22" t="str">
            <v>Application Developer  I</v>
          </cell>
          <cell r="C22" t="str">
            <v>a_120</v>
          </cell>
          <cell r="D22">
            <v>29.605309247408275</v>
          </cell>
          <cell r="E22">
            <v>236</v>
          </cell>
        </row>
        <row r="23">
          <cell r="B23" t="str">
            <v>Application Developer  II</v>
          </cell>
          <cell r="C23" t="str">
            <v>a_130</v>
          </cell>
          <cell r="D23">
            <v>35.254148096402346</v>
          </cell>
          <cell r="E23">
            <v>282</v>
          </cell>
        </row>
        <row r="24">
          <cell r="B24" t="str">
            <v>Business Consultant</v>
          </cell>
          <cell r="C24" t="str">
            <v>a_170</v>
          </cell>
          <cell r="D24">
            <v>87.419185972108551</v>
          </cell>
          <cell r="E24">
            <v>699</v>
          </cell>
        </row>
        <row r="25">
          <cell r="B25" t="str">
            <v>Consultant I</v>
          </cell>
          <cell r="C25" t="str">
            <v>a_180</v>
          </cell>
          <cell r="D25">
            <v>51.259040597739265</v>
          </cell>
          <cell r="E25">
            <v>410</v>
          </cell>
        </row>
        <row r="26">
          <cell r="B26" t="str">
            <v>Consultant II</v>
          </cell>
          <cell r="C26" t="str">
            <v>a_190</v>
          </cell>
          <cell r="D26">
            <v>87.419185972108551</v>
          </cell>
          <cell r="E26">
            <v>699</v>
          </cell>
        </row>
        <row r="27">
          <cell r="B27" t="str">
            <v>Administration Assistant I</v>
          </cell>
          <cell r="C27" t="str">
            <v>a_200</v>
          </cell>
          <cell r="D27">
            <v>24.30137345260685</v>
          </cell>
          <cell r="E27">
            <v>194</v>
          </cell>
        </row>
        <row r="28">
          <cell r="B28" t="str">
            <v>Administration Assistant II</v>
          </cell>
          <cell r="C28" t="str">
            <v>a_210</v>
          </cell>
          <cell r="D28">
            <v>28.617360056926</v>
          </cell>
          <cell r="E28">
            <v>228</v>
          </cell>
        </row>
        <row r="29">
          <cell r="B29" t="str">
            <v>Administration Unit Leader</v>
          </cell>
          <cell r="C29" t="str">
            <v>a_220</v>
          </cell>
          <cell r="D29">
            <v>39.973090728226772</v>
          </cell>
          <cell r="E29">
            <v>319</v>
          </cell>
        </row>
      </sheetData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mparison"/>
      <sheetName val="Output (1)"/>
      <sheetName val="Settings"/>
      <sheetName val="PropSets"/>
      <sheetName val="Output Template"/>
      <sheetName val="Comparison Output Template"/>
    </sheetNames>
    <sheetDataSet>
      <sheetData sheetId="0"/>
      <sheetData sheetId="1"/>
      <sheetData sheetId="2"/>
      <sheetData sheetId="3" refreshError="1">
        <row r="4">
          <cell r="H4" t="str">
            <v>Overall</v>
          </cell>
        </row>
        <row r="5">
          <cell r="H5" t="str">
            <v>Vapour</v>
          </cell>
        </row>
        <row r="6">
          <cell r="H6" t="str">
            <v>Light Liquid</v>
          </cell>
        </row>
        <row r="7">
          <cell r="H7" t="str">
            <v>Heavy Liquid</v>
          </cell>
        </row>
        <row r="8">
          <cell r="H8" t="str">
            <v>Combined Liquid</v>
          </cell>
        </row>
        <row r="9">
          <cell r="H9" t="str">
            <v>Solid</v>
          </cell>
        </row>
        <row r="10">
          <cell r="H10" t="str">
            <v>Correlation</v>
          </cell>
        </row>
        <row r="11">
          <cell r="H11" t="str">
            <v>User Variable</v>
          </cell>
        </row>
        <row r="12">
          <cell r="H12" t="str">
            <v>User Property</v>
          </cell>
        </row>
        <row r="13">
          <cell r="H13" t="str">
            <v>Formula</v>
          </cell>
        </row>
        <row r="14">
          <cell r="H14" t="str">
            <v>Label</v>
          </cell>
        </row>
        <row r="30">
          <cell r="A30" t="str">
            <v>Actual Gas Flow</v>
          </cell>
          <cell r="B30" t="str">
            <v>Actual Gas Flow</v>
          </cell>
          <cell r="C30" t="str">
            <v>Actual Volume Flow</v>
          </cell>
        </row>
        <row r="31">
          <cell r="A31" t="str">
            <v>Actual Liquid Flow</v>
          </cell>
          <cell r="B31" t="str">
            <v>Actual Volume Flow</v>
          </cell>
          <cell r="C31" t="str">
            <v>Component Ideal Liquid Volume Flow</v>
          </cell>
        </row>
        <row r="32">
          <cell r="A32" t="str">
            <v>Actual Volume Flow</v>
          </cell>
          <cell r="B32" t="str">
            <v>Component Ideal Liquid Volume Flow</v>
          </cell>
          <cell r="C32" t="str">
            <v>Component Ideal Liquid Volume Fraction</v>
          </cell>
        </row>
        <row r="33">
          <cell r="A33" t="str">
            <v>Avg Liq Density</v>
          </cell>
          <cell r="B33" t="str">
            <v>Component Ideal Liquid Volume Fraction</v>
          </cell>
          <cell r="C33" t="str">
            <v>Component Mass Flow</v>
          </cell>
        </row>
        <row r="34">
          <cell r="A34" t="str">
            <v>Black Oil - Heat Capacity</v>
          </cell>
          <cell r="B34" t="str">
            <v>Component Mass Flow</v>
          </cell>
          <cell r="C34" t="str">
            <v>Component Mass Fraction</v>
          </cell>
        </row>
        <row r="35">
          <cell r="A35" t="str">
            <v>Black Oil - Mass Density</v>
          </cell>
          <cell r="B35" t="str">
            <v>Component Mass Fraction</v>
          </cell>
          <cell r="C35" t="str">
            <v>Component Molar Flow</v>
          </cell>
        </row>
        <row r="36">
          <cell r="A36" t="str">
            <v>Black Oil - Mass Flow Rate</v>
          </cell>
          <cell r="B36" t="str">
            <v>Component Molar Flow</v>
          </cell>
          <cell r="C36" t="str">
            <v>Component Molar Fraction</v>
          </cell>
        </row>
        <row r="37">
          <cell r="A37" t="str">
            <v>Black Oil - Mass Fraction</v>
          </cell>
          <cell r="B37" t="str">
            <v>Component Molar Fraction</v>
          </cell>
          <cell r="C37" t="str">
            <v>Compressibility</v>
          </cell>
        </row>
        <row r="38">
          <cell r="A38" t="str">
            <v>Black Oil - Oil Formation Volume Factor</v>
          </cell>
          <cell r="B38" t="str">
            <v>Compressibility</v>
          </cell>
          <cell r="C38" t="str">
            <v>Cp/Cv (Gamma)</v>
          </cell>
        </row>
        <row r="39">
          <cell r="A39" t="str">
            <v>Black Oil - Solution GOR</v>
          </cell>
          <cell r="B39" t="str">
            <v>Cp/Cv (Gamma)</v>
          </cell>
          <cell r="C39" t="str">
            <v>Heat Flow</v>
          </cell>
        </row>
        <row r="40">
          <cell r="A40" t="str">
            <v>Black Oil - Visc. Coeff. A</v>
          </cell>
          <cell r="B40" t="str">
            <v>Heat Flow</v>
          </cell>
          <cell r="C40" t="str">
            <v>Is At Equilibrium</v>
          </cell>
        </row>
        <row r="41">
          <cell r="A41" t="str">
            <v>Black Oil - Visc. Coeff. B</v>
          </cell>
          <cell r="B41" t="str">
            <v>Is At Equilibrium</v>
          </cell>
          <cell r="C41" t="str">
            <v>Is Valid</v>
          </cell>
        </row>
        <row r="42">
          <cell r="A42" t="str">
            <v>Black Oil - Viscosity</v>
          </cell>
          <cell r="B42" t="str">
            <v>Is Valid</v>
          </cell>
          <cell r="C42" t="str">
            <v>K Value</v>
          </cell>
        </row>
        <row r="43">
          <cell r="A43" t="str">
            <v>Black Oil - Vol. Fraction</v>
          </cell>
          <cell r="B43" t="str">
            <v>Kinematic Viscosity</v>
          </cell>
          <cell r="C43" t="str">
            <v>Kinematic Viscosity</v>
          </cell>
        </row>
        <row r="44">
          <cell r="A44" t="str">
            <v>Black Oil - Volumetric Flow</v>
          </cell>
          <cell r="B44" t="str">
            <v>Liquid Mass Density @Std Cond</v>
          </cell>
          <cell r="C44" t="str">
            <v>Liquid Mass Density @Std Cond</v>
          </cell>
        </row>
        <row r="45">
          <cell r="A45" t="str">
            <v>Case Name</v>
          </cell>
          <cell r="B45" t="str">
            <v>Liquid Vol Flow @Std Cond</v>
          </cell>
          <cell r="C45" t="str">
            <v>Liquid Vol Flow @Std Cond</v>
          </cell>
        </row>
        <row r="46">
          <cell r="A46" t="str">
            <v>Component Mass Flow</v>
          </cell>
          <cell r="B46" t="str">
            <v>Mass Density</v>
          </cell>
          <cell r="C46" t="str">
            <v>Mass Density</v>
          </cell>
        </row>
        <row r="47">
          <cell r="A47" t="str">
            <v>Component Mass Fraction</v>
          </cell>
          <cell r="B47" t="str">
            <v>Mass Enthalpy</v>
          </cell>
          <cell r="C47" t="str">
            <v>Mass Enthalpy</v>
          </cell>
        </row>
        <row r="48">
          <cell r="A48" t="str">
            <v>Component Molar Flow</v>
          </cell>
          <cell r="B48" t="str">
            <v>Mass Entropy</v>
          </cell>
          <cell r="C48" t="str">
            <v>Mass Entropy</v>
          </cell>
        </row>
        <row r="49">
          <cell r="A49" t="str">
            <v>Component Molar Fraction</v>
          </cell>
          <cell r="B49" t="str">
            <v>Mass Flow</v>
          </cell>
          <cell r="C49" t="str">
            <v>Mass Flow</v>
          </cell>
        </row>
        <row r="50">
          <cell r="A50" t="str">
            <v>Component Ideal Liquid Volume Flow</v>
          </cell>
          <cell r="B50" t="str">
            <v>Mass Flow (Dry Basis)</v>
          </cell>
          <cell r="C50" t="str">
            <v>Mass Flow (Dry Basis)</v>
          </cell>
        </row>
        <row r="51">
          <cell r="A51" t="str">
            <v>Component Ideal Liquid Volume Fraction</v>
          </cell>
          <cell r="B51" t="str">
            <v>Mass Heat Capacity</v>
          </cell>
          <cell r="C51" t="str">
            <v>Mass Heat Capacity</v>
          </cell>
        </row>
        <row r="52">
          <cell r="A52" t="str">
            <v>Compressibility</v>
          </cell>
          <cell r="B52" t="str">
            <v>Molar Density</v>
          </cell>
          <cell r="C52" t="str">
            <v>Molar Density</v>
          </cell>
        </row>
        <row r="53">
          <cell r="A53" t="str">
            <v>Cost Based on Flow</v>
          </cell>
          <cell r="B53" t="str">
            <v>Molar Enthalpy</v>
          </cell>
          <cell r="C53" t="str">
            <v>Molar Enthalpy</v>
          </cell>
        </row>
        <row r="54">
          <cell r="A54" t="str">
            <v>Cp/(Cp-R) (Ideal Gamma)</v>
          </cell>
          <cell r="B54" t="str">
            <v>Molar Entropy</v>
          </cell>
          <cell r="C54" t="str">
            <v>Molar Entropy</v>
          </cell>
        </row>
        <row r="55">
          <cell r="A55" t="str">
            <v>Cp/Cv (Ent Method)</v>
          </cell>
          <cell r="B55" t="str">
            <v>Molar Flow</v>
          </cell>
          <cell r="C55" t="str">
            <v>Molar Flow</v>
          </cell>
        </row>
        <row r="56">
          <cell r="A56" t="str">
            <v>Cp/Cv (Gamma)</v>
          </cell>
          <cell r="B56" t="str">
            <v>Molar Flow (Dry Basis)</v>
          </cell>
          <cell r="C56" t="str">
            <v>Molar Flow (Dry Basis)</v>
          </cell>
        </row>
        <row r="57">
          <cell r="A57" t="str">
            <v>Cv</v>
          </cell>
          <cell r="B57" t="str">
            <v>Molar Heat Capacity</v>
          </cell>
          <cell r="C57" t="str">
            <v>Molar Heat Capacity</v>
          </cell>
        </row>
        <row r="58">
          <cell r="A58" t="str">
            <v>Cv (Ent Method)</v>
          </cell>
          <cell r="B58" t="str">
            <v>Molar Volume</v>
          </cell>
          <cell r="C58" t="str">
            <v>Molar Volume</v>
          </cell>
        </row>
        <row r="59">
          <cell r="A59" t="str">
            <v>Cv (Semi-Ideal)</v>
          </cell>
          <cell r="B59" t="str">
            <v>Molecular Weight</v>
          </cell>
          <cell r="C59" t="str">
            <v>Molecular Weight</v>
          </cell>
        </row>
        <row r="60">
          <cell r="A60" t="str">
            <v>Description</v>
          </cell>
          <cell r="B60" t="str">
            <v>Name</v>
          </cell>
          <cell r="C60" t="str">
            <v>Name</v>
          </cell>
        </row>
        <row r="61">
          <cell r="A61" t="str">
            <v>Downstream Operation(s)</v>
          </cell>
          <cell r="B61" t="str">
            <v>Pressure</v>
          </cell>
          <cell r="C61" t="str">
            <v>Pressure</v>
          </cell>
        </row>
        <row r="62">
          <cell r="A62" t="str">
            <v>Electrolytes - Heat Capacity</v>
          </cell>
          <cell r="B62" t="str">
            <v>Pseudo Critical Pressure</v>
          </cell>
          <cell r="C62" t="str">
            <v>Pseudo Critical Pressure</v>
          </cell>
        </row>
        <row r="63">
          <cell r="A63" t="str">
            <v>Electrolytes - Ionic Strength</v>
          </cell>
          <cell r="B63" t="str">
            <v>Pseudo Critical Temperature</v>
          </cell>
          <cell r="C63" t="str">
            <v>Pseudo Critical Temperature</v>
          </cell>
        </row>
        <row r="64">
          <cell r="A64" t="str">
            <v>Electrolytes - Molar Electrical Conductivity</v>
          </cell>
          <cell r="B64" t="str">
            <v>Pseudo Critical Volume</v>
          </cell>
          <cell r="C64" t="str">
            <v>Pseudo Critical Volume</v>
          </cell>
        </row>
        <row r="65">
          <cell r="A65" t="str">
            <v>Electrolytes - Osmotic Pressure</v>
          </cell>
          <cell r="B65" t="str">
            <v>SG Air</v>
          </cell>
          <cell r="C65" t="str">
            <v>SG Air</v>
          </cell>
        </row>
        <row r="66">
          <cell r="A66" t="str">
            <v>Electrolytes - pH</v>
          </cell>
          <cell r="B66" t="str">
            <v>Specific Heat</v>
          </cell>
          <cell r="C66" t="str">
            <v>Specific Heat</v>
          </cell>
        </row>
        <row r="67">
          <cell r="A67" t="str">
            <v>Electrolytes - Specific Electrical Conductivity</v>
          </cell>
          <cell r="B67" t="str">
            <v>Standard Ideal Liquid Mass Density</v>
          </cell>
          <cell r="C67" t="str">
            <v>Standard Ideal Liquid Mass Density</v>
          </cell>
        </row>
        <row r="68">
          <cell r="A68" t="str">
            <v>Electrolytes - Viscosity</v>
          </cell>
          <cell r="B68" t="str">
            <v>Standard Ideal Liquid Mass Density (Dry Basis)</v>
          </cell>
          <cell r="C68" t="str">
            <v>Standard Ideal Liquid Mass Density (Dry Basis)</v>
          </cell>
        </row>
        <row r="69">
          <cell r="A69" t="str">
            <v>Flowsheet Name</v>
          </cell>
          <cell r="B69" t="str">
            <v>Standard Ideal Liquid Volume Flow</v>
          </cell>
          <cell r="C69" t="str">
            <v>Standard Ideal Liquid Volume Flow</v>
          </cell>
        </row>
        <row r="70">
          <cell r="A70" t="str">
            <v>Fluid Package</v>
          </cell>
          <cell r="B70" t="str">
            <v>Standard Ideal Liquid Volume Flow (Dry Basis)</v>
          </cell>
          <cell r="C70" t="str">
            <v>Standard Ideal Liquid Volume Flow (Dry Basis)</v>
          </cell>
        </row>
        <row r="71">
          <cell r="A71" t="str">
            <v>HC Dew Point (Gas)</v>
          </cell>
          <cell r="B71" t="str">
            <v>Std Gas Flow</v>
          </cell>
          <cell r="C71" t="str">
            <v>Std Gas Flow</v>
          </cell>
        </row>
        <row r="72">
          <cell r="A72" t="str">
            <v>Heat Flow</v>
          </cell>
          <cell r="B72" t="str">
            <v>Tagged Name</v>
          </cell>
          <cell r="C72" t="str">
            <v>Surface Tension</v>
          </cell>
        </row>
        <row r="73">
          <cell r="A73" t="str">
            <v>Heat Of Vapourisation</v>
          </cell>
          <cell r="B73" t="str">
            <v>Temperature</v>
          </cell>
          <cell r="C73" t="str">
            <v>Tagged Name</v>
          </cell>
        </row>
        <row r="74">
          <cell r="A74" t="str">
            <v>Heavy Liquid Fraction</v>
          </cell>
          <cell r="B74" t="str">
            <v>Thermal Conductivity</v>
          </cell>
          <cell r="C74" t="str">
            <v>Temperature</v>
          </cell>
        </row>
        <row r="75">
          <cell r="A75" t="str">
            <v>Higher Heating Value</v>
          </cell>
          <cell r="B75" t="str">
            <v>Type Name</v>
          </cell>
          <cell r="C75" t="str">
            <v>Thermal Conductivity</v>
          </cell>
        </row>
        <row r="76">
          <cell r="A76" t="str">
            <v>Higher Heating Value (Gas)</v>
          </cell>
          <cell r="B76" t="str">
            <v>Unique ID</v>
          </cell>
          <cell r="C76" t="str">
            <v>Type Name</v>
          </cell>
        </row>
        <row r="77">
          <cell r="A77" t="str">
            <v>Is Energy Stream</v>
          </cell>
          <cell r="B77" t="str">
            <v>Viscosity</v>
          </cell>
          <cell r="C77" t="str">
            <v>Unique ID</v>
          </cell>
        </row>
        <row r="78">
          <cell r="A78" t="str">
            <v>Is Valid</v>
          </cell>
          <cell r="B78" t="str">
            <v>Visible Type Name</v>
          </cell>
          <cell r="C78" t="str">
            <v>Viscosity</v>
          </cell>
        </row>
        <row r="79">
          <cell r="A79" t="str">
            <v>Kinematic Viscosity</v>
          </cell>
          <cell r="B79" t="str">
            <v>Watson K</v>
          </cell>
          <cell r="C79" t="str">
            <v>Visible Type Name</v>
          </cell>
        </row>
        <row r="80">
          <cell r="A80" t="str">
            <v>Light Liquid Fraction</v>
          </cell>
          <cell r="B80" t="str">
            <v>Z Factor</v>
          </cell>
          <cell r="C80" t="str">
            <v>Watson K</v>
          </cell>
        </row>
        <row r="81">
          <cell r="A81" t="str">
            <v>Liq Vol Flow - Sum (Std Cond)</v>
          </cell>
          <cell r="C81" t="str">
            <v>Z Factor</v>
          </cell>
        </row>
        <row r="82">
          <cell r="A82" t="str">
            <v>Liquid Fraction</v>
          </cell>
        </row>
        <row r="83">
          <cell r="A83" t="str">
            <v>Liquid Mass Density @Std Cond</v>
          </cell>
        </row>
        <row r="84">
          <cell r="A84" t="str">
            <v>Liquid Vol Flow @Std Cond</v>
          </cell>
        </row>
        <row r="85">
          <cell r="A85" t="str">
            <v>Lower Heat Value</v>
          </cell>
        </row>
        <row r="86">
          <cell r="A86" t="str">
            <v>Lower Heating Value (Gas)</v>
          </cell>
        </row>
        <row r="87">
          <cell r="A87" t="str">
            <v>Mass Cv</v>
          </cell>
        </row>
        <row r="88">
          <cell r="A88" t="str">
            <v>Mass Cv (Ent Method)</v>
          </cell>
        </row>
        <row r="89">
          <cell r="A89" t="str">
            <v>Mass Cv (Semi-Ideal)</v>
          </cell>
        </row>
        <row r="90">
          <cell r="A90" t="str">
            <v>Mass Density</v>
          </cell>
        </row>
        <row r="91">
          <cell r="A91" t="str">
            <v>Mass Density (Std Cond) (Gas)</v>
          </cell>
        </row>
        <row r="92">
          <cell r="A92" t="str">
            <v>Mass Enthalpy</v>
          </cell>
        </row>
        <row r="93">
          <cell r="A93" t="str">
            <v>Mass Entropy</v>
          </cell>
        </row>
        <row r="94">
          <cell r="A94" t="str">
            <v>Mass Flow</v>
          </cell>
        </row>
        <row r="95">
          <cell r="A95" t="str">
            <v>Mass Flow (Dry Basis)</v>
          </cell>
        </row>
        <row r="96">
          <cell r="A96" t="str">
            <v>Mass Heat Capacity</v>
          </cell>
        </row>
        <row r="97">
          <cell r="A97" t="str">
            <v>Mass Heat Of Vapourisation</v>
          </cell>
        </row>
        <row r="98">
          <cell r="A98" t="str">
            <v>Mass Higher Heating Value</v>
          </cell>
        </row>
        <row r="99">
          <cell r="A99" t="str">
            <v>Mass Lower Heating Value</v>
          </cell>
        </row>
        <row r="100">
          <cell r="A100" t="str">
            <v>Molar Density</v>
          </cell>
        </row>
        <row r="101">
          <cell r="A101" t="str">
            <v>Molar Enthalpy</v>
          </cell>
        </row>
        <row r="102">
          <cell r="A102" t="str">
            <v>Molar Entropy</v>
          </cell>
        </row>
        <row r="103">
          <cell r="A103" t="str">
            <v>Molar Flow</v>
          </cell>
        </row>
        <row r="104">
          <cell r="A104" t="str">
            <v>Molar Flow (Dry Basis)</v>
          </cell>
        </row>
        <row r="105">
          <cell r="A105" t="str">
            <v>Molar Heat Capacity</v>
          </cell>
        </row>
        <row r="106">
          <cell r="A106" t="str">
            <v>Molar Volume</v>
          </cell>
        </row>
        <row r="107">
          <cell r="A107" t="str">
            <v>Molecular Weight</v>
          </cell>
        </row>
        <row r="108">
          <cell r="A108" t="str">
            <v>Name</v>
          </cell>
        </row>
        <row r="109">
          <cell r="A109" t="str">
            <v>Notes</v>
          </cell>
        </row>
        <row r="110">
          <cell r="A110" t="str">
            <v>Partial Pressure of CO2</v>
          </cell>
        </row>
        <row r="111">
          <cell r="A111" t="str">
            <v>Partial Pressure of H2S</v>
          </cell>
        </row>
        <row r="112">
          <cell r="A112" t="str">
            <v>Phase Fraction (Mass Basis)</v>
          </cell>
        </row>
        <row r="113">
          <cell r="A113" t="str">
            <v>Phase Fraction (Molar Basis)</v>
          </cell>
        </row>
        <row r="114">
          <cell r="A114" t="str">
            <v>Phase Fraction (Vol. Basis)</v>
          </cell>
        </row>
        <row r="115">
          <cell r="A115" t="str">
            <v>Power</v>
          </cell>
        </row>
        <row r="116">
          <cell r="A116" t="str">
            <v>Property Package</v>
          </cell>
        </row>
        <row r="117">
          <cell r="A117" t="str">
            <v>Pressure</v>
          </cell>
        </row>
        <row r="118">
          <cell r="A118" t="str">
            <v>Pseudo Critical Pressure</v>
          </cell>
        </row>
        <row r="119">
          <cell r="A119" t="str">
            <v>Pseudo Critical Temperature</v>
          </cell>
        </row>
        <row r="120">
          <cell r="A120" t="str">
            <v>Pseudo Critical Volume</v>
          </cell>
        </row>
        <row r="121">
          <cell r="A121" t="str">
            <v>Reid VP at 37.8 C</v>
          </cell>
        </row>
        <row r="122">
          <cell r="A122" t="str">
            <v>RVP - API 5B1.1</v>
          </cell>
        </row>
        <row r="123">
          <cell r="A123" t="str">
            <v>RVP - API 5B1.2</v>
          </cell>
        </row>
        <row r="124">
          <cell r="A124" t="str">
            <v>RVP - ASTM D323-73/79</v>
          </cell>
        </row>
        <row r="125">
          <cell r="A125" t="str">
            <v>RVP - ASTM D323-82</v>
          </cell>
        </row>
        <row r="126">
          <cell r="A126" t="str">
            <v>RVP - ASTM D4953-91</v>
          </cell>
        </row>
        <row r="127">
          <cell r="A127" t="str">
            <v>RVP - ASTM D5191-91</v>
          </cell>
        </row>
        <row r="128">
          <cell r="A128" t="str">
            <v>SG Air</v>
          </cell>
        </row>
        <row r="129">
          <cell r="A129" t="str">
            <v>Specific Heat</v>
          </cell>
        </row>
        <row r="130">
          <cell r="A130" t="str">
            <v>Standard Ideal Liquid Mass Density</v>
          </cell>
        </row>
        <row r="131">
          <cell r="A131" t="str">
            <v>Standard Ideal Liquid Mass Density (Dry Basis)</v>
          </cell>
        </row>
        <row r="132">
          <cell r="A132" t="str">
            <v>Standard Ideal Liquid Volume Flow</v>
          </cell>
        </row>
        <row r="133">
          <cell r="A133" t="str">
            <v>Standard Ideal Liquid Volume Flow (Dry Basis)</v>
          </cell>
        </row>
        <row r="134">
          <cell r="A134" t="str">
            <v>Std Gas Flow</v>
          </cell>
        </row>
        <row r="135">
          <cell r="A135" t="str">
            <v>Surface Tension</v>
          </cell>
        </row>
        <row r="136">
          <cell r="A136" t="str">
            <v>Tagged Name</v>
          </cell>
        </row>
        <row r="137">
          <cell r="A137" t="str">
            <v>Temperature</v>
          </cell>
        </row>
        <row r="138">
          <cell r="A138" t="str">
            <v>Thermal Conductivity</v>
          </cell>
        </row>
        <row r="139">
          <cell r="A139" t="str">
            <v>True VP at 37.8 C</v>
          </cell>
        </row>
        <row r="140">
          <cell r="A140" t="str">
            <v>Type Name</v>
          </cell>
        </row>
        <row r="141">
          <cell r="A141" t="str">
            <v>Unique ID</v>
          </cell>
        </row>
        <row r="142">
          <cell r="A142" t="str">
            <v>Upstream Operation(s)</v>
          </cell>
        </row>
        <row r="143">
          <cell r="A143" t="str">
            <v>Vapour Fraction</v>
          </cell>
        </row>
        <row r="144">
          <cell r="A144" t="str">
            <v>Viscosity</v>
          </cell>
        </row>
        <row r="145">
          <cell r="A145" t="str">
            <v>Visible Type Name</v>
          </cell>
        </row>
        <row r="146">
          <cell r="A146" t="str">
            <v>Water Content In Mg/m3 (Gas)</v>
          </cell>
        </row>
        <row r="147">
          <cell r="A147" t="str">
            <v>Water Dew Point (Gas)</v>
          </cell>
        </row>
        <row r="148">
          <cell r="A148" t="str">
            <v>Watson K</v>
          </cell>
        </row>
        <row r="149">
          <cell r="A149" t="str">
            <v>Wobbe Index (Gas)</v>
          </cell>
        </row>
        <row r="150">
          <cell r="A150" t="str">
            <v>Z Factor</v>
          </cell>
        </row>
      </sheetData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Sheet2"/>
      <sheetName val="Sheet3"/>
    </sheetNames>
    <sheetDataSet>
      <sheetData sheetId="0"/>
      <sheetData sheetId="1" refreshError="1"/>
      <sheetData sheetId="2">
        <row r="22">
          <cell r="B22" t="str">
            <v>Analyst</v>
          </cell>
          <cell r="C22">
            <v>240.64</v>
          </cell>
        </row>
        <row r="23">
          <cell r="B23" t="str">
            <v>Analyst Developer</v>
          </cell>
          <cell r="C23">
            <v>283.36</v>
          </cell>
        </row>
        <row r="24">
          <cell r="B24" t="str">
            <v>Consultant</v>
          </cell>
          <cell r="C24">
            <v>289.60000000000002</v>
          </cell>
        </row>
        <row r="25">
          <cell r="B25" t="str">
            <v>Contract Administration</v>
          </cell>
          <cell r="C25">
            <v>226.8</v>
          </cell>
        </row>
        <row r="26">
          <cell r="B26" t="str">
            <v>Developer</v>
          </cell>
          <cell r="C26">
            <v>180.24</v>
          </cell>
        </row>
        <row r="27">
          <cell r="B27" t="str">
            <v>External Analyst</v>
          </cell>
          <cell r="C27">
            <v>240.64</v>
          </cell>
        </row>
        <row r="28">
          <cell r="B28" t="str">
            <v>External Analyst Developer</v>
          </cell>
          <cell r="C28">
            <v>283.36</v>
          </cell>
        </row>
        <row r="29">
          <cell r="B29" t="str">
            <v>External Developer</v>
          </cell>
          <cell r="C29">
            <v>180.24</v>
          </cell>
        </row>
        <row r="30">
          <cell r="B30" t="str">
            <v>External Senior Analyst</v>
          </cell>
          <cell r="C30">
            <v>289.60000000000002</v>
          </cell>
        </row>
        <row r="31">
          <cell r="B31" t="str">
            <v>External Senior Consultant</v>
          </cell>
          <cell r="C31">
            <v>520</v>
          </cell>
        </row>
        <row r="32">
          <cell r="B32" t="str">
            <v>Helpdesk Specialist</v>
          </cell>
          <cell r="C32">
            <v>238.64</v>
          </cell>
        </row>
        <row r="33">
          <cell r="B33" t="str">
            <v>N.A.</v>
          </cell>
          <cell r="C33">
            <v>0</v>
          </cell>
        </row>
        <row r="34">
          <cell r="B34" t="str">
            <v>Project Leader</v>
          </cell>
          <cell r="C34">
            <v>425.04</v>
          </cell>
        </row>
        <row r="35">
          <cell r="B35" t="str">
            <v>Project Manager</v>
          </cell>
          <cell r="C35">
            <v>352.16</v>
          </cell>
        </row>
        <row r="36">
          <cell r="B36" t="str">
            <v>Secretary/Assistant</v>
          </cell>
        </row>
        <row r="37">
          <cell r="B37" t="str">
            <v>Senior Analyst</v>
          </cell>
          <cell r="C37">
            <v>289.60000000000002</v>
          </cell>
        </row>
        <row r="38">
          <cell r="B38" t="str">
            <v>Senior Consultant</v>
          </cell>
          <cell r="C38">
            <v>425.04</v>
          </cell>
        </row>
        <row r="39">
          <cell r="B39" t="str">
            <v>Senior System Engeneer</v>
          </cell>
          <cell r="C39">
            <v>352.16</v>
          </cell>
        </row>
        <row r="40">
          <cell r="B40" t="str">
            <v>Sofware Architect</v>
          </cell>
          <cell r="C40">
            <v>352.16</v>
          </cell>
        </row>
        <row r="41">
          <cell r="B41" t="str">
            <v>System Engeneer</v>
          </cell>
          <cell r="C41">
            <v>304.24</v>
          </cell>
        </row>
        <row r="42">
          <cell r="B42" t="str">
            <v>Technical Specialist</v>
          </cell>
          <cell r="C42">
            <v>238.64</v>
          </cell>
        </row>
        <row r="43">
          <cell r="B43" t="str">
            <v>Web Designer</v>
          </cell>
          <cell r="C43">
            <v>180.24</v>
          </cell>
        </row>
        <row r="46">
          <cell r="B46" t="str">
            <v>No</v>
          </cell>
          <cell r="C46">
            <v>0</v>
          </cell>
        </row>
        <row r="47">
          <cell r="B47" t="str">
            <v>Si</v>
          </cell>
          <cell r="C47">
            <v>1</v>
          </cell>
        </row>
      </sheetData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iepilogo"/>
      <sheetName val="Necessità"/>
      <sheetName val="PerMese"/>
      <sheetName val="BSC"/>
      <sheetName val="BSC mensili"/>
      <sheetName val="Grafici"/>
      <sheetName val="Previsioni"/>
      <sheetName val="Dipendenti"/>
      <sheetName val="Altri costi"/>
      <sheetName val="Fatture"/>
      <sheetName val="Fatture da incassare"/>
      <sheetName val="Fatture Scadute"/>
      <sheetName val="FatturePassive"/>
      <sheetName val="Banca"/>
      <sheetName val="BSC supporto"/>
      <sheetName val="sql"/>
    </sheetNames>
    <sheetDataSet>
      <sheetData sheetId="0"/>
      <sheetData sheetId="1"/>
      <sheetData sheetId="2"/>
      <sheetData sheetId="3"/>
      <sheetData sheetId="4">
        <row r="13">
          <cell r="C13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1"/>
      <sheetName val="D-2"/>
      <sheetName val="D-3"/>
      <sheetName val="D-4"/>
      <sheetName val="Manpower"/>
      <sheetName val="DesignPhaseManpower"/>
      <sheetName val="Sheet1"/>
      <sheetName val="Sheet2"/>
      <sheetName val="Synthesis"/>
      <sheetName val="LabourDayRate-C04"/>
      <sheetName val="LabourDayRate-Contract"/>
      <sheetName val="BOQ Line add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>
            <v>1000</v>
          </cell>
        </row>
        <row r="2">
          <cell r="B2">
            <v>21.75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"/>
      <sheetName val="N&amp;SE"/>
      <sheetName val="N&amp;SE Rebar"/>
      <sheetName val="SW"/>
      <sheetName val="SW Rebar"/>
      <sheetName val="RC Costs"/>
      <sheetName val="G20"/>
      <sheetName val="Rebar"/>
      <sheetName val="A252"/>
      <sheetName val="Aggregate"/>
      <sheetName val="Brick"/>
      <sheetName val="Paving"/>
      <sheetName val="Plastering"/>
      <sheetName val="Door"/>
      <sheetName val="CPlate"/>
      <sheetName val="UPVC Pi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i anni"/>
      <sheetName val="Dati 2011 (2)"/>
      <sheetName val="Dati 2011"/>
      <sheetName val="2011problemi"/>
      <sheetName val="Fabbisogno 2011"/>
      <sheetName val="Dati 2010"/>
      <sheetName val="Dati 2009"/>
      <sheetName val="Dati 2008"/>
      <sheetName val="Dati 2007"/>
      <sheetName val="Dati 2011-07"/>
      <sheetName val="2011Fatture"/>
      <sheetName val="Movimenti"/>
      <sheetName val="Fatture"/>
      <sheetName val="Analisi Fatture"/>
      <sheetName val="prodotti"/>
      <sheetName val="Tabelle"/>
      <sheetName val="MesiUomo 2011"/>
    </sheetNames>
    <sheetDataSet>
      <sheetData sheetId="0" refreshError="1"/>
      <sheetData sheetId="1" refreshError="1"/>
      <sheetData sheetId="2" refreshError="1"/>
      <sheetData sheetId="3">
        <row r="4">
          <cell r="E4">
            <v>132650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Operazione</v>
          </cell>
          <cell r="B3" t="str">
            <v>Valuta</v>
          </cell>
          <cell r="C3" t="str">
            <v>Anno</v>
          </cell>
          <cell r="D3" t="str">
            <v>Mese</v>
          </cell>
          <cell r="E3" t="str">
            <v>Descrizione</v>
          </cell>
          <cell r="F3" t="str">
            <v>Eur</v>
          </cell>
          <cell r="G3" t="str">
            <v>Causale</v>
          </cell>
          <cell r="H3" t="str">
            <v>TipoSpesa</v>
          </cell>
          <cell r="I3" t="str">
            <v>Area</v>
          </cell>
        </row>
        <row r="4">
          <cell r="A4">
            <v>39393</v>
          </cell>
          <cell r="B4">
            <v>39394</v>
          </cell>
          <cell r="C4">
            <v>2007</v>
          </cell>
          <cell r="D4">
            <v>11</v>
          </cell>
          <cell r="E4" t="str">
            <v>BONIFICO A VOSTRO FAVORE DA NETGROUP SRL PER Acc. ft 1 del 24-10-07</v>
          </cell>
          <cell r="F4">
            <v>6600</v>
          </cell>
          <cell r="G4" t="str">
            <v>048</v>
          </cell>
          <cell r="H4" t="str">
            <v>Incassi</v>
          </cell>
          <cell r="I4" t="str">
            <v>SW</v>
          </cell>
        </row>
        <row r="5">
          <cell r="A5">
            <v>39399</v>
          </cell>
          <cell r="B5">
            <v>39399</v>
          </cell>
          <cell r="C5">
            <v>2007</v>
          </cell>
          <cell r="D5">
            <v>11</v>
          </cell>
          <cell r="E5" t="str">
            <v>PRELIEVO BANCOMAT NS.ATM NUM.5177 DA CARTA 8814392</v>
          </cell>
          <cell r="F5">
            <v>-700</v>
          </cell>
          <cell r="G5" t="str">
            <v>079</v>
          </cell>
          <cell r="H5" t="str">
            <v>Uscite Cassa</v>
          </cell>
          <cell r="I5" t="str">
            <v>Amministrazione</v>
          </cell>
        </row>
        <row r="6">
          <cell r="A6">
            <v>39402</v>
          </cell>
          <cell r="B6">
            <v>39402</v>
          </cell>
          <cell r="C6">
            <v>2007</v>
          </cell>
          <cell r="D6">
            <v>11</v>
          </cell>
          <cell r="E6" t="str">
            <v>PAGAMENTO DELEGHE F23/F24</v>
          </cell>
          <cell r="F6">
            <v>-272</v>
          </cell>
          <cell r="G6" t="str">
            <v>008</v>
          </cell>
          <cell r="H6" t="str">
            <v>Tasse</v>
          </cell>
          <cell r="I6" t="str">
            <v>Tasse</v>
          </cell>
        </row>
        <row r="7">
          <cell r="A7">
            <v>39415</v>
          </cell>
          <cell r="B7">
            <v>39415</v>
          </cell>
          <cell r="C7">
            <v>2007</v>
          </cell>
          <cell r="D7">
            <v>11</v>
          </cell>
          <cell r="E7" t="str">
            <v>DISPOSIZIONE DI BONIFICO BONIFICO A  Barzano  &amp; Zanardo PER Attivita  per Evodevo relative a consulenza su lla proprieta  intellettuale COMM.     0,50</v>
          </cell>
          <cell r="F7">
            <v>-1800.5</v>
          </cell>
          <cell r="G7" t="str">
            <v>208</v>
          </cell>
          <cell r="H7" t="str">
            <v>Amministrazione</v>
          </cell>
          <cell r="I7" t="str">
            <v>IP</v>
          </cell>
        </row>
        <row r="8">
          <cell r="A8">
            <v>39423</v>
          </cell>
          <cell r="B8">
            <v>39426</v>
          </cell>
          <cell r="C8">
            <v>2007</v>
          </cell>
          <cell r="D8">
            <v>12</v>
          </cell>
          <cell r="E8" t="str">
            <v>BONIFICO A VOSTRO FAVORE DA NETGROUP SRL PER S.do ft 1 del 24-10-07</v>
          </cell>
          <cell r="F8">
            <v>6600</v>
          </cell>
          <cell r="G8" t="str">
            <v>048</v>
          </cell>
          <cell r="H8" t="str">
            <v>Incassi</v>
          </cell>
          <cell r="I8" t="str">
            <v>SW</v>
          </cell>
        </row>
        <row r="9">
          <cell r="A9">
            <v>39430</v>
          </cell>
          <cell r="B9">
            <v>39428</v>
          </cell>
          <cell r="C9">
            <v>2007</v>
          </cell>
          <cell r="D9">
            <v>12</v>
          </cell>
          <cell r="E9" t="str">
            <v>BONIFICO A VOSTRO FAVORE DA EXPRIVIA SOLUTIONS SPA PER SALDO FT. 02-2007</v>
          </cell>
          <cell r="F9">
            <v>3600</v>
          </cell>
          <cell r="G9" t="str">
            <v>048</v>
          </cell>
          <cell r="H9" t="str">
            <v>Incassi</v>
          </cell>
          <cell r="I9" t="str">
            <v>SW</v>
          </cell>
        </row>
        <row r="10">
          <cell r="A10">
            <v>39430</v>
          </cell>
          <cell r="B10">
            <v>39429</v>
          </cell>
          <cell r="C10">
            <v>2007</v>
          </cell>
          <cell r="D10">
            <v>12</v>
          </cell>
          <cell r="E10" t="str">
            <v>PAGOBANCOMAT CON CARTA  8814392 DEL 13/12 OFFICINA AUTORIZZATA</v>
          </cell>
          <cell r="F10">
            <v>-175</v>
          </cell>
          <cell r="G10" t="str">
            <v>043</v>
          </cell>
          <cell r="H10" t="str">
            <v>Materiale</v>
          </cell>
        </row>
        <row r="11">
          <cell r="A11">
            <v>39433</v>
          </cell>
          <cell r="B11">
            <v>39433</v>
          </cell>
          <cell r="C11">
            <v>2007</v>
          </cell>
          <cell r="D11">
            <v>12</v>
          </cell>
          <cell r="E11" t="str">
            <v>PAGAMENTO DELEGHE F23/F24</v>
          </cell>
          <cell r="F11">
            <v>-168</v>
          </cell>
          <cell r="G11" t="str">
            <v>008</v>
          </cell>
          <cell r="H11" t="str">
            <v>Tasse</v>
          </cell>
          <cell r="I11" t="str">
            <v>Tasse</v>
          </cell>
        </row>
        <row r="12">
          <cell r="A12">
            <v>39435</v>
          </cell>
          <cell r="B12">
            <v>39436</v>
          </cell>
          <cell r="C12">
            <v>2007</v>
          </cell>
          <cell r="D12">
            <v>12</v>
          </cell>
          <cell r="E12" t="str">
            <v>BONIFICO A VOSTRO FAVORE DA DE LUCA STEFANO PER NO RIF</v>
          </cell>
          <cell r="F12">
            <v>2493.85</v>
          </cell>
          <cell r="G12" t="str">
            <v>048</v>
          </cell>
          <cell r="H12" t="str">
            <v>Incassi</v>
          </cell>
          <cell r="I12" t="str">
            <v>Anticipi SDL</v>
          </cell>
        </row>
        <row r="13">
          <cell r="A13">
            <v>39443</v>
          </cell>
          <cell r="B13">
            <v>39440</v>
          </cell>
          <cell r="C13">
            <v>2007</v>
          </cell>
          <cell r="D13">
            <v>12</v>
          </cell>
          <cell r="E13" t="str">
            <v>PAGOBANCOMAT CON CARTA  8814392 DEL 24/12 MEDIA WORLD  2</v>
          </cell>
          <cell r="F13">
            <v>-105.38</v>
          </cell>
          <cell r="G13" t="str">
            <v>043</v>
          </cell>
          <cell r="H13" t="str">
            <v>Attrezzature</v>
          </cell>
        </row>
        <row r="14">
          <cell r="A14">
            <v>39447</v>
          </cell>
          <cell r="B14">
            <v>39444</v>
          </cell>
          <cell r="C14">
            <v>2007</v>
          </cell>
          <cell r="D14">
            <v>12</v>
          </cell>
          <cell r="E14" t="str">
            <v>PAGOBANCOMAT CON CARTA  8814392 DEL 28/12 UNIEURO ROMA</v>
          </cell>
          <cell r="F14">
            <v>-938.4</v>
          </cell>
          <cell r="G14" t="str">
            <v>043</v>
          </cell>
          <cell r="H14" t="str">
            <v>Attrezzature</v>
          </cell>
        </row>
        <row r="15">
          <cell r="A15">
            <v>39447</v>
          </cell>
          <cell r="B15">
            <v>39447</v>
          </cell>
          <cell r="C15">
            <v>2007</v>
          </cell>
          <cell r="D15">
            <v>12</v>
          </cell>
          <cell r="E15" t="str">
            <v>COMPETENZE DI LIQUIDAZIONE</v>
          </cell>
          <cell r="F15">
            <v>0.94</v>
          </cell>
          <cell r="G15" t="str">
            <v>018</v>
          </cell>
          <cell r="H15" t="str">
            <v>Amministrazione</v>
          </cell>
          <cell r="I15" t="str">
            <v>Banca</v>
          </cell>
        </row>
        <row r="16">
          <cell r="A16">
            <v>39447</v>
          </cell>
          <cell r="B16">
            <v>39447</v>
          </cell>
          <cell r="C16">
            <v>2007</v>
          </cell>
          <cell r="D16">
            <v>12</v>
          </cell>
          <cell r="E16" t="str">
            <v>IMPOSTA BOLLO CONTO CORRENTE DPR642/72 LEGGE 35/95</v>
          </cell>
          <cell r="F16">
            <v>-18.45</v>
          </cell>
          <cell r="G16" t="str">
            <v>219</v>
          </cell>
          <cell r="H16" t="str">
            <v>Amministrazione</v>
          </cell>
          <cell r="I16" t="str">
            <v>Banca</v>
          </cell>
        </row>
        <row r="17">
          <cell r="A17">
            <v>39449</v>
          </cell>
          <cell r="B17">
            <v>39444</v>
          </cell>
          <cell r="C17">
            <v>2007</v>
          </cell>
          <cell r="D17">
            <v>12</v>
          </cell>
          <cell r="E17" t="str">
            <v>BONIFICO A VOSTRO FAVORE DA Conto 05387 03202 1507258 (EUR PER FT 3 DEL 7-1 1-07</v>
          </cell>
          <cell r="F17">
            <v>1920</v>
          </cell>
          <cell r="G17" t="str">
            <v>048</v>
          </cell>
          <cell r="H17" t="str">
            <v>Incassi</v>
          </cell>
          <cell r="I17" t="str">
            <v>SW</v>
          </cell>
        </row>
        <row r="18">
          <cell r="A18">
            <v>39517</v>
          </cell>
          <cell r="B18">
            <v>39517</v>
          </cell>
          <cell r="C18">
            <v>2008</v>
          </cell>
          <cell r="D18">
            <v>3</v>
          </cell>
          <cell r="E18" t="str">
            <v>DISPOSIZIONE DI BONIFICO BONIFICO A  Barzano  &amp; Zanardo S.p.A. PER vs Fattura n. 000650 del 23/01/2008 relativa a d attivitdi consulenza sulla proprietindustriale -  marca temporale</v>
          </cell>
          <cell r="F18">
            <v>-1800.5</v>
          </cell>
          <cell r="G18" t="str">
            <v>208</v>
          </cell>
          <cell r="H18" t="str">
            <v>Amministrazione</v>
          </cell>
          <cell r="I18" t="str">
            <v>IP</v>
          </cell>
        </row>
        <row r="19">
          <cell r="A19">
            <v>39517</v>
          </cell>
          <cell r="B19">
            <v>39517</v>
          </cell>
          <cell r="C19">
            <v>2008</v>
          </cell>
          <cell r="D19">
            <v>3</v>
          </cell>
          <cell r="E19" t="str">
            <v>PAGAMENTO DELEGHE F23/F24</v>
          </cell>
          <cell r="F19">
            <v>-309.87</v>
          </cell>
          <cell r="G19" t="str">
            <v>008</v>
          </cell>
          <cell r="H19" t="str">
            <v>Tasse</v>
          </cell>
          <cell r="I19" t="str">
            <v>Tasse</v>
          </cell>
        </row>
        <row r="20">
          <cell r="A20">
            <v>39532</v>
          </cell>
          <cell r="B20">
            <v>39528</v>
          </cell>
          <cell r="C20">
            <v>2008</v>
          </cell>
          <cell r="D20">
            <v>3</v>
          </cell>
          <cell r="E20" t="str">
            <v>BONIFICO A VOSTRO FAVORE DA POSTECOM SPA PER PAG FT 4 7-11-2007</v>
          </cell>
          <cell r="F20">
            <v>8400</v>
          </cell>
          <cell r="G20" t="str">
            <v>048</v>
          </cell>
          <cell r="H20" t="str">
            <v>Incassi</v>
          </cell>
          <cell r="I20" t="str">
            <v>SW</v>
          </cell>
        </row>
        <row r="21">
          <cell r="A21">
            <v>39533</v>
          </cell>
          <cell r="B21">
            <v>39528</v>
          </cell>
          <cell r="C21">
            <v>2008</v>
          </cell>
          <cell r="D21">
            <v>3</v>
          </cell>
          <cell r="E21" t="str">
            <v>PAGOBANCOMAT CON CARTA  8814392 DEL 21/03 UNIEURO ROMA</v>
          </cell>
          <cell r="F21">
            <v>-164</v>
          </cell>
          <cell r="G21" t="str">
            <v>043</v>
          </cell>
          <cell r="H21" t="str">
            <v>Attrezzature</v>
          </cell>
        </row>
        <row r="22">
          <cell r="A22">
            <v>39538</v>
          </cell>
          <cell r="B22">
            <v>39538</v>
          </cell>
          <cell r="C22">
            <v>2008</v>
          </cell>
          <cell r="D22">
            <v>3</v>
          </cell>
          <cell r="E22" t="str">
            <v>COMPETENZE DI LIQUIDAZIONE</v>
          </cell>
          <cell r="F22">
            <v>3.16</v>
          </cell>
          <cell r="G22" t="str">
            <v>018</v>
          </cell>
          <cell r="H22" t="str">
            <v>Amministrazione</v>
          </cell>
          <cell r="I22" t="str">
            <v>Banca</v>
          </cell>
        </row>
        <row r="23">
          <cell r="A23">
            <v>39538</v>
          </cell>
          <cell r="B23">
            <v>39538</v>
          </cell>
          <cell r="C23">
            <v>2008</v>
          </cell>
          <cell r="D23">
            <v>3</v>
          </cell>
          <cell r="E23" t="str">
            <v>IMPOSTA BOLLO CONTO CORRENTE DPR642/72 LEGGE 35/95</v>
          </cell>
          <cell r="F23">
            <v>-18.45</v>
          </cell>
          <cell r="G23" t="str">
            <v>219</v>
          </cell>
          <cell r="H23" t="str">
            <v>Amministrazione</v>
          </cell>
          <cell r="I23" t="str">
            <v>Banca</v>
          </cell>
        </row>
        <row r="24">
          <cell r="A24">
            <v>39542</v>
          </cell>
          <cell r="B24">
            <v>39541</v>
          </cell>
          <cell r="C24">
            <v>2008</v>
          </cell>
          <cell r="D24">
            <v>4</v>
          </cell>
          <cell r="E24" t="str">
            <v>PAGOBANCOMAT CON CARTA  8814392 DEL  3/04 PC CITY - ROMA</v>
          </cell>
          <cell r="F24">
            <v>-73.930000000000007</v>
          </cell>
          <cell r="G24" t="str">
            <v>043</v>
          </cell>
          <cell r="H24" t="str">
            <v>Materiale</v>
          </cell>
        </row>
        <row r="25">
          <cell r="A25">
            <v>39552</v>
          </cell>
          <cell r="B25">
            <v>39547</v>
          </cell>
          <cell r="C25">
            <v>2008</v>
          </cell>
          <cell r="D25">
            <v>4</v>
          </cell>
          <cell r="E25" t="str">
            <v>PAGAMENTO MAESTRO DEL 09/04/08 CARTA  8814392 DI EUR        250,00 GENZANO        CENTRO GOMME GENZ</v>
          </cell>
          <cell r="F25">
            <v>-250</v>
          </cell>
          <cell r="G25" t="str">
            <v>043</v>
          </cell>
          <cell r="H25" t="str">
            <v>Materiale</v>
          </cell>
        </row>
        <row r="26">
          <cell r="A26">
            <v>39566</v>
          </cell>
          <cell r="B26">
            <v>39566</v>
          </cell>
          <cell r="C26">
            <v>2008</v>
          </cell>
          <cell r="D26">
            <v>4</v>
          </cell>
          <cell r="E26" t="str">
            <v>DISPOSIZIONE DI BONIFICO BONIFICO A  SARRECCHIA MARIA STELLA PER ASSICURAZIONE TWINGO COMM.     0,50</v>
          </cell>
          <cell r="F26">
            <v>-625.5</v>
          </cell>
          <cell r="G26" t="str">
            <v>208</v>
          </cell>
          <cell r="H26" t="str">
            <v>Viaggi</v>
          </cell>
          <cell r="I26" t="str">
            <v>Assicurazione</v>
          </cell>
        </row>
        <row r="27">
          <cell r="A27">
            <v>39570</v>
          </cell>
          <cell r="B27">
            <v>39569</v>
          </cell>
          <cell r="C27">
            <v>2008</v>
          </cell>
          <cell r="D27">
            <v>5</v>
          </cell>
          <cell r="E27" t="str">
            <v>IMPRENDO ONE  COSTO FISSO MESE DI APRILE 2008</v>
          </cell>
          <cell r="F27">
            <v>-5</v>
          </cell>
          <cell r="G27" t="str">
            <v>198</v>
          </cell>
          <cell r="H27" t="str">
            <v>Amministrazione</v>
          </cell>
          <cell r="I27" t="str">
            <v>Banca</v>
          </cell>
        </row>
        <row r="28">
          <cell r="A28">
            <v>39570</v>
          </cell>
          <cell r="B28">
            <v>39568</v>
          </cell>
          <cell r="C28">
            <v>2008</v>
          </cell>
          <cell r="D28">
            <v>4</v>
          </cell>
          <cell r="E28" t="str">
            <v>PAGOBANCOMAT CON CARTA  8814392 DEL 30/04 CDC CASH POINT</v>
          </cell>
          <cell r="F28">
            <v>-865.75</v>
          </cell>
          <cell r="G28" t="str">
            <v>043</v>
          </cell>
          <cell r="H28" t="str">
            <v>Materiale</v>
          </cell>
        </row>
        <row r="29">
          <cell r="A29">
            <v>39583</v>
          </cell>
          <cell r="B29">
            <v>39582</v>
          </cell>
          <cell r="C29">
            <v>2008</v>
          </cell>
          <cell r="D29">
            <v>5</v>
          </cell>
          <cell r="E29" t="str">
            <v>PAGOBANCOMAT CON CARTA  8814392 DEL 14/05 SOLUZIONI PUBBLICITA</v>
          </cell>
          <cell r="F29">
            <v>-110</v>
          </cell>
          <cell r="G29" t="str">
            <v>043</v>
          </cell>
          <cell r="H29" t="str">
            <v>Materiale</v>
          </cell>
        </row>
        <row r="30">
          <cell r="A30">
            <v>39602</v>
          </cell>
          <cell r="B30">
            <v>39600</v>
          </cell>
          <cell r="C30">
            <v>2008</v>
          </cell>
          <cell r="D30">
            <v>6</v>
          </cell>
          <cell r="E30" t="str">
            <v>IMPRENDO ONE  COSTO FISSO MESE DI MAGGIO 2008</v>
          </cell>
          <cell r="F30">
            <v>-5</v>
          </cell>
          <cell r="G30" t="str">
            <v>198</v>
          </cell>
          <cell r="H30" t="str">
            <v>Amministrazione</v>
          </cell>
          <cell r="I30" t="str">
            <v>Banca</v>
          </cell>
        </row>
        <row r="31">
          <cell r="A31">
            <v>39618</v>
          </cell>
          <cell r="B31">
            <v>39617</v>
          </cell>
          <cell r="C31">
            <v>2008</v>
          </cell>
          <cell r="D31">
            <v>6</v>
          </cell>
          <cell r="E31" t="str">
            <v>PAGOBANCOMAT CON CARTA  8814392 DEL 18/06 TURRET ITALIA</v>
          </cell>
          <cell r="F31">
            <v>-93.6</v>
          </cell>
          <cell r="G31" t="str">
            <v>043</v>
          </cell>
          <cell r="H31" t="str">
            <v>Materiale</v>
          </cell>
        </row>
        <row r="32">
          <cell r="A32">
            <v>39622</v>
          </cell>
          <cell r="B32">
            <v>39620</v>
          </cell>
          <cell r="C32">
            <v>2008</v>
          </cell>
          <cell r="D32">
            <v>6</v>
          </cell>
          <cell r="E32" t="str">
            <v>PAGOBANCOMAT CON CARTA  8814392 DEL 21/06 ARGENTATI SIMONA</v>
          </cell>
          <cell r="F32">
            <v>-900</v>
          </cell>
          <cell r="G32" t="str">
            <v>043</v>
          </cell>
          <cell r="H32" t="str">
            <v>Altro</v>
          </cell>
        </row>
        <row r="33">
          <cell r="A33">
            <v>39629</v>
          </cell>
          <cell r="B33">
            <v>39629</v>
          </cell>
          <cell r="C33">
            <v>2008</v>
          </cell>
          <cell r="D33">
            <v>6</v>
          </cell>
          <cell r="E33" t="str">
            <v>COMPETENZE DI LIQUIDAZIONE</v>
          </cell>
          <cell r="F33">
            <v>3.92</v>
          </cell>
          <cell r="G33" t="str">
            <v>018</v>
          </cell>
          <cell r="H33" t="str">
            <v>Amministrazione</v>
          </cell>
          <cell r="I33" t="str">
            <v>Banca</v>
          </cell>
        </row>
        <row r="34">
          <cell r="A34">
            <v>39630</v>
          </cell>
          <cell r="B34">
            <v>39630</v>
          </cell>
          <cell r="C34">
            <v>2008</v>
          </cell>
          <cell r="D34">
            <v>7</v>
          </cell>
          <cell r="E34" t="str">
            <v>IMPRENDO ONE  COSTO FISSO MESE DI GIUGNO 2008</v>
          </cell>
          <cell r="F34">
            <v>-5</v>
          </cell>
          <cell r="G34" t="str">
            <v>198</v>
          </cell>
          <cell r="H34" t="str">
            <v>Amministrazione</v>
          </cell>
          <cell r="I34" t="str">
            <v>Banca</v>
          </cell>
        </row>
        <row r="35">
          <cell r="A35">
            <v>39630</v>
          </cell>
          <cell r="B35">
            <v>39625</v>
          </cell>
          <cell r="C35">
            <v>2008</v>
          </cell>
          <cell r="D35">
            <v>6</v>
          </cell>
          <cell r="E35" t="str">
            <v>PAGAMENTO MAESTRO DEL 26/06/08 CARTA  8814392 DI EUR         58,02 AUT DEL SOLE K IP STAZ POLSINELL</v>
          </cell>
          <cell r="F35">
            <v>-58.02</v>
          </cell>
          <cell r="G35" t="str">
            <v>043</v>
          </cell>
          <cell r="H35" t="str">
            <v>Viaggi</v>
          </cell>
          <cell r="I35" t="str">
            <v>Carburante</v>
          </cell>
        </row>
        <row r="36">
          <cell r="A36">
            <v>39632</v>
          </cell>
          <cell r="B36">
            <v>39631</v>
          </cell>
          <cell r="C36">
            <v>2008</v>
          </cell>
          <cell r="D36">
            <v>7</v>
          </cell>
          <cell r="E36" t="str">
            <v>PAGOBANCOMAT CON CARTA  8814392 DEL  2/07 ANGELONI F. RIFORN.</v>
          </cell>
          <cell r="F36">
            <v>-60</v>
          </cell>
          <cell r="G36" t="str">
            <v>043</v>
          </cell>
          <cell r="H36" t="str">
            <v>Viaggi</v>
          </cell>
          <cell r="I36" t="str">
            <v>Carburante</v>
          </cell>
        </row>
        <row r="37">
          <cell r="A37">
            <v>39636</v>
          </cell>
          <cell r="B37">
            <v>39637</v>
          </cell>
          <cell r="C37">
            <v>2008</v>
          </cell>
          <cell r="D37">
            <v>7</v>
          </cell>
          <cell r="E37" t="str">
            <v>BONIFICO A VOSTRO FAVORE DA NETGROUP SRL PER Saldo Ft. 01 del 03-06-08</v>
          </cell>
          <cell r="F37">
            <v>2880</v>
          </cell>
          <cell r="G37" t="str">
            <v>048</v>
          </cell>
          <cell r="H37" t="str">
            <v>Incassi</v>
          </cell>
          <cell r="I37" t="str">
            <v>SW</v>
          </cell>
        </row>
        <row r="38">
          <cell r="A38">
            <v>39638</v>
          </cell>
          <cell r="B38">
            <v>39637</v>
          </cell>
          <cell r="C38">
            <v>2008</v>
          </cell>
          <cell r="D38">
            <v>7</v>
          </cell>
          <cell r="E38" t="str">
            <v>PAGOBANCOMAT CON CARTA  8814392 DEL  8/07 MEDIAWORLD  4</v>
          </cell>
          <cell r="F38">
            <v>-41.98</v>
          </cell>
          <cell r="G38" t="str">
            <v>043</v>
          </cell>
          <cell r="H38" t="str">
            <v>Attrezzature</v>
          </cell>
        </row>
        <row r="39">
          <cell r="A39">
            <v>39643</v>
          </cell>
          <cell r="B39">
            <v>39643</v>
          </cell>
          <cell r="C39">
            <v>2008</v>
          </cell>
          <cell r="D39">
            <v>7</v>
          </cell>
          <cell r="E39" t="str">
            <v>DISPOSIZIONE DI BONIFICO BONIFICO A  STUDIO BACCARI SAS DI CLAUDIO PER Fattura n. 99/2008 - Prestazioni di consulenza  con tabile e fiscale COMM.      0,50</v>
          </cell>
          <cell r="F39">
            <v>-1360.84</v>
          </cell>
          <cell r="G39" t="str">
            <v>208</v>
          </cell>
          <cell r="H39" t="str">
            <v>Amministrazione</v>
          </cell>
          <cell r="I39" t="str">
            <v>Commercialista</v>
          </cell>
        </row>
        <row r="40">
          <cell r="A40">
            <v>39643</v>
          </cell>
          <cell r="B40">
            <v>39640</v>
          </cell>
          <cell r="C40">
            <v>2008</v>
          </cell>
          <cell r="D40">
            <v>7</v>
          </cell>
          <cell r="E40" t="str">
            <v>PAGOBANCOMAT CON CARTA  8814392 DEL 11/07 ANGELONI F. RIFORN.</v>
          </cell>
          <cell r="F40">
            <v>-70</v>
          </cell>
          <cell r="G40" t="str">
            <v>043</v>
          </cell>
          <cell r="H40" t="str">
            <v>Viaggi</v>
          </cell>
          <cell r="I40" t="str">
            <v>Carburante</v>
          </cell>
        </row>
        <row r="41">
          <cell r="A41">
            <v>39645</v>
          </cell>
          <cell r="B41">
            <v>39629</v>
          </cell>
          <cell r="C41">
            <v>2008</v>
          </cell>
          <cell r="D41">
            <v>6</v>
          </cell>
          <cell r="E41" t="str">
            <v>IMPOSTA BOLLO CONTO CORRENTE DPR642/72 LEGGE 35/95</v>
          </cell>
          <cell r="F41">
            <v>-18.45</v>
          </cell>
          <cell r="G41" t="str">
            <v>219</v>
          </cell>
          <cell r="H41" t="str">
            <v>Amministrazione</v>
          </cell>
          <cell r="I41" t="str">
            <v>Banca</v>
          </cell>
        </row>
        <row r="42">
          <cell r="A42">
            <v>39645</v>
          </cell>
          <cell r="B42">
            <v>39644</v>
          </cell>
          <cell r="C42">
            <v>2008</v>
          </cell>
          <cell r="D42">
            <v>7</v>
          </cell>
          <cell r="E42" t="str">
            <v>PAGOBANCOMAT CON CARTA  8814392 DEL 15/07 MEDIA WORLD  6</v>
          </cell>
          <cell r="F42">
            <v>-27.98</v>
          </cell>
          <cell r="G42" t="str">
            <v>043</v>
          </cell>
          <cell r="H42" t="str">
            <v>Materiale</v>
          </cell>
        </row>
        <row r="43">
          <cell r="A43">
            <v>39650</v>
          </cell>
          <cell r="B43">
            <v>39646</v>
          </cell>
          <cell r="C43">
            <v>2008</v>
          </cell>
          <cell r="D43">
            <v>7</v>
          </cell>
          <cell r="E43" t="str">
            <v>PAGAMENTO MAESTRO DEL 17/07/08 CARTA  8814392 DI EUR         75,00 VIA SCALANDRON ABRAXAS</v>
          </cell>
          <cell r="F43">
            <v>-75</v>
          </cell>
          <cell r="G43" t="str">
            <v>043</v>
          </cell>
          <cell r="H43" t="str">
            <v>Viaggi</v>
          </cell>
          <cell r="I43" t="str">
            <v>Carburante</v>
          </cell>
        </row>
        <row r="44">
          <cell r="A44">
            <v>39654</v>
          </cell>
          <cell r="B44">
            <v>39653</v>
          </cell>
          <cell r="C44">
            <v>2008</v>
          </cell>
          <cell r="D44">
            <v>7</v>
          </cell>
          <cell r="E44" t="str">
            <v>PAGOBANCOMAT CON CARTA  8814392 DEL 24/07 DISTRIBUTORE ERG APP</v>
          </cell>
          <cell r="F44">
            <v>-65.5</v>
          </cell>
          <cell r="G44" t="str">
            <v>043</v>
          </cell>
          <cell r="H44" t="str">
            <v>Viaggi</v>
          </cell>
          <cell r="I44" t="str">
            <v>Carburante</v>
          </cell>
        </row>
        <row r="45">
          <cell r="A45">
            <v>39657</v>
          </cell>
          <cell r="B45">
            <v>39654</v>
          </cell>
          <cell r="C45">
            <v>2008</v>
          </cell>
          <cell r="D45">
            <v>7</v>
          </cell>
          <cell r="E45" t="str">
            <v>PAGOBANCOMAT CON CARTA  8814392 DEL 25/07 ANGELONI F. RIFORN.</v>
          </cell>
          <cell r="F45">
            <v>-55</v>
          </cell>
          <cell r="G45" t="str">
            <v>043</v>
          </cell>
          <cell r="H45" t="str">
            <v>Viaggi</v>
          </cell>
          <cell r="I45" t="str">
            <v>Carburante</v>
          </cell>
        </row>
        <row r="46">
          <cell r="A46">
            <v>39661</v>
          </cell>
          <cell r="B46">
            <v>39661</v>
          </cell>
          <cell r="C46">
            <v>2008</v>
          </cell>
          <cell r="D46">
            <v>8</v>
          </cell>
          <cell r="E46" t="str">
            <v>IMPRENDO ONE  COSTO FISSO MESE DI LUGLIO 2008</v>
          </cell>
          <cell r="F46">
            <v>-5</v>
          </cell>
          <cell r="G46" t="str">
            <v>198</v>
          </cell>
          <cell r="H46" t="str">
            <v>Amministrazione</v>
          </cell>
          <cell r="I46" t="str">
            <v>Banca</v>
          </cell>
        </row>
        <row r="47">
          <cell r="A47">
            <v>39665</v>
          </cell>
          <cell r="B47">
            <v>39664</v>
          </cell>
          <cell r="C47">
            <v>2008</v>
          </cell>
          <cell r="D47">
            <v>8</v>
          </cell>
          <cell r="E47" t="str">
            <v>PAGOBANCOMAT CON CARTA  8814392 DEL  4/08 CECCHINI FABRIZIO</v>
          </cell>
          <cell r="F47">
            <v>-53</v>
          </cell>
          <cell r="G47" t="str">
            <v>043</v>
          </cell>
          <cell r="H47" t="str">
            <v>Viaggi</v>
          </cell>
          <cell r="I47" t="str">
            <v>Carburante</v>
          </cell>
        </row>
        <row r="48">
          <cell r="A48">
            <v>39673</v>
          </cell>
          <cell r="B48">
            <v>39673</v>
          </cell>
          <cell r="C48">
            <v>2008</v>
          </cell>
          <cell r="D48">
            <v>8</v>
          </cell>
          <cell r="E48" t="str">
            <v>PAGAMENTO DELEGHE F23/F24</v>
          </cell>
          <cell r="F48">
            <v>-1081.74</v>
          </cell>
          <cell r="G48" t="str">
            <v>008</v>
          </cell>
          <cell r="H48" t="str">
            <v>Tasse</v>
          </cell>
          <cell r="I48" t="str">
            <v>Tasse</v>
          </cell>
        </row>
        <row r="49">
          <cell r="A49">
            <v>39673</v>
          </cell>
          <cell r="B49">
            <v>39673</v>
          </cell>
          <cell r="C49">
            <v>2008</v>
          </cell>
          <cell r="D49">
            <v>8</v>
          </cell>
          <cell r="E49" t="str">
            <v>PAGAMENTO DELEGHE F23/F24</v>
          </cell>
          <cell r="F49">
            <v>-170.31</v>
          </cell>
          <cell r="G49" t="str">
            <v>008</v>
          </cell>
          <cell r="H49" t="str">
            <v>Tasse</v>
          </cell>
          <cell r="I49" t="str">
            <v>Tasse</v>
          </cell>
        </row>
        <row r="50">
          <cell r="A50">
            <v>39678</v>
          </cell>
          <cell r="B50">
            <v>39673</v>
          </cell>
          <cell r="C50">
            <v>2008</v>
          </cell>
          <cell r="D50">
            <v>8</v>
          </cell>
          <cell r="E50" t="str">
            <v>PAGOBANCOMAT CON CARTA  8814392 DEL 13/08 Stazione Ardeatina C</v>
          </cell>
          <cell r="F50">
            <v>-55.05</v>
          </cell>
          <cell r="G50" t="str">
            <v>043</v>
          </cell>
          <cell r="H50" t="str">
            <v>Viaggi</v>
          </cell>
          <cell r="I50" t="str">
            <v>Carburante</v>
          </cell>
        </row>
        <row r="51">
          <cell r="A51">
            <v>39678</v>
          </cell>
          <cell r="B51">
            <v>39678</v>
          </cell>
          <cell r="C51">
            <v>2008</v>
          </cell>
          <cell r="D51">
            <v>8</v>
          </cell>
          <cell r="E51" t="str">
            <v>PAGOBANCOMAT CON CARTA  8814392 DEL 18/08             AGIP DUEPI PETROLI              ROMA</v>
          </cell>
          <cell r="F51">
            <v>-64.02</v>
          </cell>
          <cell r="G51" t="str">
            <v>043</v>
          </cell>
          <cell r="H51" t="str">
            <v>Viaggi</v>
          </cell>
          <cell r="I51" t="str">
            <v>Carburante</v>
          </cell>
        </row>
        <row r="52">
          <cell r="A52">
            <v>39685</v>
          </cell>
          <cell r="B52">
            <v>39683</v>
          </cell>
          <cell r="C52">
            <v>2008</v>
          </cell>
          <cell r="D52">
            <v>8</v>
          </cell>
          <cell r="E52" t="str">
            <v>PAGOBANCOMAT CON CARTA  8814392 DEL 23/08 DISTRIBUTORE TRE PON</v>
          </cell>
          <cell r="F52">
            <v>-48</v>
          </cell>
          <cell r="G52" t="str">
            <v>043</v>
          </cell>
          <cell r="H52" t="str">
            <v>Viaggi</v>
          </cell>
          <cell r="I52" t="str">
            <v>Carburante</v>
          </cell>
        </row>
        <row r="53">
          <cell r="A53">
            <v>39689</v>
          </cell>
          <cell r="B53">
            <v>39688</v>
          </cell>
          <cell r="C53">
            <v>2008</v>
          </cell>
          <cell r="D53">
            <v>8</v>
          </cell>
          <cell r="E53" t="str">
            <v>PAGOBANCOMAT CON CARTA  8814392 DEL 28/08 TOTAL 10202</v>
          </cell>
          <cell r="F53">
            <v>-60.8</v>
          </cell>
          <cell r="G53" t="str">
            <v>043</v>
          </cell>
          <cell r="H53" t="str">
            <v>Viaggi</v>
          </cell>
          <cell r="I53" t="str">
            <v>Carburante</v>
          </cell>
        </row>
        <row r="54">
          <cell r="A54">
            <v>39692</v>
          </cell>
          <cell r="B54">
            <v>39692</v>
          </cell>
          <cell r="C54">
            <v>2008</v>
          </cell>
          <cell r="D54">
            <v>9</v>
          </cell>
          <cell r="E54" t="str">
            <v>IMPRENDO ONE  COSTO FISSO MESE DI AGOSTO 2008</v>
          </cell>
          <cell r="F54">
            <v>-5</v>
          </cell>
          <cell r="G54" t="str">
            <v>198</v>
          </cell>
          <cell r="H54" t="str">
            <v>Amministrazione</v>
          </cell>
          <cell r="I54" t="str">
            <v>Banca</v>
          </cell>
        </row>
        <row r="55">
          <cell r="A55">
            <v>39692</v>
          </cell>
          <cell r="B55">
            <v>39690</v>
          </cell>
          <cell r="C55">
            <v>2008</v>
          </cell>
          <cell r="D55">
            <v>8</v>
          </cell>
          <cell r="E55" t="str">
            <v>PAGOBANCOMAT CON CARTA  8814392 DEL 30/08 TAMOIL 8151</v>
          </cell>
          <cell r="F55">
            <v>-55</v>
          </cell>
          <cell r="G55" t="str">
            <v>043</v>
          </cell>
          <cell r="H55" t="str">
            <v>Viaggi</v>
          </cell>
          <cell r="I55" t="str">
            <v>Carburante</v>
          </cell>
        </row>
        <row r="56">
          <cell r="A56">
            <v>39695</v>
          </cell>
          <cell r="B56">
            <v>39694</v>
          </cell>
          <cell r="C56">
            <v>2008</v>
          </cell>
          <cell r="D56">
            <v>9</v>
          </cell>
          <cell r="E56" t="str">
            <v>PAGOBANCOMAT CON CARTA  8814392 DEL  3/09 STAZIONE AGIP</v>
          </cell>
          <cell r="F56">
            <v>-50.1</v>
          </cell>
          <cell r="G56" t="str">
            <v>043</v>
          </cell>
          <cell r="H56" t="str">
            <v>Viaggi</v>
          </cell>
          <cell r="I56" t="str">
            <v>Carburante</v>
          </cell>
        </row>
        <row r="57">
          <cell r="A57">
            <v>39699</v>
          </cell>
          <cell r="B57">
            <v>39699</v>
          </cell>
          <cell r="C57">
            <v>2008</v>
          </cell>
          <cell r="D57">
            <v>9</v>
          </cell>
          <cell r="E57" t="str">
            <v>PRELIEVO BANCOMAT NS.ATM NUM.5177 DA CARTA 8814392</v>
          </cell>
          <cell r="F57">
            <v>-720</v>
          </cell>
          <cell r="G57" t="str">
            <v>079</v>
          </cell>
          <cell r="H57" t="str">
            <v>Uscite Cassa</v>
          </cell>
          <cell r="I57" t="str">
            <v>Amministrazione</v>
          </cell>
        </row>
        <row r="58">
          <cell r="A58">
            <v>39700</v>
          </cell>
          <cell r="B58">
            <v>39700</v>
          </cell>
          <cell r="C58">
            <v>2008</v>
          </cell>
          <cell r="D58">
            <v>9</v>
          </cell>
          <cell r="E58" t="str">
            <v>DISPOSIZIONE DI BONIFICO BONIFICO A  DARIO DUSSONI PER Stipendio relativo mese agosto COMM.      0,50</v>
          </cell>
          <cell r="F58">
            <v>-1001.5</v>
          </cell>
          <cell r="G58" t="str">
            <v>208</v>
          </cell>
          <cell r="H58" t="str">
            <v>Stipendi</v>
          </cell>
          <cell r="I58" t="str">
            <v>SW</v>
          </cell>
        </row>
        <row r="59">
          <cell r="A59">
            <v>39703</v>
          </cell>
          <cell r="B59">
            <v>39702</v>
          </cell>
          <cell r="C59">
            <v>2008</v>
          </cell>
          <cell r="D59">
            <v>9</v>
          </cell>
          <cell r="E59" t="str">
            <v>PAGOBANCOMAT CON CARTA  8814392 DEL 11/09 IP DELLA BINA</v>
          </cell>
          <cell r="F59">
            <v>-51.1</v>
          </cell>
          <cell r="G59" t="str">
            <v>043</v>
          </cell>
          <cell r="H59" t="str">
            <v>Viaggi</v>
          </cell>
          <cell r="I59" t="str">
            <v>Carburante</v>
          </cell>
        </row>
        <row r="60">
          <cell r="A60">
            <v>39706</v>
          </cell>
          <cell r="B60">
            <v>39705</v>
          </cell>
          <cell r="C60">
            <v>2008</v>
          </cell>
          <cell r="D60">
            <v>9</v>
          </cell>
          <cell r="E60" t="str">
            <v>PAGOBANCOMAT CON CARTA  8814392 DEL 14/09 AMORE SPORT SRL</v>
          </cell>
          <cell r="F60">
            <v>-48</v>
          </cell>
          <cell r="G60" t="str">
            <v>043</v>
          </cell>
          <cell r="H60" t="str">
            <v>Viaggi</v>
          </cell>
          <cell r="I60" t="str">
            <v>Carburante</v>
          </cell>
        </row>
        <row r="61">
          <cell r="A61">
            <v>39707</v>
          </cell>
          <cell r="B61">
            <v>39705</v>
          </cell>
          <cell r="C61">
            <v>2008</v>
          </cell>
          <cell r="D61">
            <v>9</v>
          </cell>
          <cell r="E61" t="str">
            <v>PAGAMENTO MAESTRO DEL 14/09/08 CARTA  8814392 DI EUR        159,00 VIA E.FERRI 8  MIT</v>
          </cell>
          <cell r="F61">
            <v>-159</v>
          </cell>
          <cell r="G61" t="str">
            <v>043</v>
          </cell>
          <cell r="H61" t="str">
            <v>Viaggi</v>
          </cell>
          <cell r="I61" t="str">
            <v>Carburante</v>
          </cell>
        </row>
        <row r="62">
          <cell r="A62">
            <v>39707</v>
          </cell>
          <cell r="B62">
            <v>39707</v>
          </cell>
          <cell r="C62">
            <v>2008</v>
          </cell>
          <cell r="D62">
            <v>9</v>
          </cell>
          <cell r="E62" t="str">
            <v>PAGAMENTO DELEGHE F23/F24</v>
          </cell>
          <cell r="F62">
            <v>-271</v>
          </cell>
          <cell r="G62" t="str">
            <v>008</v>
          </cell>
          <cell r="H62" t="str">
            <v>Tasse</v>
          </cell>
          <cell r="I62" t="str">
            <v>Tasse</v>
          </cell>
        </row>
        <row r="63">
          <cell r="A63">
            <v>39707</v>
          </cell>
          <cell r="B63">
            <v>39707</v>
          </cell>
          <cell r="C63">
            <v>2008</v>
          </cell>
          <cell r="D63">
            <v>9</v>
          </cell>
          <cell r="E63" t="str">
            <v>PAGAMENTO DELEGHE F23/F24</v>
          </cell>
          <cell r="F63">
            <v>-848.32</v>
          </cell>
          <cell r="G63" t="str">
            <v>008</v>
          </cell>
          <cell r="H63" t="str">
            <v>Tasse</v>
          </cell>
          <cell r="I63" t="str">
            <v>Tasse</v>
          </cell>
        </row>
        <row r="64">
          <cell r="A64">
            <v>39707</v>
          </cell>
          <cell r="B64">
            <v>39706</v>
          </cell>
          <cell r="C64">
            <v>2008</v>
          </cell>
          <cell r="D64">
            <v>9</v>
          </cell>
          <cell r="E64" t="str">
            <v>PAGOBANCOMAT CON CARTA  8814392 DEL 15/09 STAZIONE AGIP</v>
          </cell>
          <cell r="F64">
            <v>-57.01</v>
          </cell>
          <cell r="G64" t="str">
            <v>043</v>
          </cell>
          <cell r="H64" t="str">
            <v>Viaggi</v>
          </cell>
          <cell r="I64" t="str">
            <v>Carburante</v>
          </cell>
        </row>
        <row r="65">
          <cell r="A65">
            <v>39708</v>
          </cell>
          <cell r="B65">
            <v>39706</v>
          </cell>
          <cell r="C65">
            <v>2008</v>
          </cell>
          <cell r="D65">
            <v>9</v>
          </cell>
          <cell r="E65" t="str">
            <v>ADDEBITO ASSEGNO NUM. 3516735501</v>
          </cell>
          <cell r="F65">
            <v>-2256.6999999999998</v>
          </cell>
          <cell r="G65" t="str">
            <v>013</v>
          </cell>
          <cell r="H65" t="str">
            <v>Altro</v>
          </cell>
          <cell r="I65" t="str">
            <v>Assegni</v>
          </cell>
        </row>
        <row r="66">
          <cell r="A66">
            <v>39713</v>
          </cell>
          <cell r="B66">
            <v>39709</v>
          </cell>
          <cell r="C66">
            <v>2008</v>
          </cell>
          <cell r="D66">
            <v>9</v>
          </cell>
          <cell r="E66" t="str">
            <v>PAGAMENTO MAESTRO DEL 18/09/08 CARTA  8814392 DI EUR         60,00 AREA SERV. CAS AGIP STAZ FLLI MO</v>
          </cell>
          <cell r="F66">
            <v>-60</v>
          </cell>
          <cell r="G66" t="str">
            <v>043</v>
          </cell>
          <cell r="H66" t="str">
            <v>Viaggi</v>
          </cell>
          <cell r="I66" t="str">
            <v>Carburante</v>
          </cell>
        </row>
        <row r="67">
          <cell r="A67">
            <v>39714</v>
          </cell>
          <cell r="B67">
            <v>39713</v>
          </cell>
          <cell r="C67">
            <v>2008</v>
          </cell>
          <cell r="D67">
            <v>9</v>
          </cell>
          <cell r="E67" t="str">
            <v>PAGOBANCOMAT CON CARTA  8814392 DEL 22/09 ANGELONI F. RIFORN.</v>
          </cell>
          <cell r="F67">
            <v>-55</v>
          </cell>
          <cell r="G67" t="str">
            <v>043</v>
          </cell>
          <cell r="H67" t="str">
            <v>Viaggi</v>
          </cell>
          <cell r="I67" t="str">
            <v>Carburante</v>
          </cell>
        </row>
        <row r="68">
          <cell r="A68">
            <v>39721</v>
          </cell>
          <cell r="B68">
            <v>39720</v>
          </cell>
          <cell r="C68">
            <v>2008</v>
          </cell>
          <cell r="D68">
            <v>9</v>
          </cell>
          <cell r="E68" t="str">
            <v>PAGOBANCOMAT CON CARTA  8814392 DEL 29/09 CECCHINI FABRIZIO</v>
          </cell>
          <cell r="F68">
            <v>-52</v>
          </cell>
          <cell r="G68" t="str">
            <v>043</v>
          </cell>
          <cell r="H68" t="str">
            <v>Viaggi</v>
          </cell>
          <cell r="I68" t="str">
            <v>Carburante</v>
          </cell>
        </row>
        <row r="69">
          <cell r="A69">
            <v>39721</v>
          </cell>
          <cell r="B69">
            <v>39721</v>
          </cell>
          <cell r="C69">
            <v>2008</v>
          </cell>
          <cell r="D69">
            <v>9</v>
          </cell>
          <cell r="E69" t="str">
            <v>COMPETENZE DI LIQUIDAZIONE</v>
          </cell>
          <cell r="F69">
            <v>1.76</v>
          </cell>
          <cell r="G69" t="str">
            <v>018</v>
          </cell>
          <cell r="H69" t="str">
            <v>Amministrazione</v>
          </cell>
          <cell r="I69" t="str">
            <v>Banca</v>
          </cell>
        </row>
        <row r="70">
          <cell r="A70">
            <v>39722</v>
          </cell>
          <cell r="B70">
            <v>39722</v>
          </cell>
          <cell r="C70">
            <v>2008</v>
          </cell>
          <cell r="D70">
            <v>10</v>
          </cell>
          <cell r="E70" t="str">
            <v>IMPRENDO ONE  COSTO FISSO MESE DI SETTEMBRE 2008</v>
          </cell>
          <cell r="F70">
            <v>-5</v>
          </cell>
          <cell r="G70" t="str">
            <v>198</v>
          </cell>
          <cell r="H70" t="str">
            <v>Amministrazione</v>
          </cell>
          <cell r="I70" t="str">
            <v>Banca</v>
          </cell>
        </row>
        <row r="71">
          <cell r="A71">
            <v>39723</v>
          </cell>
          <cell r="B71">
            <v>39722</v>
          </cell>
          <cell r="C71">
            <v>2008</v>
          </cell>
          <cell r="D71">
            <v>10</v>
          </cell>
          <cell r="E71" t="str">
            <v>PAGOBANCOMAT CON CARTA  8814392 DEL  1/10 SESTRA</v>
          </cell>
          <cell r="F71">
            <v>-67</v>
          </cell>
          <cell r="G71" t="str">
            <v>043</v>
          </cell>
          <cell r="H71" t="str">
            <v>Viaggi</v>
          </cell>
          <cell r="I71" t="str">
            <v>Carburante</v>
          </cell>
        </row>
        <row r="72">
          <cell r="A72">
            <v>39727</v>
          </cell>
          <cell r="B72">
            <v>39722</v>
          </cell>
          <cell r="C72">
            <v>2008</v>
          </cell>
          <cell r="D72">
            <v>10</v>
          </cell>
          <cell r="E72" t="str">
            <v>PAGAMENTO MAESTRO DEL 01/10/08 CARTA  8814392 DI EUR         53,50 V. DELLE SETTE RISTORANTE LE BIS</v>
          </cell>
          <cell r="F72">
            <v>-53.5</v>
          </cell>
          <cell r="G72" t="str">
            <v>043</v>
          </cell>
          <cell r="H72" t="str">
            <v>Viaggi</v>
          </cell>
        </row>
        <row r="73">
          <cell r="A73">
            <v>39730</v>
          </cell>
          <cell r="B73">
            <v>39729</v>
          </cell>
          <cell r="C73">
            <v>2008</v>
          </cell>
          <cell r="D73">
            <v>10</v>
          </cell>
          <cell r="E73" t="str">
            <v>PAGOBANCOMAT CON CARTA  8814392 DEL  8/10 ANGELONI F. RIFORN.</v>
          </cell>
          <cell r="F73">
            <v>-48</v>
          </cell>
          <cell r="G73" t="str">
            <v>043</v>
          </cell>
          <cell r="H73" t="str">
            <v>Viaggi</v>
          </cell>
          <cell r="I73" t="str">
            <v>Carburante</v>
          </cell>
        </row>
        <row r="74">
          <cell r="A74">
            <v>39731</v>
          </cell>
          <cell r="B74">
            <v>39731</v>
          </cell>
          <cell r="C74">
            <v>2008</v>
          </cell>
          <cell r="D74">
            <v>10</v>
          </cell>
          <cell r="E74" t="str">
            <v>DISPOSIZIONE DI BONIFICO BONIFICO A  DARIO DUSSONI PER Stipendio relativo al mese di settembre 2008 COMM.      0,50</v>
          </cell>
          <cell r="F74">
            <v>-1000.2</v>
          </cell>
          <cell r="G74" t="str">
            <v>208</v>
          </cell>
          <cell r="H74" t="str">
            <v>Stipendi</v>
          </cell>
          <cell r="I74" t="str">
            <v>SW</v>
          </cell>
        </row>
        <row r="75">
          <cell r="A75">
            <v>39735</v>
          </cell>
          <cell r="B75">
            <v>39733</v>
          </cell>
          <cell r="C75">
            <v>2008</v>
          </cell>
          <cell r="D75">
            <v>10</v>
          </cell>
          <cell r="E75" t="str">
            <v>PAGOBANCOMAT CON CARTA  8814392 DEL 12/10 DECATHLON ITALIA  4</v>
          </cell>
          <cell r="F75">
            <v>-24.9</v>
          </cell>
          <cell r="G75" t="str">
            <v>043</v>
          </cell>
          <cell r="H75" t="str">
            <v>Materiale</v>
          </cell>
        </row>
        <row r="76">
          <cell r="A76">
            <v>39735</v>
          </cell>
          <cell r="B76">
            <v>39733</v>
          </cell>
          <cell r="C76">
            <v>2008</v>
          </cell>
          <cell r="D76">
            <v>10</v>
          </cell>
          <cell r="E76" t="str">
            <v>PAGOBANCOMAT CON CARTA  8814392 DEL 12/10 MEDIA WORLD 10</v>
          </cell>
          <cell r="F76">
            <v>-59</v>
          </cell>
          <cell r="G76" t="str">
            <v>043</v>
          </cell>
          <cell r="H76" t="str">
            <v>Materiale</v>
          </cell>
        </row>
        <row r="77">
          <cell r="A77">
            <v>39737</v>
          </cell>
          <cell r="B77">
            <v>39737</v>
          </cell>
          <cell r="C77">
            <v>2008</v>
          </cell>
          <cell r="D77">
            <v>10</v>
          </cell>
          <cell r="E77" t="str">
            <v>PAGAMENTO DELEGHE F23/F24</v>
          </cell>
          <cell r="F77">
            <v>-786.58</v>
          </cell>
          <cell r="G77" t="str">
            <v>008</v>
          </cell>
          <cell r="H77" t="str">
            <v>Tasse</v>
          </cell>
          <cell r="I77" t="str">
            <v>Tasse</v>
          </cell>
        </row>
        <row r="78">
          <cell r="A78">
            <v>39737</v>
          </cell>
          <cell r="B78">
            <v>39737</v>
          </cell>
          <cell r="C78">
            <v>2008</v>
          </cell>
          <cell r="D78">
            <v>10</v>
          </cell>
          <cell r="E78" t="str">
            <v>PAGAMENTO DELEGHE F23/F24</v>
          </cell>
          <cell r="F78">
            <v>-852.56</v>
          </cell>
          <cell r="G78" t="str">
            <v>008</v>
          </cell>
          <cell r="H78" t="str">
            <v>Tasse</v>
          </cell>
          <cell r="I78" t="str">
            <v>Tasse</v>
          </cell>
        </row>
        <row r="79">
          <cell r="A79">
            <v>39737</v>
          </cell>
          <cell r="B79">
            <v>39736</v>
          </cell>
          <cell r="C79">
            <v>2008</v>
          </cell>
          <cell r="D79">
            <v>10</v>
          </cell>
          <cell r="E79" t="str">
            <v>PAGOBANCOMAT CON CARTA  8814392 DEL 15/10 POMENTE MIRKO</v>
          </cell>
          <cell r="F79">
            <v>-47</v>
          </cell>
          <cell r="G79" t="str">
            <v>043</v>
          </cell>
          <cell r="H79" t="str">
            <v>Viaggi</v>
          </cell>
          <cell r="I79" t="str">
            <v>Carburante</v>
          </cell>
        </row>
        <row r="80">
          <cell r="A80">
            <v>39738</v>
          </cell>
          <cell r="B80">
            <v>39721</v>
          </cell>
          <cell r="C80">
            <v>2008</v>
          </cell>
          <cell r="D80">
            <v>9</v>
          </cell>
          <cell r="E80" t="str">
            <v>IMPOSTA BOLLO CONTO CORRENTE DPR642/72 LEGGE 35/95</v>
          </cell>
          <cell r="F80">
            <v>-18.45</v>
          </cell>
          <cell r="G80" t="str">
            <v>219</v>
          </cell>
          <cell r="H80" t="str">
            <v>Amministrazione</v>
          </cell>
          <cell r="I80" t="str">
            <v>Banca</v>
          </cell>
        </row>
        <row r="81">
          <cell r="A81">
            <v>39738</v>
          </cell>
          <cell r="B81">
            <v>39736</v>
          </cell>
          <cell r="C81">
            <v>2008</v>
          </cell>
          <cell r="D81">
            <v>10</v>
          </cell>
          <cell r="E81" t="str">
            <v>ADDEBITO ASSEGNO NUM. 3516735502</v>
          </cell>
          <cell r="F81">
            <v>-4200</v>
          </cell>
          <cell r="G81" t="str">
            <v>013</v>
          </cell>
          <cell r="H81" t="str">
            <v>Altro</v>
          </cell>
          <cell r="I81" t="str">
            <v>Assegni</v>
          </cell>
        </row>
        <row r="82">
          <cell r="A82">
            <v>39738</v>
          </cell>
          <cell r="B82">
            <v>39737</v>
          </cell>
          <cell r="C82">
            <v>2008</v>
          </cell>
          <cell r="D82">
            <v>10</v>
          </cell>
          <cell r="E82" t="str">
            <v>PAGOBANCOMAT CON CARTA  8814392 DEL 16/10 LUNA ROSSA</v>
          </cell>
          <cell r="F82">
            <v>-28</v>
          </cell>
          <cell r="G82" t="str">
            <v>043</v>
          </cell>
          <cell r="H82" t="str">
            <v>Viaggi</v>
          </cell>
          <cell r="I82" t="str">
            <v>Carburante</v>
          </cell>
        </row>
        <row r="83">
          <cell r="A83">
            <v>39743</v>
          </cell>
          <cell r="B83">
            <v>39742</v>
          </cell>
          <cell r="C83">
            <v>2008</v>
          </cell>
          <cell r="D83">
            <v>10</v>
          </cell>
          <cell r="E83" t="str">
            <v>PAGOBANCOMAT CON CARTA  8814392 DEL 21/10 BOCA ANTONIO</v>
          </cell>
          <cell r="F83">
            <v>-57</v>
          </cell>
          <cell r="G83" t="str">
            <v>043</v>
          </cell>
          <cell r="H83" t="str">
            <v>Viaggi</v>
          </cell>
          <cell r="I83" t="str">
            <v>Carburante</v>
          </cell>
        </row>
        <row r="84">
          <cell r="A84">
            <v>39749</v>
          </cell>
          <cell r="B84">
            <v>39748</v>
          </cell>
          <cell r="C84">
            <v>2008</v>
          </cell>
          <cell r="D84">
            <v>10</v>
          </cell>
          <cell r="E84" t="str">
            <v>PAGOBANCOMAT CON CARTA  8814392 DEL 27/10 AICO UNO</v>
          </cell>
          <cell r="F84">
            <v>-50.01</v>
          </cell>
          <cell r="G84" t="str">
            <v>043</v>
          </cell>
          <cell r="H84" t="str">
            <v>Viaggi</v>
          </cell>
          <cell r="I84" t="str">
            <v>Carburante</v>
          </cell>
        </row>
        <row r="85">
          <cell r="A85">
            <v>39750</v>
          </cell>
          <cell r="B85">
            <v>39750</v>
          </cell>
          <cell r="C85">
            <v>2008</v>
          </cell>
          <cell r="D85">
            <v>10</v>
          </cell>
          <cell r="E85" t="str">
            <v>DISPOSIZIONE DI BONIFICO BONIFICO A  STUDIO BACCARI SAS DI CLAUDIO PER fattura n. 213/2008 prestazioni professionali 3tri mestre 2008 COMM.      0,50</v>
          </cell>
          <cell r="F85">
            <v>-610.9</v>
          </cell>
          <cell r="G85" t="str">
            <v>208</v>
          </cell>
          <cell r="H85" t="str">
            <v>Amministrazione</v>
          </cell>
          <cell r="I85" t="str">
            <v>Commercialista</v>
          </cell>
        </row>
        <row r="86">
          <cell r="A86">
            <v>39750</v>
          </cell>
          <cell r="B86">
            <v>39750</v>
          </cell>
          <cell r="C86">
            <v>2008</v>
          </cell>
          <cell r="D86">
            <v>10</v>
          </cell>
          <cell r="E86" t="str">
            <v>DISPOSIZIONE DI BONIFICO BONIFICO A  CLAUDIO BACCARI PER Fattura n. 09/2008, Per consulenza e assistenz a ne ll operazione di aumento di capitale del 12/0 9/2008</v>
          </cell>
          <cell r="F86">
            <v>-524.5</v>
          </cell>
          <cell r="G86" t="str">
            <v>208</v>
          </cell>
          <cell r="H86" t="str">
            <v>Amministrazione</v>
          </cell>
          <cell r="I86" t="str">
            <v>Commercialista</v>
          </cell>
        </row>
        <row r="87">
          <cell r="A87">
            <v>39752</v>
          </cell>
          <cell r="B87">
            <v>39751</v>
          </cell>
          <cell r="C87">
            <v>2008</v>
          </cell>
          <cell r="D87">
            <v>10</v>
          </cell>
          <cell r="E87" t="str">
            <v>PAGOBANCOMAT CON CARTA  8814392 DEL 30/10 STAZIONE AGIP</v>
          </cell>
          <cell r="F87">
            <v>-57.02</v>
          </cell>
          <cell r="G87" t="str">
            <v>043</v>
          </cell>
          <cell r="H87" t="str">
            <v>Viaggi</v>
          </cell>
          <cell r="I87" t="str">
            <v>Carburante</v>
          </cell>
        </row>
        <row r="88">
          <cell r="A88">
            <v>39757</v>
          </cell>
          <cell r="B88">
            <v>39753</v>
          </cell>
          <cell r="C88">
            <v>2008</v>
          </cell>
          <cell r="D88">
            <v>11</v>
          </cell>
          <cell r="E88" t="str">
            <v>IMPRENDO ONE  COSTO FISSO MESE DI OTTOBRE 2008</v>
          </cell>
          <cell r="F88">
            <v>-5</v>
          </cell>
          <cell r="G88" t="str">
            <v>198</v>
          </cell>
          <cell r="H88" t="str">
            <v>Amministrazione</v>
          </cell>
          <cell r="I88" t="str">
            <v>Banca</v>
          </cell>
        </row>
        <row r="89">
          <cell r="A89">
            <v>39758</v>
          </cell>
          <cell r="B89">
            <v>39759</v>
          </cell>
          <cell r="C89">
            <v>2008</v>
          </cell>
          <cell r="D89">
            <v>11</v>
          </cell>
          <cell r="E89" t="str">
            <v>BONIFICO A VOSTRO FAVORE DA ASSOCIAZ. VOLONTARI PER LA SOLIDARIETA  PER SAL DO FT 03-08</v>
          </cell>
          <cell r="F89">
            <v>2496</v>
          </cell>
          <cell r="G89" t="str">
            <v>048</v>
          </cell>
          <cell r="H89" t="str">
            <v>Incassi</v>
          </cell>
          <cell r="I89" t="str">
            <v>SW</v>
          </cell>
        </row>
        <row r="90">
          <cell r="A90">
            <v>39758</v>
          </cell>
          <cell r="B90">
            <v>39758</v>
          </cell>
          <cell r="C90">
            <v>2008</v>
          </cell>
          <cell r="D90">
            <v>11</v>
          </cell>
          <cell r="E90" t="str">
            <v>PAGOBANCOMAT CON CARTA  8814392 DEL  6/11             DISTRIBUTORE ESSO               ARICCI</v>
          </cell>
          <cell r="F90">
            <v>-51</v>
          </cell>
          <cell r="G90" t="str">
            <v>043</v>
          </cell>
          <cell r="H90" t="str">
            <v>Viaggi</v>
          </cell>
          <cell r="I90" t="str">
            <v>Carburante</v>
          </cell>
        </row>
        <row r="91">
          <cell r="A91">
            <v>39759</v>
          </cell>
          <cell r="B91">
            <v>39762</v>
          </cell>
          <cell r="C91">
            <v>2008</v>
          </cell>
          <cell r="D91">
            <v>11</v>
          </cell>
          <cell r="E91" t="str">
            <v>BONIFICO A VOSTRO FAVORE DA ASSOCIAZ. VOLONTARI PER LA SOLIDARIETA  PER SAL DO FT N. 2</v>
          </cell>
          <cell r="F91">
            <v>4992</v>
          </cell>
          <cell r="G91" t="str">
            <v>048</v>
          </cell>
          <cell r="H91" t="str">
            <v>Incassi</v>
          </cell>
          <cell r="I91" t="str">
            <v>SW</v>
          </cell>
        </row>
        <row r="92">
          <cell r="A92">
            <v>39762</v>
          </cell>
          <cell r="B92">
            <v>39761</v>
          </cell>
          <cell r="C92">
            <v>2008</v>
          </cell>
          <cell r="D92">
            <v>11</v>
          </cell>
          <cell r="E92" t="str">
            <v>DISPOSIZIONE DI BONIFICO BONIFICO A  SARRECCHIA MARIA STELLA PER Assicurazione Twingo, prima rata COMM.      0,50</v>
          </cell>
          <cell r="F92">
            <v>-700.5</v>
          </cell>
          <cell r="G92" t="str">
            <v>208</v>
          </cell>
          <cell r="H92" t="str">
            <v>Viaggi</v>
          </cell>
          <cell r="I92" t="str">
            <v>Assicurazione</v>
          </cell>
        </row>
        <row r="93">
          <cell r="A93">
            <v>39762</v>
          </cell>
          <cell r="B93">
            <v>39761</v>
          </cell>
          <cell r="C93">
            <v>2008</v>
          </cell>
          <cell r="D93">
            <v>11</v>
          </cell>
          <cell r="E93" t="str">
            <v>DISPOSIZIONE DI BONIFICO BONIFICO A  DARIO DUSSONI PER Retribuzione collaboratore Dario Dussoni per i l me se di Ottobre 2008 COMM.      0,50</v>
          </cell>
          <cell r="F93">
            <v>-1000.85</v>
          </cell>
          <cell r="G93" t="str">
            <v>208</v>
          </cell>
          <cell r="H93" t="str">
            <v>Stipendi</v>
          </cell>
          <cell r="I93" t="str">
            <v>SW</v>
          </cell>
        </row>
        <row r="94">
          <cell r="A94">
            <v>39762</v>
          </cell>
          <cell r="B94">
            <v>39762</v>
          </cell>
          <cell r="C94">
            <v>2008</v>
          </cell>
          <cell r="D94">
            <v>11</v>
          </cell>
          <cell r="E94" t="str">
            <v>PAGOBANCOMAT CON CARTA  8814392 DEL 10/11             DISTRIBUTORE ESSO               ARICCI</v>
          </cell>
          <cell r="F94">
            <v>-40.5</v>
          </cell>
          <cell r="G94" t="str">
            <v>043</v>
          </cell>
          <cell r="H94" t="str">
            <v>Viaggi</v>
          </cell>
          <cell r="I94" t="str">
            <v>Carburante</v>
          </cell>
        </row>
        <row r="95">
          <cell r="A95">
            <v>39764</v>
          </cell>
          <cell r="B95">
            <v>39763</v>
          </cell>
          <cell r="C95">
            <v>2008</v>
          </cell>
          <cell r="D95">
            <v>11</v>
          </cell>
          <cell r="E95" t="str">
            <v>PAGOBANCOMAT CON CARTA  8814392 DEL 11/11 AL PARADISE</v>
          </cell>
          <cell r="F95">
            <v>-39</v>
          </cell>
          <cell r="G95" t="str">
            <v>043</v>
          </cell>
          <cell r="H95" t="str">
            <v>Viaggi</v>
          </cell>
          <cell r="I95" t="str">
            <v>Carburante</v>
          </cell>
        </row>
        <row r="96">
          <cell r="A96">
            <v>39765</v>
          </cell>
          <cell r="B96">
            <v>39764</v>
          </cell>
          <cell r="C96">
            <v>2008</v>
          </cell>
          <cell r="D96">
            <v>11</v>
          </cell>
          <cell r="E96" t="str">
            <v>PAGOBANCOMAT CON CARTA  8814392 DEL 12/11 GUSTO</v>
          </cell>
          <cell r="F96">
            <v>-39.5</v>
          </cell>
          <cell r="G96" t="str">
            <v>043</v>
          </cell>
          <cell r="H96" t="str">
            <v>Viaggi</v>
          </cell>
          <cell r="I96" t="str">
            <v>Carburante</v>
          </cell>
        </row>
        <row r="97">
          <cell r="A97">
            <v>39766</v>
          </cell>
          <cell r="B97">
            <v>39763</v>
          </cell>
          <cell r="C97">
            <v>2008</v>
          </cell>
          <cell r="D97">
            <v>11</v>
          </cell>
          <cell r="E97" t="str">
            <v>PAGAMENTO MAESTRO DEL 11/11/08 CARTA  8814392 DI EUR         50,00 AUTOSOLE MI-NA DISTRIBUTORE TOTA</v>
          </cell>
          <cell r="F97">
            <v>-50</v>
          </cell>
          <cell r="G97" t="str">
            <v>043</v>
          </cell>
          <cell r="H97" t="str">
            <v>Viaggi</v>
          </cell>
          <cell r="I97" t="str">
            <v>Carburante</v>
          </cell>
        </row>
        <row r="98">
          <cell r="A98">
            <v>39766</v>
          </cell>
          <cell r="B98">
            <v>39765</v>
          </cell>
          <cell r="C98">
            <v>2008</v>
          </cell>
          <cell r="D98">
            <v>11</v>
          </cell>
          <cell r="E98" t="str">
            <v>PAGOBANCOMAT CON CARTA  8814392 DEL 13/11 TAMOIL 8238      2</v>
          </cell>
          <cell r="F98">
            <v>-48.5</v>
          </cell>
          <cell r="G98" t="str">
            <v>043</v>
          </cell>
          <cell r="H98" t="str">
            <v>Viaggi</v>
          </cell>
          <cell r="I98" t="str">
            <v>Carburante</v>
          </cell>
        </row>
        <row r="99">
          <cell r="A99">
            <v>39769</v>
          </cell>
          <cell r="B99">
            <v>39765</v>
          </cell>
          <cell r="C99">
            <v>2008</v>
          </cell>
          <cell r="D99">
            <v>11</v>
          </cell>
          <cell r="E99" t="str">
            <v>PAGAMENTO MAESTRO DEL 13/11/08 CARTA  8814392 DI EUR        400,00 VIA VITT. VENE HOTEL LA BAIA</v>
          </cell>
          <cell r="F99">
            <v>-400</v>
          </cell>
          <cell r="G99" t="str">
            <v>043</v>
          </cell>
          <cell r="H99" t="str">
            <v>Altro</v>
          </cell>
          <cell r="I99" t="str">
            <v>Alberghi</v>
          </cell>
        </row>
        <row r="100">
          <cell r="A100">
            <v>39769</v>
          </cell>
          <cell r="B100">
            <v>39769</v>
          </cell>
          <cell r="C100">
            <v>2008</v>
          </cell>
          <cell r="D100">
            <v>11</v>
          </cell>
          <cell r="E100" t="str">
            <v>PAGAMENTO DELEGHE F23/F24 PRENOTATE PAGAMENTO FISCO/INPS/REGIONI</v>
          </cell>
          <cell r="F100">
            <v>-856.79</v>
          </cell>
          <cell r="G100" t="str">
            <v>038</v>
          </cell>
          <cell r="H100" t="str">
            <v>Tasse</v>
          </cell>
          <cell r="I100" t="str">
            <v>Tasse</v>
          </cell>
        </row>
        <row r="101">
          <cell r="A101">
            <v>39769</v>
          </cell>
          <cell r="B101">
            <v>39769</v>
          </cell>
          <cell r="C101">
            <v>2008</v>
          </cell>
          <cell r="D101">
            <v>11</v>
          </cell>
          <cell r="E101" t="str">
            <v>PAGAMENTO DELEGHE F23/F24 PRENOTATE PAGAMENTO FISCO/INPS/REGIONI</v>
          </cell>
          <cell r="F101">
            <v>-954.16</v>
          </cell>
          <cell r="G101" t="str">
            <v>038</v>
          </cell>
          <cell r="H101" t="str">
            <v>Tasse</v>
          </cell>
          <cell r="I101" t="str">
            <v>Tasse</v>
          </cell>
        </row>
        <row r="102">
          <cell r="A102">
            <v>39769</v>
          </cell>
          <cell r="B102">
            <v>39769</v>
          </cell>
          <cell r="C102">
            <v>2008</v>
          </cell>
          <cell r="D102">
            <v>11</v>
          </cell>
          <cell r="E102" t="str">
            <v>PAGOBANCOMAT CON CARTA  8814392 DEL 17/11             DISTRIBUTORE ESSO               ARICCI</v>
          </cell>
          <cell r="F102">
            <v>-62.9</v>
          </cell>
          <cell r="G102" t="str">
            <v>043</v>
          </cell>
          <cell r="H102" t="str">
            <v>Viaggi</v>
          </cell>
          <cell r="I102" t="str">
            <v>Carburante</v>
          </cell>
        </row>
        <row r="103">
          <cell r="A103">
            <v>39772</v>
          </cell>
          <cell r="B103">
            <v>39772</v>
          </cell>
          <cell r="C103">
            <v>2008</v>
          </cell>
          <cell r="D103">
            <v>11</v>
          </cell>
          <cell r="E103" t="str">
            <v>DISPOSIZIONE DI BONIFICO BONIFICO A  GDESIGN PER Acconto del 20% dell ordine del 18/11/2008 per  mob ili di Ufficio per Evodevo COMM.      0,50</v>
          </cell>
          <cell r="F103">
            <v>-2310</v>
          </cell>
          <cell r="G103" t="str">
            <v>208</v>
          </cell>
          <cell r="H103" t="str">
            <v>Ufficio</v>
          </cell>
          <cell r="I103" t="str">
            <v>Mobili</v>
          </cell>
        </row>
        <row r="104">
          <cell r="A104">
            <v>39778</v>
          </cell>
          <cell r="B104">
            <v>39777</v>
          </cell>
          <cell r="C104">
            <v>2008</v>
          </cell>
          <cell r="D104">
            <v>11</v>
          </cell>
          <cell r="E104" t="str">
            <v>PAGOBANCOMAT CON CARTA  8814392 DEL 25/11 ANGELONI F. RIFORN.</v>
          </cell>
          <cell r="F104">
            <v>-37</v>
          </cell>
          <cell r="G104" t="str">
            <v>043</v>
          </cell>
          <cell r="H104" t="str">
            <v>Viaggi</v>
          </cell>
          <cell r="I104" t="str">
            <v>Carburante</v>
          </cell>
        </row>
        <row r="105">
          <cell r="A105">
            <v>39779</v>
          </cell>
          <cell r="B105">
            <v>39779</v>
          </cell>
          <cell r="C105">
            <v>2008</v>
          </cell>
          <cell r="D105">
            <v>11</v>
          </cell>
          <cell r="E105" t="str">
            <v>DISPOSIZIONE DI BONIFICO BONIFICO A  FRANCESCO ULIANA PER saldo prestazione professionale di consulenza info rmatica relativa al sistema di sentiment anal ysis per il portale di Bari  PMM</v>
          </cell>
          <cell r="F105">
            <v>-1000.5</v>
          </cell>
          <cell r="G105" t="str">
            <v>208</v>
          </cell>
          <cell r="H105" t="str">
            <v>Stipendi</v>
          </cell>
          <cell r="I105" t="str">
            <v>SW</v>
          </cell>
        </row>
        <row r="106">
          <cell r="A106">
            <v>39783</v>
          </cell>
          <cell r="B106">
            <v>39783</v>
          </cell>
          <cell r="C106">
            <v>2008</v>
          </cell>
          <cell r="D106">
            <v>12</v>
          </cell>
          <cell r="E106" t="str">
            <v>IMPRENDO ONE  COSTO FISSO MESE DI NOVEMBRE 2008</v>
          </cell>
          <cell r="F106">
            <v>-5</v>
          </cell>
          <cell r="G106" t="str">
            <v>198</v>
          </cell>
          <cell r="H106" t="str">
            <v>Amministrazione</v>
          </cell>
          <cell r="I106" t="str">
            <v>Banca</v>
          </cell>
        </row>
        <row r="107">
          <cell r="A107">
            <v>39783</v>
          </cell>
          <cell r="B107">
            <v>39783</v>
          </cell>
          <cell r="C107">
            <v>2008</v>
          </cell>
          <cell r="D107">
            <v>12</v>
          </cell>
          <cell r="E107" t="str">
            <v>PAGAMENTO DELEGHE F23/F24 PRENOTATE PAGAMENTO FISCO/INPS/REGIONI</v>
          </cell>
          <cell r="F107">
            <v>-167.4</v>
          </cell>
          <cell r="G107" t="str">
            <v>038</v>
          </cell>
          <cell r="H107" t="str">
            <v>Tasse</v>
          </cell>
          <cell r="I107" t="str">
            <v>Tasse</v>
          </cell>
        </row>
        <row r="108">
          <cell r="A108">
            <v>39783</v>
          </cell>
          <cell r="B108">
            <v>39783</v>
          </cell>
          <cell r="C108">
            <v>2008</v>
          </cell>
          <cell r="D108">
            <v>12</v>
          </cell>
          <cell r="E108" t="str">
            <v>PAGOBANCOMAT CON CARTA  8814392 DEL  1/12             DISTRIBUTORE ESSO               ARICCI</v>
          </cell>
          <cell r="F108">
            <v>-52</v>
          </cell>
          <cell r="G108" t="str">
            <v>043</v>
          </cell>
          <cell r="H108" t="str">
            <v>Viaggi</v>
          </cell>
          <cell r="I108" t="str">
            <v>Carburante</v>
          </cell>
        </row>
        <row r="109">
          <cell r="A109">
            <v>39784</v>
          </cell>
          <cell r="B109">
            <v>39784</v>
          </cell>
          <cell r="C109">
            <v>2008</v>
          </cell>
          <cell r="D109">
            <v>12</v>
          </cell>
          <cell r="E109" t="str">
            <v>DISPOSIZIONE DI BONIFICO BONIFICO A  GIOVANNELLI OTTAVIA PER Pagamento affitto ufficio di via dei Castelli Roma ni 12/A per il mese di dicembre, Pomezia  eur o 1050,00  e pagamento nostre spese di registrazio</v>
          </cell>
          <cell r="F109">
            <v>-1198.43</v>
          </cell>
          <cell r="G109" t="str">
            <v>208</v>
          </cell>
          <cell r="H109" t="str">
            <v>Ufficio</v>
          </cell>
          <cell r="I109" t="str">
            <v>Affitto</v>
          </cell>
        </row>
        <row r="110">
          <cell r="A110">
            <v>39786</v>
          </cell>
          <cell r="B110">
            <v>39785</v>
          </cell>
          <cell r="C110">
            <v>2008</v>
          </cell>
          <cell r="D110">
            <v>12</v>
          </cell>
          <cell r="E110" t="str">
            <v>PAGOBANCOMAT CON CARTA  8814392 DEL  3/12 STAZ.ESSO GENOVA F.</v>
          </cell>
          <cell r="F110">
            <v>-49.01</v>
          </cell>
          <cell r="G110" t="str">
            <v>043</v>
          </cell>
          <cell r="H110" t="str">
            <v>Viaggi</v>
          </cell>
          <cell r="I110" t="str">
            <v>Carburante</v>
          </cell>
        </row>
        <row r="111">
          <cell r="A111">
            <v>39787</v>
          </cell>
          <cell r="B111">
            <v>39786</v>
          </cell>
          <cell r="C111">
            <v>2008</v>
          </cell>
          <cell r="D111">
            <v>12</v>
          </cell>
          <cell r="E111" t="str">
            <v>PAGOBANCOMAT CON CARTA  8814392 DEL  4/12 SHELL 193 LA MACCHIA</v>
          </cell>
          <cell r="F111">
            <v>-50</v>
          </cell>
          <cell r="G111" t="str">
            <v>043</v>
          </cell>
          <cell r="H111" t="str">
            <v>Viaggi</v>
          </cell>
          <cell r="I111" t="str">
            <v>Carburante</v>
          </cell>
        </row>
        <row r="112">
          <cell r="A112">
            <v>39791</v>
          </cell>
          <cell r="B112">
            <v>39791</v>
          </cell>
          <cell r="C112">
            <v>2008</v>
          </cell>
          <cell r="D112">
            <v>12</v>
          </cell>
          <cell r="E112" t="str">
            <v>DISPOSIZIONE DI BONIFICO BONIFICO A  ALESSIO CARATELLI PER STIPENDIO RELATIVO AL MESE DI NOVEMBRE 2008 COMM.      0,50</v>
          </cell>
          <cell r="F112">
            <v>-752.5</v>
          </cell>
          <cell r="G112" t="str">
            <v>208</v>
          </cell>
          <cell r="H112" t="str">
            <v>Stipendi</v>
          </cell>
          <cell r="I112" t="str">
            <v>HW</v>
          </cell>
        </row>
        <row r="113">
          <cell r="A113">
            <v>39791</v>
          </cell>
          <cell r="B113">
            <v>39791</v>
          </cell>
          <cell r="C113">
            <v>2008</v>
          </cell>
          <cell r="D113">
            <v>12</v>
          </cell>
          <cell r="E113" t="str">
            <v>DISPOSIZIONE DI BONIFICO BONIFICO A  DARIO DUSSONI PER Pagamento stipendio relativo al mese di novemb re 2 008. COMM.      0,50</v>
          </cell>
          <cell r="F113">
            <v>-740.5</v>
          </cell>
          <cell r="G113" t="str">
            <v>208</v>
          </cell>
          <cell r="H113" t="str">
            <v>Stipendi</v>
          </cell>
          <cell r="I113" t="str">
            <v>SW</v>
          </cell>
        </row>
        <row r="114">
          <cell r="A114">
            <v>39792</v>
          </cell>
          <cell r="B114">
            <v>39790</v>
          </cell>
          <cell r="C114">
            <v>2008</v>
          </cell>
          <cell r="D114">
            <v>12</v>
          </cell>
          <cell r="E114" t="str">
            <v>PAGOBANCOMAT CON CARTA  8814392 DEL  8/12 LIBRERIA CARACUZZO M</v>
          </cell>
          <cell r="F114">
            <v>-22.49</v>
          </cell>
          <cell r="G114" t="str">
            <v>043</v>
          </cell>
          <cell r="H114" t="str">
            <v>Materiale</v>
          </cell>
          <cell r="I114" t="str">
            <v>Libri</v>
          </cell>
        </row>
        <row r="115">
          <cell r="A115">
            <v>39792</v>
          </cell>
          <cell r="B115">
            <v>39792</v>
          </cell>
          <cell r="C115">
            <v>2008</v>
          </cell>
          <cell r="D115">
            <v>12</v>
          </cell>
          <cell r="E115" t="str">
            <v>BONIFICO A VOSTRO FAVORE DA DE LUCA STEFANO MARCHETTI MARIA PER ANTICIPAZIO NE SOCI</v>
          </cell>
          <cell r="F115">
            <v>15000</v>
          </cell>
          <cell r="G115" t="str">
            <v>048</v>
          </cell>
          <cell r="H115" t="str">
            <v>Incassi</v>
          </cell>
          <cell r="I115" t="str">
            <v>Anticipi SDL</v>
          </cell>
        </row>
        <row r="116">
          <cell r="A116">
            <v>39794</v>
          </cell>
          <cell r="B116">
            <v>39794</v>
          </cell>
          <cell r="C116">
            <v>2008</v>
          </cell>
          <cell r="D116">
            <v>12</v>
          </cell>
          <cell r="E116" t="str">
            <v>DISPOSIZIONE DI BONIFICO BONIFICO A  PIERPAOLO GORGUCCI PER Pagamento fattura n. 1 del 27/11/2008 per  Svi lupp o programma di gestione  COMM.      0,50</v>
          </cell>
          <cell r="F116">
            <v>-2520.5</v>
          </cell>
          <cell r="G116" t="str">
            <v>208</v>
          </cell>
          <cell r="H116" t="str">
            <v>Consulenze</v>
          </cell>
          <cell r="I116" t="str">
            <v>SW</v>
          </cell>
        </row>
        <row r="117">
          <cell r="A117">
            <v>39797</v>
          </cell>
          <cell r="B117">
            <v>39793</v>
          </cell>
          <cell r="C117">
            <v>2008</v>
          </cell>
          <cell r="D117">
            <v>12</v>
          </cell>
          <cell r="E117" t="str">
            <v>ADDEBITO ASSEGNO NUM. 3516735504 DA NS DIP 30345</v>
          </cell>
          <cell r="F117">
            <v>-300</v>
          </cell>
          <cell r="G117" t="str">
            <v>013</v>
          </cell>
          <cell r="H117" t="str">
            <v>Altro</v>
          </cell>
          <cell r="I117" t="str">
            <v>Assegni</v>
          </cell>
        </row>
        <row r="118">
          <cell r="A118">
            <v>39797</v>
          </cell>
          <cell r="B118">
            <v>39793</v>
          </cell>
          <cell r="C118">
            <v>2008</v>
          </cell>
          <cell r="D118">
            <v>12</v>
          </cell>
          <cell r="E118" t="str">
            <v>ADDEBITO ASSEGNO NUM. 3516735503 DA NS DIP  3299</v>
          </cell>
          <cell r="F118">
            <v>-9238.02</v>
          </cell>
          <cell r="G118" t="str">
            <v>013</v>
          </cell>
          <cell r="H118" t="str">
            <v>Altro</v>
          </cell>
          <cell r="I118" t="str">
            <v>Assegni</v>
          </cell>
        </row>
        <row r="119">
          <cell r="A119">
            <v>39797</v>
          </cell>
          <cell r="B119">
            <v>39797</v>
          </cell>
          <cell r="C119">
            <v>2008</v>
          </cell>
          <cell r="D119">
            <v>12</v>
          </cell>
          <cell r="E119" t="str">
            <v>PAGOBANCOMAT CON CARTA  8814392 DEL 15/12             MASSIMINI SNC                   CECCHI</v>
          </cell>
          <cell r="F119">
            <v>-34.01</v>
          </cell>
          <cell r="G119" t="str">
            <v>043</v>
          </cell>
          <cell r="H119" t="str">
            <v>Viaggi</v>
          </cell>
          <cell r="I119" t="str">
            <v>Carburante</v>
          </cell>
        </row>
        <row r="120">
          <cell r="A120">
            <v>39797</v>
          </cell>
          <cell r="B120">
            <v>39797</v>
          </cell>
          <cell r="C120">
            <v>2008</v>
          </cell>
          <cell r="D120">
            <v>12</v>
          </cell>
          <cell r="E120" t="str">
            <v>PAGOBANCOMAT CON CARTA  8814392 DEL 15/12             MASSIMINI SNC                   CECCHI</v>
          </cell>
          <cell r="F120">
            <v>-22</v>
          </cell>
          <cell r="G120" t="str">
            <v>043</v>
          </cell>
          <cell r="H120" t="str">
            <v>Viaggi</v>
          </cell>
          <cell r="I120" t="str">
            <v>Carburante</v>
          </cell>
        </row>
        <row r="121">
          <cell r="A121">
            <v>39798</v>
          </cell>
          <cell r="B121">
            <v>39795</v>
          </cell>
          <cell r="C121">
            <v>2008</v>
          </cell>
          <cell r="D121">
            <v>12</v>
          </cell>
          <cell r="E121" t="str">
            <v>PAGOBANCOMAT CON CARTA  8814392 DEL 13/12 UNICOOP TIRRENO S.C.</v>
          </cell>
          <cell r="F121">
            <v>-47.53</v>
          </cell>
          <cell r="G121" t="str">
            <v>043</v>
          </cell>
          <cell r="H121" t="str">
            <v>Ufficio</v>
          </cell>
        </row>
        <row r="122">
          <cell r="A122">
            <v>39798</v>
          </cell>
          <cell r="B122">
            <v>39798</v>
          </cell>
          <cell r="C122">
            <v>2008</v>
          </cell>
          <cell r="D122">
            <v>12</v>
          </cell>
          <cell r="E122" t="str">
            <v>PAGAMENTO DELEGHE F23/F24</v>
          </cell>
          <cell r="F122">
            <v>-736.91</v>
          </cell>
          <cell r="G122" t="str">
            <v>008</v>
          </cell>
          <cell r="H122" t="str">
            <v>Tasse</v>
          </cell>
          <cell r="I122" t="str">
            <v>Tasse</v>
          </cell>
        </row>
        <row r="123">
          <cell r="A123">
            <v>39799</v>
          </cell>
          <cell r="B123">
            <v>39800</v>
          </cell>
          <cell r="C123">
            <v>2008</v>
          </cell>
          <cell r="D123">
            <v>12</v>
          </cell>
          <cell r="E123" t="str">
            <v>MANDATI DI PAGAMENTO O.C. I USR DIP.MEDICINA CLINIC M. 0000750 0000001 FATTURA N. 7 DEL 19/11/2008</v>
          </cell>
          <cell r="F123">
            <v>4500</v>
          </cell>
          <cell r="G123" t="str">
            <v>164</v>
          </cell>
          <cell r="H123" t="str">
            <v>Incassi</v>
          </cell>
          <cell r="I123" t="str">
            <v>SW</v>
          </cell>
        </row>
        <row r="124">
          <cell r="A124">
            <v>39800</v>
          </cell>
          <cell r="B124">
            <v>39798</v>
          </cell>
          <cell r="C124">
            <v>2008</v>
          </cell>
          <cell r="D124">
            <v>12</v>
          </cell>
          <cell r="E124" t="str">
            <v>PAGAMENTO POS CON CARTA  8814392 DEL 16/12 POSTE ITALIANE</v>
          </cell>
          <cell r="F124">
            <v>-1078.5999999999999</v>
          </cell>
          <cell r="G124" t="str">
            <v>043</v>
          </cell>
          <cell r="H124" t="str">
            <v>Ufficio</v>
          </cell>
          <cell r="I124" t="str">
            <v>Utenze</v>
          </cell>
        </row>
        <row r="125">
          <cell r="A125">
            <v>39800</v>
          </cell>
          <cell r="B125">
            <v>39799</v>
          </cell>
          <cell r="C125">
            <v>2008</v>
          </cell>
          <cell r="D125">
            <v>12</v>
          </cell>
          <cell r="E125" t="str">
            <v>PAGOBANCOMAT CON CARTA  8814392 DEL 17/12 TAMOIL 8239   1</v>
          </cell>
          <cell r="F125">
            <v>-48</v>
          </cell>
          <cell r="G125" t="str">
            <v>043</v>
          </cell>
          <cell r="H125" t="str">
            <v>Viaggi</v>
          </cell>
          <cell r="I125" t="str">
            <v>Carburante</v>
          </cell>
        </row>
        <row r="126">
          <cell r="A126">
            <v>39801</v>
          </cell>
          <cell r="B126">
            <v>39797</v>
          </cell>
          <cell r="C126">
            <v>2008</v>
          </cell>
          <cell r="D126">
            <v>12</v>
          </cell>
          <cell r="E126" t="str">
            <v>PAGAMENTO MAESTRO DEL 15/12/08 CARTA  8814392 DI EUR         50,00 VIA ARIANA SNC AGIP STAZ SERV LU</v>
          </cell>
          <cell r="F126">
            <v>-50</v>
          </cell>
          <cell r="G126" t="str">
            <v>043</v>
          </cell>
          <cell r="H126" t="str">
            <v>Viaggi</v>
          </cell>
          <cell r="I126" t="str">
            <v>Carburante</v>
          </cell>
        </row>
        <row r="127">
          <cell r="A127">
            <v>39804</v>
          </cell>
          <cell r="B127">
            <v>39802</v>
          </cell>
          <cell r="C127">
            <v>2008</v>
          </cell>
          <cell r="D127">
            <v>12</v>
          </cell>
          <cell r="E127" t="str">
            <v>PAGOBANCOMAT CON CARTA  8814392 DEL 20/12 TOTAL 0370V</v>
          </cell>
          <cell r="F127">
            <v>-20</v>
          </cell>
          <cell r="G127" t="str">
            <v>043</v>
          </cell>
          <cell r="H127" t="str">
            <v>Viaggi</v>
          </cell>
          <cell r="I127" t="str">
            <v>Carburante</v>
          </cell>
        </row>
        <row r="128">
          <cell r="A128">
            <v>39804</v>
          </cell>
          <cell r="B128">
            <v>39801</v>
          </cell>
          <cell r="C128">
            <v>2008</v>
          </cell>
          <cell r="D128">
            <v>12</v>
          </cell>
          <cell r="E128" t="str">
            <v>PAGOBANCOMAT CON CARTA  8814392 DEL 19/12 TOTAL 0347Q    1</v>
          </cell>
          <cell r="F128">
            <v>-50</v>
          </cell>
          <cell r="G128" t="str">
            <v>043</v>
          </cell>
          <cell r="H128" t="str">
            <v>Viaggi</v>
          </cell>
          <cell r="I128" t="str">
            <v>Carburante</v>
          </cell>
        </row>
        <row r="129">
          <cell r="A129">
            <v>39811</v>
          </cell>
          <cell r="B129">
            <v>39811</v>
          </cell>
          <cell r="C129">
            <v>2008</v>
          </cell>
          <cell r="D129">
            <v>12</v>
          </cell>
          <cell r="E129" t="str">
            <v>PAGAMENTO DELEGHE F23/F24</v>
          </cell>
          <cell r="F129">
            <v>-3264.88</v>
          </cell>
          <cell r="G129" t="str">
            <v>008</v>
          </cell>
          <cell r="H129" t="str">
            <v>Tasse</v>
          </cell>
          <cell r="I129" t="str">
            <v>Tasse</v>
          </cell>
        </row>
        <row r="130">
          <cell r="A130">
            <v>39813</v>
          </cell>
          <cell r="B130">
            <v>39813</v>
          </cell>
          <cell r="C130">
            <v>2008</v>
          </cell>
          <cell r="D130">
            <v>12</v>
          </cell>
          <cell r="E130" t="str">
            <v>COMPETENZE DI LIQUIDAZIONE</v>
          </cell>
          <cell r="F130">
            <v>1.43</v>
          </cell>
          <cell r="G130" t="str">
            <v>018</v>
          </cell>
          <cell r="H130" t="str">
            <v>Amministrazione</v>
          </cell>
          <cell r="I130" t="str">
            <v>Banca</v>
          </cell>
        </row>
        <row r="131">
          <cell r="A131">
            <v>39813</v>
          </cell>
          <cell r="B131">
            <v>39813</v>
          </cell>
          <cell r="C131">
            <v>2008</v>
          </cell>
          <cell r="D131">
            <v>12</v>
          </cell>
          <cell r="E131" t="str">
            <v>IMPOSTA BOLLO CONTO CORRENTE DPR642/72 LEGGE 35/95</v>
          </cell>
          <cell r="F131">
            <v>-18.45</v>
          </cell>
          <cell r="G131" t="str">
            <v>219</v>
          </cell>
          <cell r="H131" t="str">
            <v>Amministrazione</v>
          </cell>
          <cell r="I131" t="str">
            <v>Banca</v>
          </cell>
        </row>
        <row r="132">
          <cell r="A132">
            <v>39815</v>
          </cell>
          <cell r="B132">
            <v>39814</v>
          </cell>
          <cell r="C132">
            <v>2009</v>
          </cell>
          <cell r="D132">
            <v>1</v>
          </cell>
          <cell r="E132" t="str">
            <v>IMPRENDO ONE  COSTO FISSO MESE DI DICEMBRE 2008</v>
          </cell>
          <cell r="F132">
            <v>-5</v>
          </cell>
          <cell r="G132" t="str">
            <v>198</v>
          </cell>
          <cell r="H132" t="str">
            <v>Amministrazione</v>
          </cell>
          <cell r="I132" t="str">
            <v>Banca</v>
          </cell>
        </row>
        <row r="133">
          <cell r="A133">
            <v>39820</v>
          </cell>
          <cell r="B133">
            <v>39820</v>
          </cell>
          <cell r="C133">
            <v>2009</v>
          </cell>
          <cell r="D133">
            <v>1</v>
          </cell>
          <cell r="E133" t="str">
            <v>DISPOSIZIONE DI BONIFICO BONIFICO A  GIOVANNELLI OTTAVIA PER Pagamento affitto ufficio di via dei Castelli Roma ni 12/a, Pomezia, per il mese di gennaio 2009 COMM.      0,50</v>
          </cell>
          <cell r="F133">
            <v>-1050.5</v>
          </cell>
          <cell r="G133" t="str">
            <v>208</v>
          </cell>
          <cell r="H133" t="str">
            <v>Ufficio</v>
          </cell>
          <cell r="I133" t="str">
            <v>Affitto</v>
          </cell>
        </row>
        <row r="134">
          <cell r="A134">
            <v>39821</v>
          </cell>
          <cell r="B134">
            <v>39821</v>
          </cell>
          <cell r="C134">
            <v>2009</v>
          </cell>
          <cell r="D134">
            <v>1</v>
          </cell>
          <cell r="E134" t="str">
            <v>DISPOSIZIONE DI BONIFICO BONIFICO A  DARIO DUSSONI PER Stipendio relativo al mese di Dicembre 2008 COMM.      0,50</v>
          </cell>
          <cell r="F134">
            <v>-699.5</v>
          </cell>
          <cell r="G134" t="str">
            <v>208</v>
          </cell>
          <cell r="H134" t="str">
            <v>Stipendi</v>
          </cell>
          <cell r="I134" t="str">
            <v>SW</v>
          </cell>
        </row>
        <row r="135">
          <cell r="A135">
            <v>39821</v>
          </cell>
          <cell r="B135">
            <v>39821</v>
          </cell>
          <cell r="C135">
            <v>2009</v>
          </cell>
          <cell r="D135">
            <v>1</v>
          </cell>
          <cell r="E135" t="str">
            <v>DISPOSIZIONE DI BONIFICO BONIFICO A  ALESSIO CARATELLI PER Stipendio mese di dicembre 2008 COMM.      0,50</v>
          </cell>
          <cell r="F135">
            <v>-1258.5</v>
          </cell>
          <cell r="G135" t="str">
            <v>208</v>
          </cell>
          <cell r="H135" t="str">
            <v>Stipendi</v>
          </cell>
          <cell r="I135" t="str">
            <v>HW</v>
          </cell>
        </row>
        <row r="136">
          <cell r="A136">
            <v>39825</v>
          </cell>
          <cell r="B136">
            <v>39824</v>
          </cell>
          <cell r="C136">
            <v>2009</v>
          </cell>
          <cell r="D136">
            <v>1</v>
          </cell>
          <cell r="E136" t="str">
            <v>PAGOBANCOMAT CON CARTA  8814392 DEL 11/01 STAZIONE Q8 ERCOLANI</v>
          </cell>
          <cell r="F136">
            <v>-52</v>
          </cell>
          <cell r="G136" t="str">
            <v>043</v>
          </cell>
          <cell r="H136" t="str">
            <v>Viaggi</v>
          </cell>
          <cell r="I136" t="str">
            <v>Carburante</v>
          </cell>
        </row>
        <row r="137">
          <cell r="A137">
            <v>39825</v>
          </cell>
          <cell r="B137">
            <v>39822</v>
          </cell>
          <cell r="C137">
            <v>2009</v>
          </cell>
          <cell r="D137">
            <v>1</v>
          </cell>
          <cell r="E137" t="str">
            <v>PAGOBANCOMAT CON CARTA  8814392 DEL  9/01 EURONICS  1</v>
          </cell>
          <cell r="F137">
            <v>-41.87</v>
          </cell>
          <cell r="G137" t="str">
            <v>043</v>
          </cell>
          <cell r="H137" t="str">
            <v>Materiale</v>
          </cell>
        </row>
        <row r="138">
          <cell r="A138">
            <v>39827</v>
          </cell>
          <cell r="B138">
            <v>39828</v>
          </cell>
          <cell r="C138">
            <v>2009</v>
          </cell>
          <cell r="D138">
            <v>1</v>
          </cell>
          <cell r="E138" t="str">
            <v>BONIFICO A VOSTRO FAVORE DA NETGROUP SRL PER Acconto Ft 09-08 del 27-12-08</v>
          </cell>
          <cell r="F138">
            <v>5200</v>
          </cell>
          <cell r="G138" t="str">
            <v>048</v>
          </cell>
          <cell r="H138" t="str">
            <v>Incassi</v>
          </cell>
          <cell r="I138" t="str">
            <v>SW</v>
          </cell>
        </row>
        <row r="139">
          <cell r="A139">
            <v>39827</v>
          </cell>
          <cell r="B139">
            <v>39826</v>
          </cell>
          <cell r="C139">
            <v>2009</v>
          </cell>
          <cell r="D139">
            <v>1</v>
          </cell>
          <cell r="E139" t="str">
            <v>PAGOBANCOMAT CON CARTA  8814392 DEL 13/01 MEDIAWORLD - ROMA 3</v>
          </cell>
          <cell r="F139">
            <v>-99.9</v>
          </cell>
          <cell r="G139" t="str">
            <v>043</v>
          </cell>
          <cell r="H139" t="str">
            <v>Attrezzature</v>
          </cell>
        </row>
        <row r="140">
          <cell r="A140">
            <v>39827</v>
          </cell>
          <cell r="B140">
            <v>39826</v>
          </cell>
          <cell r="C140">
            <v>2009</v>
          </cell>
          <cell r="D140">
            <v>1</v>
          </cell>
          <cell r="E140" t="str">
            <v>PAGOBANCOMAT CON CARTA  8814392 DEL 13/01 IKEA 4</v>
          </cell>
          <cell r="F140">
            <v>-64.83</v>
          </cell>
          <cell r="G140" t="str">
            <v>043</v>
          </cell>
          <cell r="H140" t="str">
            <v>Ufficio</v>
          </cell>
          <cell r="I140" t="str">
            <v>Altro</v>
          </cell>
        </row>
        <row r="141">
          <cell r="A141">
            <v>39829</v>
          </cell>
          <cell r="B141">
            <v>39827</v>
          </cell>
          <cell r="C141">
            <v>2009</v>
          </cell>
          <cell r="D141">
            <v>1</v>
          </cell>
          <cell r="E141" t="str">
            <v>PAGOBANCOMAT CON CARTA  8814392 DEL 14/01 L ISTANTANEA SUD</v>
          </cell>
          <cell r="F141">
            <v>-247.35</v>
          </cell>
          <cell r="G141" t="str">
            <v>043</v>
          </cell>
          <cell r="H141" t="str">
            <v>Ufficio</v>
          </cell>
          <cell r="I141" t="str">
            <v>Altro</v>
          </cell>
        </row>
        <row r="142">
          <cell r="A142">
            <v>39829</v>
          </cell>
          <cell r="B142">
            <v>39829</v>
          </cell>
          <cell r="C142">
            <v>2009</v>
          </cell>
          <cell r="D142">
            <v>1</v>
          </cell>
          <cell r="E142" t="str">
            <v>PAGAMENTO DELEGHE F23/F24</v>
          </cell>
          <cell r="F142">
            <v>-600</v>
          </cell>
          <cell r="G142" t="str">
            <v>008</v>
          </cell>
          <cell r="H142" t="str">
            <v>Tasse</v>
          </cell>
          <cell r="I142" t="str">
            <v>Tasse</v>
          </cell>
        </row>
        <row r="143">
          <cell r="A143">
            <v>39829</v>
          </cell>
          <cell r="B143">
            <v>39829</v>
          </cell>
          <cell r="C143">
            <v>2009</v>
          </cell>
          <cell r="D143">
            <v>1</v>
          </cell>
          <cell r="E143" t="str">
            <v>PAGAMENTO DELEGHE F23/F24</v>
          </cell>
          <cell r="F143">
            <v>-997.26</v>
          </cell>
          <cell r="G143" t="str">
            <v>008</v>
          </cell>
          <cell r="H143" t="str">
            <v>Tasse</v>
          </cell>
          <cell r="I143" t="str">
            <v>Tasse</v>
          </cell>
        </row>
        <row r="144">
          <cell r="A144">
            <v>39832</v>
          </cell>
          <cell r="B144">
            <v>39830</v>
          </cell>
          <cell r="C144">
            <v>2009</v>
          </cell>
          <cell r="D144">
            <v>1</v>
          </cell>
          <cell r="E144" t="str">
            <v>PAGOBANCOMAT CON CARTA  8814392 DEL 17/01             MASSIMINI SNC                   CECCHI</v>
          </cell>
          <cell r="F144">
            <v>-75</v>
          </cell>
          <cell r="G144" t="str">
            <v>043</v>
          </cell>
          <cell r="H144" t="str">
            <v>Viaggi</v>
          </cell>
          <cell r="I144" t="str">
            <v>Carburante</v>
          </cell>
        </row>
        <row r="145">
          <cell r="A145">
            <v>39832</v>
          </cell>
          <cell r="B145">
            <v>39829</v>
          </cell>
          <cell r="C145">
            <v>2009</v>
          </cell>
          <cell r="D145">
            <v>1</v>
          </cell>
          <cell r="E145" t="str">
            <v>PAGOBANCOMAT CON CARTA  8814392 DEL 16/01 MEDIAWORLD - ROMA 4</v>
          </cell>
          <cell r="F145">
            <v>-56.89</v>
          </cell>
          <cell r="G145" t="str">
            <v>043</v>
          </cell>
          <cell r="H145" t="str">
            <v>Attrezzature</v>
          </cell>
        </row>
        <row r="146">
          <cell r="A146">
            <v>39832</v>
          </cell>
          <cell r="B146">
            <v>39830</v>
          </cell>
          <cell r="C146">
            <v>2009</v>
          </cell>
          <cell r="D146">
            <v>1</v>
          </cell>
          <cell r="E146" t="str">
            <v>PAGOBANCOMAT CON CARTA  8814392 DEL 17/01 TOTAL GENZANO -D.C.G</v>
          </cell>
          <cell r="F146">
            <v>-50.5</v>
          </cell>
          <cell r="G146" t="str">
            <v>043</v>
          </cell>
          <cell r="H146" t="str">
            <v>Viaggi</v>
          </cell>
          <cell r="I146" t="str">
            <v>Carburante</v>
          </cell>
        </row>
        <row r="147">
          <cell r="A147">
            <v>39833</v>
          </cell>
          <cell r="B147">
            <v>39832</v>
          </cell>
          <cell r="C147">
            <v>2009</v>
          </cell>
          <cell r="D147">
            <v>1</v>
          </cell>
          <cell r="E147" t="str">
            <v>PAGOBANCOMAT CON CARTA  8814392 DEL 19/01 PRATIKO</v>
          </cell>
          <cell r="F147">
            <v>-8.5</v>
          </cell>
          <cell r="G147" t="str">
            <v>043</v>
          </cell>
          <cell r="H147" t="str">
            <v>Materiale</v>
          </cell>
        </row>
        <row r="148">
          <cell r="A148">
            <v>39835</v>
          </cell>
          <cell r="B148">
            <v>39827</v>
          </cell>
          <cell r="C148">
            <v>2009</v>
          </cell>
          <cell r="D148">
            <v>1</v>
          </cell>
          <cell r="E148" t="str">
            <v>PAGAMENTO BOLLETTE VARIE RID DA 9M588-5808848625 H3G S.P.A. PER H3G C220090 915300482DOCUMENTI 841958295--08</v>
          </cell>
          <cell r="F148">
            <v>-229.22</v>
          </cell>
          <cell r="G148" t="str">
            <v>074</v>
          </cell>
          <cell r="H148" t="str">
            <v>Ufficio</v>
          </cell>
          <cell r="I148" t="str">
            <v>Utenze</v>
          </cell>
        </row>
        <row r="149">
          <cell r="A149">
            <v>39835</v>
          </cell>
          <cell r="B149">
            <v>39834</v>
          </cell>
          <cell r="C149">
            <v>2009</v>
          </cell>
          <cell r="D149">
            <v>1</v>
          </cell>
          <cell r="E149" t="str">
            <v>PAGOBANCOMAT CON CARTA  8814392 DEL 21/01 Stazione Ardeatina C</v>
          </cell>
          <cell r="F149">
            <v>-44</v>
          </cell>
          <cell r="G149" t="str">
            <v>043</v>
          </cell>
          <cell r="H149" t="str">
            <v>Viaggi</v>
          </cell>
          <cell r="I149" t="str">
            <v>Carburante</v>
          </cell>
        </row>
        <row r="150">
          <cell r="A150">
            <v>39840</v>
          </cell>
          <cell r="B150">
            <v>39837</v>
          </cell>
          <cell r="C150">
            <v>2009</v>
          </cell>
          <cell r="D150">
            <v>1</v>
          </cell>
          <cell r="E150" t="str">
            <v>PAGOBANCOMAT CON CARTA  8814392 DEL 24/01 REGALI E PIACERI</v>
          </cell>
          <cell r="F150">
            <v>-75</v>
          </cell>
          <cell r="G150" t="str">
            <v>043</v>
          </cell>
          <cell r="H150" t="str">
            <v>Materiale</v>
          </cell>
        </row>
        <row r="151">
          <cell r="A151">
            <v>39842</v>
          </cell>
          <cell r="B151">
            <v>39842</v>
          </cell>
          <cell r="C151">
            <v>2009</v>
          </cell>
          <cell r="D151">
            <v>1</v>
          </cell>
          <cell r="E151" t="str">
            <v>DISPOSIZIONE DI BONIFICO BONIFICO A  AERTRONICA S.R.L. PER Pagamento vs. fattura n. 3 del 28/01/2009 COMM.      0,50</v>
          </cell>
          <cell r="F151">
            <v>-240.5</v>
          </cell>
          <cell r="G151" t="str">
            <v>208</v>
          </cell>
          <cell r="H151" t="str">
            <v>Materiale</v>
          </cell>
          <cell r="I151" t="str">
            <v>HW</v>
          </cell>
        </row>
        <row r="152">
          <cell r="A152">
            <v>39842</v>
          </cell>
          <cell r="B152">
            <v>39842</v>
          </cell>
          <cell r="C152">
            <v>2009</v>
          </cell>
          <cell r="D152">
            <v>1</v>
          </cell>
          <cell r="E152" t="str">
            <v>DISPOSIZIONE DI BONIFICO BONIFICO A  FARNELL ITALIA S.R.L. PER ns. cod. cliente 929540, pagamento ns. primo o rdin e COMM.      0,50</v>
          </cell>
          <cell r="F152">
            <v>-111.06</v>
          </cell>
          <cell r="G152" t="str">
            <v>208</v>
          </cell>
          <cell r="H152" t="str">
            <v>Materiale</v>
          </cell>
          <cell r="I152" t="str">
            <v>HW</v>
          </cell>
        </row>
        <row r="153">
          <cell r="A153">
            <v>39843</v>
          </cell>
          <cell r="B153">
            <v>39841</v>
          </cell>
          <cell r="C153">
            <v>2009</v>
          </cell>
          <cell r="D153">
            <v>1</v>
          </cell>
          <cell r="E153" t="str">
            <v>PAGOBANCOMAT CON CARTA  8814392 DEL 28/01 ANGELONI F. RIFORN.</v>
          </cell>
          <cell r="F153">
            <v>-52</v>
          </cell>
          <cell r="G153" t="str">
            <v>043</v>
          </cell>
          <cell r="H153" t="str">
            <v>Viaggi</v>
          </cell>
          <cell r="I153" t="str">
            <v>Carburante</v>
          </cell>
        </row>
        <row r="154">
          <cell r="A154">
            <v>39843</v>
          </cell>
          <cell r="B154">
            <v>39841</v>
          </cell>
          <cell r="C154">
            <v>2009</v>
          </cell>
          <cell r="D154">
            <v>1</v>
          </cell>
          <cell r="E154" t="str">
            <v>PAGOBANCOMAT CON CARTA  8814392 DEL 28/01 SOLUZIONI PUBBLICITA</v>
          </cell>
          <cell r="F154">
            <v>-40</v>
          </cell>
          <cell r="G154" t="str">
            <v>043</v>
          </cell>
          <cell r="H154" t="str">
            <v>Materiale</v>
          </cell>
        </row>
        <row r="155">
          <cell r="A155">
            <v>39846</v>
          </cell>
          <cell r="B155">
            <v>39845</v>
          </cell>
          <cell r="C155">
            <v>2009</v>
          </cell>
          <cell r="D155">
            <v>2</v>
          </cell>
          <cell r="E155" t="str">
            <v>IMPRENDO ONE  COSTO FISSO MESE DI GENNAIO 2009</v>
          </cell>
          <cell r="F155">
            <v>-5</v>
          </cell>
          <cell r="G155" t="str">
            <v>198</v>
          </cell>
          <cell r="H155" t="str">
            <v>Amministrazione</v>
          </cell>
          <cell r="I155" t="str">
            <v>Banca</v>
          </cell>
        </row>
        <row r="156">
          <cell r="A156">
            <v>39848</v>
          </cell>
          <cell r="B156">
            <v>39848</v>
          </cell>
          <cell r="C156">
            <v>2009</v>
          </cell>
          <cell r="D156">
            <v>2</v>
          </cell>
          <cell r="E156" t="str">
            <v>BONIFICO A VOSTRO FAVORE DA NETGROUP S.R.L. PER 2 ACCONTO FATTURA 09 DEL 27 -12-08</v>
          </cell>
          <cell r="F156">
            <v>10000</v>
          </cell>
          <cell r="G156" t="str">
            <v>048</v>
          </cell>
          <cell r="H156" t="str">
            <v>Incassi</v>
          </cell>
          <cell r="I156" t="str">
            <v>SW</v>
          </cell>
        </row>
        <row r="157">
          <cell r="A157">
            <v>39848</v>
          </cell>
          <cell r="B157">
            <v>39848</v>
          </cell>
          <cell r="C157">
            <v>2009</v>
          </cell>
          <cell r="D157">
            <v>2</v>
          </cell>
          <cell r="E157" t="str">
            <v>DISPOSIZIONE DI BONIFICO BONIFICO A  GIOVANNELLI OTTAVIA PER Pagamento affitto ufficio di Pomezia per il me se d i febbraio 2009 COMM.      0,50</v>
          </cell>
          <cell r="F157">
            <v>-1050.5</v>
          </cell>
          <cell r="G157" t="str">
            <v>208</v>
          </cell>
          <cell r="H157" t="str">
            <v>Ufficio</v>
          </cell>
          <cell r="I157" t="str">
            <v>Affitto</v>
          </cell>
        </row>
        <row r="158">
          <cell r="A158">
            <v>39849</v>
          </cell>
          <cell r="B158">
            <v>39849</v>
          </cell>
          <cell r="C158">
            <v>2009</v>
          </cell>
          <cell r="D158">
            <v>2</v>
          </cell>
          <cell r="E158" t="str">
            <v>PRELIEVO BANCOMAT SU BANCA 3069 DA CARTA  8814392</v>
          </cell>
          <cell r="F158">
            <v>-140</v>
          </cell>
          <cell r="G158" t="str">
            <v>151</v>
          </cell>
          <cell r="H158" t="str">
            <v>Uscite Cassa</v>
          </cell>
        </row>
        <row r="159">
          <cell r="A159">
            <v>39849</v>
          </cell>
          <cell r="B159">
            <v>39849</v>
          </cell>
          <cell r="C159">
            <v>2009</v>
          </cell>
          <cell r="D159">
            <v>2</v>
          </cell>
          <cell r="E159" t="str">
            <v>PREL. DA ATM ALTRE BANCHE - SP. RECLAMATE BANCA 3069</v>
          </cell>
          <cell r="F159">
            <v>-2</v>
          </cell>
          <cell r="G159" t="str">
            <v>090</v>
          </cell>
          <cell r="H159" t="str">
            <v>Uscite Cassa</v>
          </cell>
        </row>
        <row r="160">
          <cell r="A160">
            <v>39850</v>
          </cell>
          <cell r="B160">
            <v>39850</v>
          </cell>
          <cell r="C160">
            <v>2009</v>
          </cell>
          <cell r="D160">
            <v>2</v>
          </cell>
          <cell r="E160" t="str">
            <v>BONIFICO A VOSTRO FAVORE DA THALES ITALIA SPA PER FATT. N.06 08 DEL 06.11.0 8</v>
          </cell>
          <cell r="F160">
            <v>54000</v>
          </cell>
          <cell r="G160" t="str">
            <v>048</v>
          </cell>
          <cell r="H160" t="str">
            <v>Incassi</v>
          </cell>
          <cell r="I160" t="str">
            <v>SW</v>
          </cell>
        </row>
        <row r="161">
          <cell r="A161">
            <v>39853</v>
          </cell>
          <cell r="B161">
            <v>39853</v>
          </cell>
          <cell r="C161">
            <v>2009</v>
          </cell>
          <cell r="D161">
            <v>2</v>
          </cell>
          <cell r="E161" t="str">
            <v>DISPOSIZIONE DI BONIFICO BONIFICO A  Innovazioni In s.r.l. PER Fatt. n. 163, Fornitura e posa scaldabagno COMM.      0,50</v>
          </cell>
          <cell r="F161">
            <v>-97.5</v>
          </cell>
          <cell r="G161" t="str">
            <v>208</v>
          </cell>
          <cell r="H161" t="str">
            <v>Ufficio</v>
          </cell>
          <cell r="I161" t="str">
            <v>Altro</v>
          </cell>
        </row>
        <row r="162">
          <cell r="A162">
            <v>39853</v>
          </cell>
          <cell r="B162">
            <v>39853</v>
          </cell>
          <cell r="C162">
            <v>2009</v>
          </cell>
          <cell r="D162">
            <v>2</v>
          </cell>
          <cell r="E162" t="str">
            <v>DISPOSIZIONE DI BONIFICO BONIFICO A  FARNELL ITALIA S.R.L. PER Fatt. n. 3304611, materiale elettronico COMM.      0,50</v>
          </cell>
          <cell r="F162">
            <v>-132.38999999999999</v>
          </cell>
          <cell r="G162" t="str">
            <v>208</v>
          </cell>
          <cell r="H162" t="str">
            <v>Materiale</v>
          </cell>
          <cell r="I162" t="str">
            <v>HW</v>
          </cell>
        </row>
        <row r="163">
          <cell r="A163">
            <v>39853</v>
          </cell>
          <cell r="B163">
            <v>39853</v>
          </cell>
          <cell r="C163">
            <v>2009</v>
          </cell>
          <cell r="D163">
            <v>2</v>
          </cell>
          <cell r="E163" t="str">
            <v>DISPOSIZIONE DI BONIFICO BONIFICO A  BARZANO  &amp; ZANARDO PER Rif. FS/VC/lr-BE 27486 Domanda di Brevetto Eur opeo COMM.      0,50</v>
          </cell>
          <cell r="F163">
            <v>-4300.5</v>
          </cell>
          <cell r="G163" t="str">
            <v>208</v>
          </cell>
          <cell r="H163" t="str">
            <v>Amministrazione</v>
          </cell>
          <cell r="I163" t="str">
            <v>IP</v>
          </cell>
        </row>
        <row r="164">
          <cell r="A164">
            <v>39853</v>
          </cell>
          <cell r="B164">
            <v>39853</v>
          </cell>
          <cell r="C164">
            <v>2009</v>
          </cell>
          <cell r="D164">
            <v>2</v>
          </cell>
          <cell r="E164" t="str">
            <v>DISPOSIZIONE DI BONIFICO BONIFICO A  STUDIO BACCARI SAS DI CLAUDIO PER Fatt. n. 42/2009 prestazioni professionali 4o trim estre 2008 COMM.      0,50</v>
          </cell>
          <cell r="F164">
            <v>-606.5</v>
          </cell>
          <cell r="G164" t="str">
            <v>208</v>
          </cell>
          <cell r="H164" t="str">
            <v>Amministrazione</v>
          </cell>
          <cell r="I164" t="str">
            <v>Commercialista</v>
          </cell>
        </row>
        <row r="165">
          <cell r="A165">
            <v>39853</v>
          </cell>
          <cell r="B165">
            <v>39853</v>
          </cell>
          <cell r="C165">
            <v>2009</v>
          </cell>
          <cell r="D165">
            <v>2</v>
          </cell>
          <cell r="E165" t="str">
            <v>DISPOSIZIONE DI BONIFICO BONIFICO A  FARNELL ITALIA S.R.L. PER Fatt. n. 3302871, materiale elettronico COMM.      0,50</v>
          </cell>
          <cell r="F165">
            <v>-118.12</v>
          </cell>
          <cell r="G165" t="str">
            <v>208</v>
          </cell>
          <cell r="H165" t="str">
            <v>Materiale</v>
          </cell>
          <cell r="I165" t="str">
            <v>HW</v>
          </cell>
        </row>
        <row r="166">
          <cell r="A166">
            <v>39853</v>
          </cell>
          <cell r="B166">
            <v>39853</v>
          </cell>
          <cell r="C166">
            <v>2009</v>
          </cell>
          <cell r="D166">
            <v>2</v>
          </cell>
          <cell r="E166" t="str">
            <v>DISPOSIZIONE DI BONIFICO BONIFICO A  ALESSANDRO CANTAGALLO PER Fatt. n. 235 del 31/12/2008 COMM.      0,50</v>
          </cell>
          <cell r="F166">
            <v>-635.29999999999995</v>
          </cell>
          <cell r="G166" t="str">
            <v>208</v>
          </cell>
          <cell r="H166" t="str">
            <v>Attrezzature</v>
          </cell>
        </row>
        <row r="167">
          <cell r="A167">
            <v>39853</v>
          </cell>
          <cell r="B167">
            <v>39853</v>
          </cell>
          <cell r="C167">
            <v>2009</v>
          </cell>
          <cell r="D167">
            <v>2</v>
          </cell>
          <cell r="E167" t="str">
            <v>DISPOSIZIONE DI BONIFICO BONIFICO A  ALESSANDRO CANTAGALLO PER Fatt. n. 234 del 31/12/2009, stampante HP Offi ceJe ct K7100 COMM.      0,50</v>
          </cell>
          <cell r="F167">
            <v>-354.5</v>
          </cell>
          <cell r="G167" t="str">
            <v>208</v>
          </cell>
          <cell r="H167" t="str">
            <v>Attrezzature</v>
          </cell>
        </row>
        <row r="168">
          <cell r="A168">
            <v>39853</v>
          </cell>
          <cell r="B168">
            <v>39853</v>
          </cell>
          <cell r="C168">
            <v>2009</v>
          </cell>
          <cell r="D168">
            <v>2</v>
          </cell>
          <cell r="E168" t="str">
            <v>DISPOSIZIONE DI BONIFICO BONIFICO A  RS COMPONENTS S.P.A. PER Fatt. n. 7009010209 per materiale elettronico,  ns. cod. cliente 11905431 COMM.      0,50</v>
          </cell>
          <cell r="F168">
            <v>-254.1</v>
          </cell>
          <cell r="G168" t="str">
            <v>208</v>
          </cell>
          <cell r="H168" t="str">
            <v>Materiale</v>
          </cell>
          <cell r="I168" t="str">
            <v>HW</v>
          </cell>
        </row>
        <row r="169">
          <cell r="A169">
            <v>39853</v>
          </cell>
          <cell r="B169">
            <v>39853</v>
          </cell>
          <cell r="C169">
            <v>2009</v>
          </cell>
          <cell r="D169">
            <v>2</v>
          </cell>
          <cell r="E169" t="str">
            <v>DISPOSIZIONE DI BONIFICO BONIFICO A  RS COMPONENTS S.P.A. PER fatt. n. 70090045l93 del 12/1/09, materiale el ettr onico, ns. cod. cliente 11905431 COMM.      0,50</v>
          </cell>
          <cell r="F169">
            <v>-689.49</v>
          </cell>
          <cell r="G169" t="str">
            <v>208</v>
          </cell>
          <cell r="H169" t="str">
            <v>Materiale</v>
          </cell>
          <cell r="I169" t="str">
            <v>HW</v>
          </cell>
        </row>
        <row r="170">
          <cell r="A170">
            <v>39853</v>
          </cell>
          <cell r="B170">
            <v>39853</v>
          </cell>
          <cell r="C170">
            <v>2009</v>
          </cell>
          <cell r="D170">
            <v>2</v>
          </cell>
          <cell r="E170" t="str">
            <v>DISPOSIZIONE DI BONIFICO BONIFICO A  RS COMPONENTS S.P.A. PER Fatt. n. 7009011387 del 20/1/2009 per material e el ettronico, ns. cod. cliente 11905431 COMM.      0,50</v>
          </cell>
          <cell r="F170">
            <v>-5.79</v>
          </cell>
          <cell r="G170" t="str">
            <v>208</v>
          </cell>
          <cell r="H170" t="str">
            <v>Materiale</v>
          </cell>
          <cell r="I170" t="str">
            <v>HW</v>
          </cell>
        </row>
        <row r="171">
          <cell r="A171">
            <v>39853</v>
          </cell>
          <cell r="B171">
            <v>39853</v>
          </cell>
          <cell r="C171">
            <v>2009</v>
          </cell>
          <cell r="D171">
            <v>2</v>
          </cell>
          <cell r="E171" t="str">
            <v>DISPOSIZIONE DI BONIFICO BONIFICO A  DARIO DUSSONI PER Stipendio Dussoni gennaio 2009 COMM.      0,50</v>
          </cell>
          <cell r="F171">
            <v>-734.66</v>
          </cell>
          <cell r="G171" t="str">
            <v>208</v>
          </cell>
          <cell r="H171" t="str">
            <v>Stipendi</v>
          </cell>
          <cell r="I171" t="str">
            <v>SW</v>
          </cell>
        </row>
        <row r="172">
          <cell r="A172">
            <v>39853</v>
          </cell>
          <cell r="B172">
            <v>39853</v>
          </cell>
          <cell r="C172">
            <v>2009</v>
          </cell>
          <cell r="D172">
            <v>2</v>
          </cell>
          <cell r="E172" t="str">
            <v>DISPOSIZIONE DI BONIFICO BONIFICO A  CARMINE GIANN PER Pagamento stipendio Gianngennaio 2009 COMM.      0,50</v>
          </cell>
          <cell r="F172">
            <v>-506.5</v>
          </cell>
          <cell r="G172" t="str">
            <v>208</v>
          </cell>
          <cell r="H172" t="str">
            <v>Stipendi</v>
          </cell>
          <cell r="I172" t="str">
            <v>HW</v>
          </cell>
        </row>
        <row r="173">
          <cell r="A173">
            <v>39853</v>
          </cell>
          <cell r="B173">
            <v>39853</v>
          </cell>
          <cell r="C173">
            <v>2009</v>
          </cell>
          <cell r="D173">
            <v>2</v>
          </cell>
          <cell r="E173" t="str">
            <v>DISPOSIZIONE DI BONIFICO BONIFICO A  ALESSIO CARATELLI PER Stipendio Caratelli gennaio 2009 COMM.      0,50</v>
          </cell>
          <cell r="F173">
            <v>-1197.5</v>
          </cell>
          <cell r="G173" t="str">
            <v>208</v>
          </cell>
          <cell r="H173" t="str">
            <v>Stipendi</v>
          </cell>
          <cell r="I173" t="str">
            <v>HW</v>
          </cell>
        </row>
        <row r="174">
          <cell r="A174">
            <v>39855</v>
          </cell>
          <cell r="B174">
            <v>39849</v>
          </cell>
          <cell r="C174">
            <v>2009</v>
          </cell>
          <cell r="D174">
            <v>2</v>
          </cell>
          <cell r="E174" t="str">
            <v>PAGAMENTO MAESTRO DEL 05/02/09 CARTA  8814392 DI EUR         50,75 VIA MAREMMANA  AGIP STAZ CALDARI</v>
          </cell>
          <cell r="F174">
            <v>-50.75</v>
          </cell>
          <cell r="G174" t="str">
            <v>043</v>
          </cell>
          <cell r="H174" t="str">
            <v>Viaggi</v>
          </cell>
          <cell r="I174" t="str">
            <v>Carburante</v>
          </cell>
        </row>
        <row r="175">
          <cell r="A175">
            <v>39856</v>
          </cell>
          <cell r="B175">
            <v>39854</v>
          </cell>
          <cell r="C175">
            <v>2009</v>
          </cell>
          <cell r="D175">
            <v>2</v>
          </cell>
          <cell r="E175" t="str">
            <v>PAGAMENTO POS CON CARTA  8814392 DEL 10/02 POSTE ITALIANE</v>
          </cell>
          <cell r="F175">
            <v>-452.14</v>
          </cell>
          <cell r="G175" t="str">
            <v>043</v>
          </cell>
          <cell r="H175" t="str">
            <v>Ufficio</v>
          </cell>
          <cell r="I175" t="str">
            <v>Utenze</v>
          </cell>
        </row>
        <row r="176">
          <cell r="A176">
            <v>39856</v>
          </cell>
          <cell r="B176">
            <v>39855</v>
          </cell>
          <cell r="C176">
            <v>2009</v>
          </cell>
          <cell r="D176">
            <v>2</v>
          </cell>
          <cell r="E176" t="str">
            <v>PAGOBANCOMAT CON CARTA  8814392 DEL 11/02 TOTAL 0347Q    1</v>
          </cell>
          <cell r="F176">
            <v>-75</v>
          </cell>
          <cell r="G176" t="str">
            <v>043</v>
          </cell>
          <cell r="H176" t="str">
            <v>Viaggi</v>
          </cell>
          <cell r="I176" t="str">
            <v>Carburante</v>
          </cell>
        </row>
        <row r="177">
          <cell r="A177">
            <v>39860</v>
          </cell>
          <cell r="B177">
            <v>39861</v>
          </cell>
          <cell r="C177">
            <v>2009</v>
          </cell>
          <cell r="D177">
            <v>2</v>
          </cell>
          <cell r="E177" t="str">
            <v>BONIFICO A VOSTRO FAVORE DA ENEA PER PAGAMENTO FATTURA N. 08 2008(DOC. 08 2  008 DEL 19 12 2008</v>
          </cell>
          <cell r="F177">
            <v>50400</v>
          </cell>
          <cell r="G177" t="str">
            <v>048</v>
          </cell>
          <cell r="H177" t="str">
            <v>Incassi</v>
          </cell>
          <cell r="I177" t="str">
            <v>SW</v>
          </cell>
        </row>
        <row r="178">
          <cell r="A178">
            <v>39863</v>
          </cell>
          <cell r="B178">
            <v>39864</v>
          </cell>
          <cell r="C178">
            <v>2009</v>
          </cell>
          <cell r="D178">
            <v>2</v>
          </cell>
          <cell r="E178" t="str">
            <v>BONIFICO A VOSTRO FAVORE DA TELCI TELECOMUNICAZIONI S.P.A. PER Saldo fatt. 04 del 07-11-2008</v>
          </cell>
          <cell r="F178">
            <v>5400</v>
          </cell>
          <cell r="G178" t="str">
            <v>048</v>
          </cell>
          <cell r="H178" t="str">
            <v>Incassi</v>
          </cell>
          <cell r="I178" t="str">
            <v>HW</v>
          </cell>
        </row>
        <row r="179">
          <cell r="A179">
            <v>39868</v>
          </cell>
          <cell r="B179">
            <v>39867</v>
          </cell>
          <cell r="C179">
            <v>2009</v>
          </cell>
          <cell r="D179">
            <v>2</v>
          </cell>
          <cell r="E179" t="str">
            <v>PAGOBANCOMAT CON CARTA  8814392 DEL 23/02 TOTAL GENZANO -D.C.G</v>
          </cell>
          <cell r="F179">
            <v>-57</v>
          </cell>
          <cell r="G179" t="str">
            <v>043</v>
          </cell>
          <cell r="H179" t="str">
            <v>Viaggi</v>
          </cell>
          <cell r="I179" t="str">
            <v>Carburante</v>
          </cell>
        </row>
        <row r="180">
          <cell r="A180">
            <v>39868</v>
          </cell>
          <cell r="B180">
            <v>39867</v>
          </cell>
          <cell r="C180">
            <v>2009</v>
          </cell>
          <cell r="D180">
            <v>2</v>
          </cell>
          <cell r="E180" t="str">
            <v>PAGOBANCOMAT CON CARTA  8814392 DEL 23/02 PUNTO COMPUTER</v>
          </cell>
          <cell r="F180">
            <v>-50</v>
          </cell>
          <cell r="G180" t="str">
            <v>043</v>
          </cell>
          <cell r="H180" t="str">
            <v>Materiale</v>
          </cell>
        </row>
        <row r="181">
          <cell r="A181">
            <v>39874</v>
          </cell>
          <cell r="B181">
            <v>39873</v>
          </cell>
          <cell r="C181">
            <v>2009</v>
          </cell>
          <cell r="D181">
            <v>3</v>
          </cell>
          <cell r="E181" t="str">
            <v>IMPRENDO ONE  COSTO FISSO MESE DI FEBBRAIO 2009</v>
          </cell>
          <cell r="F181">
            <v>-5</v>
          </cell>
          <cell r="G181" t="str">
            <v>198</v>
          </cell>
          <cell r="H181" t="str">
            <v>Amministrazione</v>
          </cell>
          <cell r="I181" t="str">
            <v>Banca</v>
          </cell>
        </row>
        <row r="182">
          <cell r="A182">
            <v>39874</v>
          </cell>
          <cell r="B182">
            <v>39874</v>
          </cell>
          <cell r="C182">
            <v>2009</v>
          </cell>
          <cell r="D182">
            <v>3</v>
          </cell>
          <cell r="E182" t="str">
            <v>DISPOSIZIONE DI BONIFICO BONIFICO A  MULTITELE S.R.L. PER pagamento vs. fattura n. 21, 19/1/2009, per ci rcui ti stampati COMM.      0,50</v>
          </cell>
          <cell r="F182">
            <v>-552.5</v>
          </cell>
          <cell r="G182" t="str">
            <v>208</v>
          </cell>
          <cell r="H182" t="str">
            <v>Materiale</v>
          </cell>
          <cell r="I182" t="str">
            <v>HW</v>
          </cell>
        </row>
        <row r="183">
          <cell r="A183">
            <v>39874</v>
          </cell>
          <cell r="B183">
            <v>39875</v>
          </cell>
          <cell r="C183">
            <v>2009</v>
          </cell>
          <cell r="D183">
            <v>3</v>
          </cell>
          <cell r="E183" t="str">
            <v>BONIFICO A VOSTRO FAVORE DA EVODEVO SRL PER pagamento vs. fattura n. 21, 19 /1/2009, per circui ti stampati</v>
          </cell>
          <cell r="F183">
            <v>552</v>
          </cell>
          <cell r="G183" t="str">
            <v>048</v>
          </cell>
          <cell r="H183" t="str">
            <v>Incassi</v>
          </cell>
          <cell r="I183" t="str">
            <v>HW</v>
          </cell>
        </row>
        <row r="184">
          <cell r="A184">
            <v>39874</v>
          </cell>
          <cell r="B184">
            <v>39874</v>
          </cell>
          <cell r="C184">
            <v>2009</v>
          </cell>
          <cell r="D184">
            <v>3</v>
          </cell>
          <cell r="E184" t="str">
            <v>DISPOSIZIONE DI BONIFICO BONIFICO A  FARNELL ITALIA S.R.L. PER vs. fatt. 3307627, materiale elettronico COMM.      0,50</v>
          </cell>
          <cell r="F184">
            <v>-89.3</v>
          </cell>
          <cell r="G184" t="str">
            <v>208</v>
          </cell>
          <cell r="H184" t="str">
            <v>Materiale</v>
          </cell>
          <cell r="I184" t="str">
            <v>HW</v>
          </cell>
        </row>
        <row r="185">
          <cell r="A185">
            <v>39874</v>
          </cell>
          <cell r="B185">
            <v>39874</v>
          </cell>
          <cell r="C185">
            <v>2009</v>
          </cell>
          <cell r="D185">
            <v>3</v>
          </cell>
          <cell r="E185" t="str">
            <v>DISPOSIZIONE DI BONIFICO BONIFICO A  FARNELL ITALIA S.R.L. PER vs. fatt. 3307779, materiale elettronico COMM.      0,50</v>
          </cell>
          <cell r="F185">
            <v>-65.400000000000006</v>
          </cell>
          <cell r="G185" t="str">
            <v>208</v>
          </cell>
          <cell r="H185" t="str">
            <v>Materiale</v>
          </cell>
          <cell r="I185" t="str">
            <v>HW</v>
          </cell>
        </row>
        <row r="186">
          <cell r="A186">
            <v>39874</v>
          </cell>
          <cell r="B186">
            <v>39874</v>
          </cell>
          <cell r="C186">
            <v>2009</v>
          </cell>
          <cell r="D186">
            <v>3</v>
          </cell>
          <cell r="E186" t="str">
            <v>DISPOSIZIONE DI BONIFICO BONIFICO A  FARNELL ITALIA S.R.L. PER vs. fatt. 3302871, materiale elettronico COMM.      0,50</v>
          </cell>
          <cell r="F186">
            <v>-118.12</v>
          </cell>
          <cell r="G186" t="str">
            <v>208</v>
          </cell>
          <cell r="H186" t="str">
            <v>Materiale</v>
          </cell>
          <cell r="I186" t="str">
            <v>HW</v>
          </cell>
        </row>
        <row r="187">
          <cell r="A187">
            <v>39874</v>
          </cell>
          <cell r="B187">
            <v>39874</v>
          </cell>
          <cell r="C187">
            <v>2009</v>
          </cell>
          <cell r="D187">
            <v>3</v>
          </cell>
          <cell r="E187" t="str">
            <v>DISPOSIZIONE DI BONIFICO BONIFICO A  FARNELL ITALIA S.R.L. PER vs. fatt. 3305705, materiale elettronico COMM.      0,50</v>
          </cell>
          <cell r="F187">
            <v>-112.14</v>
          </cell>
          <cell r="G187" t="str">
            <v>208</v>
          </cell>
          <cell r="H187" t="str">
            <v>Materiale</v>
          </cell>
          <cell r="I187" t="str">
            <v>HW</v>
          </cell>
        </row>
        <row r="188">
          <cell r="A188">
            <v>39874</v>
          </cell>
          <cell r="B188">
            <v>39874</v>
          </cell>
          <cell r="C188">
            <v>2009</v>
          </cell>
          <cell r="D188">
            <v>3</v>
          </cell>
          <cell r="E188" t="str">
            <v>DISPOSIZIONE DI BONIFICO BONIFICO A  FARNELL ITALIA S.R.L. PER vs. fatt. 3307690, materiale elettronico COMM.      0,50</v>
          </cell>
          <cell r="F188">
            <v>-205.47</v>
          </cell>
          <cell r="G188" t="str">
            <v>208</v>
          </cell>
          <cell r="H188" t="str">
            <v>Materiale</v>
          </cell>
          <cell r="I188" t="str">
            <v>HW</v>
          </cell>
        </row>
        <row r="189">
          <cell r="A189">
            <v>39874</v>
          </cell>
          <cell r="B189">
            <v>39874</v>
          </cell>
          <cell r="C189">
            <v>2009</v>
          </cell>
          <cell r="D189">
            <v>3</v>
          </cell>
          <cell r="E189" t="str">
            <v>DISPOSIZIONE DI BONIFICO BONIFICO A  YLICHRON S.R.L. PER vs. fatt. 14/2008 del 29/12/08 per consulenza moto re di ricerca semantico COMM.      0,50</v>
          </cell>
          <cell r="F189">
            <v>-9600.5</v>
          </cell>
          <cell r="G189" t="str">
            <v>208</v>
          </cell>
          <cell r="H189" t="str">
            <v>Consulenze</v>
          </cell>
          <cell r="I189" t="str">
            <v>SW</v>
          </cell>
        </row>
        <row r="190">
          <cell r="A190">
            <v>39874</v>
          </cell>
          <cell r="B190">
            <v>39874</v>
          </cell>
          <cell r="C190">
            <v>2009</v>
          </cell>
          <cell r="D190">
            <v>3</v>
          </cell>
          <cell r="E190" t="str">
            <v>DISPOSIZIONE DI BONIFICO BONIFICO A  YLICHRON S.R.L. PER Vs. fatt. 13/2008 del 29/12/08, per consulenza  su  prodotto MIMESIS COMM.      0,50</v>
          </cell>
          <cell r="F190">
            <v>-38400.5</v>
          </cell>
          <cell r="G190" t="str">
            <v>208</v>
          </cell>
          <cell r="H190" t="str">
            <v>Consulenze</v>
          </cell>
          <cell r="I190" t="str">
            <v>SW</v>
          </cell>
        </row>
        <row r="191">
          <cell r="A191">
            <v>39876</v>
          </cell>
          <cell r="B191">
            <v>39875</v>
          </cell>
          <cell r="C191">
            <v>2009</v>
          </cell>
          <cell r="D191">
            <v>3</v>
          </cell>
          <cell r="E191" t="str">
            <v>PAGOBANCOMAT CON CARTA  8814392 DEL  3/03 SUPERMERCATO SEDIM</v>
          </cell>
          <cell r="F191">
            <v>-27.97</v>
          </cell>
          <cell r="G191" t="str">
            <v>043</v>
          </cell>
          <cell r="H191" t="str">
            <v>Viaggi</v>
          </cell>
          <cell r="I191" t="str">
            <v>Carburante</v>
          </cell>
        </row>
        <row r="192">
          <cell r="A192">
            <v>39878</v>
          </cell>
          <cell r="B192">
            <v>39878</v>
          </cell>
          <cell r="C192">
            <v>2009</v>
          </cell>
          <cell r="D192">
            <v>3</v>
          </cell>
          <cell r="E192" t="str">
            <v>DISPOSIZIONE DI BONIFICO BONIFICO A  GIOVANNELLI OTTAVIA PER Pagamento affitto di marzo 2009 ufficio di Pom ezia , via dei Castelli Romani 12a COMM.      0,50</v>
          </cell>
          <cell r="F192">
            <v>-1050.5</v>
          </cell>
          <cell r="G192" t="str">
            <v>208</v>
          </cell>
          <cell r="H192" t="str">
            <v>Ufficio</v>
          </cell>
          <cell r="I192" t="str">
            <v>Affitto</v>
          </cell>
        </row>
        <row r="193">
          <cell r="A193">
            <v>39881</v>
          </cell>
          <cell r="B193">
            <v>39881</v>
          </cell>
          <cell r="C193">
            <v>2009</v>
          </cell>
          <cell r="D193">
            <v>3</v>
          </cell>
          <cell r="E193" t="str">
            <v>DISPOSIZIONE DI BONIFICO BONIFICO A  ALESSIO CARATELLI PER Stipendio Caratelli mese febbraio 2009 COMM.      0,50</v>
          </cell>
          <cell r="F193">
            <v>-1187.5</v>
          </cell>
          <cell r="G193" t="str">
            <v>208</v>
          </cell>
          <cell r="H193" t="str">
            <v>Stipendi</v>
          </cell>
          <cell r="I193" t="str">
            <v>HW</v>
          </cell>
        </row>
        <row r="194">
          <cell r="A194">
            <v>39881</v>
          </cell>
          <cell r="B194">
            <v>39881</v>
          </cell>
          <cell r="C194">
            <v>2009</v>
          </cell>
          <cell r="D194">
            <v>3</v>
          </cell>
          <cell r="E194" t="str">
            <v>DISPOSIZIONE DI BONIFICO BONIFICO A  DARIO DUSSONI PER Stipendio Dussoni febbraio 2009 COMM.      0,50</v>
          </cell>
          <cell r="F194">
            <v>-937.5</v>
          </cell>
          <cell r="G194" t="str">
            <v>208</v>
          </cell>
          <cell r="H194" t="str">
            <v>Stipendi</v>
          </cell>
          <cell r="I194" t="str">
            <v>SW</v>
          </cell>
        </row>
        <row r="195">
          <cell r="A195">
            <v>39881</v>
          </cell>
          <cell r="B195">
            <v>39881</v>
          </cell>
          <cell r="C195">
            <v>2009</v>
          </cell>
          <cell r="D195">
            <v>3</v>
          </cell>
          <cell r="E195" t="str">
            <v>DISPOSIZIONE DI BONIFICO BONIFICO A  CARMINE GIANN PER Pagamento stipendio Giannfebbraio 2009 COMM.      0,50</v>
          </cell>
          <cell r="F195">
            <v>-1195.5</v>
          </cell>
          <cell r="G195" t="str">
            <v>208</v>
          </cell>
          <cell r="H195" t="str">
            <v>Stipendi</v>
          </cell>
          <cell r="I195" t="str">
            <v>HW</v>
          </cell>
        </row>
        <row r="196">
          <cell r="A196">
            <v>39881</v>
          </cell>
          <cell r="B196">
            <v>39881</v>
          </cell>
          <cell r="C196">
            <v>2009</v>
          </cell>
          <cell r="D196">
            <v>3</v>
          </cell>
          <cell r="E196" t="str">
            <v>DISPOSIZIONE DI BONIFICO BONIFICO A  SARRECCHIA MARIA STELLA PER Rata assicurazione Twingo COMM.      0,50</v>
          </cell>
          <cell r="F196">
            <v>-700.5</v>
          </cell>
          <cell r="G196" t="str">
            <v>208</v>
          </cell>
          <cell r="H196" t="str">
            <v>Viaggi</v>
          </cell>
          <cell r="I196" t="str">
            <v>Assicurazione</v>
          </cell>
        </row>
        <row r="197">
          <cell r="A197">
            <v>39881</v>
          </cell>
          <cell r="B197">
            <v>39881</v>
          </cell>
          <cell r="C197">
            <v>2009</v>
          </cell>
          <cell r="D197">
            <v>3</v>
          </cell>
          <cell r="E197" t="str">
            <v>DISPOSIZIONE DI BONIFICO BONIFICO A  EVELINA QUATTROCIOCCHI PER Pagamento stipendio Quattrociocchi per febbrai o 20 09 COMM.      0,50</v>
          </cell>
          <cell r="F197">
            <v>-1185.5</v>
          </cell>
          <cell r="G197" t="str">
            <v>208</v>
          </cell>
          <cell r="H197" t="str">
            <v>Stipendi</v>
          </cell>
          <cell r="I197" t="str">
            <v>HW</v>
          </cell>
        </row>
        <row r="198">
          <cell r="A198">
            <v>39881</v>
          </cell>
          <cell r="B198">
            <v>39878</v>
          </cell>
          <cell r="C198">
            <v>2009</v>
          </cell>
          <cell r="D198">
            <v>3</v>
          </cell>
          <cell r="E198" t="str">
            <v>PAGOBANCOMAT CON CARTA  8814392 DEL  6/03 TOTAL 0347Q    1</v>
          </cell>
          <cell r="F198">
            <v>-51</v>
          </cell>
          <cell r="G198" t="str">
            <v>043</v>
          </cell>
          <cell r="H198" t="str">
            <v>Viaggi</v>
          </cell>
          <cell r="I198" t="str">
            <v>Carburante</v>
          </cell>
        </row>
        <row r="199">
          <cell r="A199">
            <v>39882</v>
          </cell>
          <cell r="B199">
            <v>39882</v>
          </cell>
          <cell r="C199">
            <v>2009</v>
          </cell>
          <cell r="D199">
            <v>3</v>
          </cell>
          <cell r="E199" t="str">
            <v>DISPOSIZIONE DI BONIFICO BONIFICO A  MULTITELE S.R.L. PER pagamento vs. fattura n. 21, 19/1/2009, per ci rcui ti stampati COMM.      0,50</v>
          </cell>
          <cell r="F199">
            <v>-552.5</v>
          </cell>
          <cell r="G199" t="str">
            <v>208</v>
          </cell>
          <cell r="H199" t="str">
            <v>Materiale</v>
          </cell>
          <cell r="I199" t="str">
            <v>HW</v>
          </cell>
        </row>
        <row r="200">
          <cell r="A200">
            <v>39883</v>
          </cell>
          <cell r="B200">
            <v>39884</v>
          </cell>
          <cell r="C200">
            <v>2009</v>
          </cell>
          <cell r="D200">
            <v>3</v>
          </cell>
          <cell r="E200" t="str">
            <v>BONIFICO A VOSTRO FAVORE DA NETGROUP S.R.L. PER S.DO VS. FATTURA 09-2008</v>
          </cell>
          <cell r="F200">
            <v>10000</v>
          </cell>
          <cell r="G200" t="str">
            <v>048</v>
          </cell>
          <cell r="H200" t="str">
            <v>Incassi</v>
          </cell>
          <cell r="I200" t="str">
            <v>SW</v>
          </cell>
        </row>
        <row r="201">
          <cell r="A201">
            <v>39888</v>
          </cell>
          <cell r="B201">
            <v>39884</v>
          </cell>
          <cell r="C201">
            <v>2009</v>
          </cell>
          <cell r="D201">
            <v>3</v>
          </cell>
          <cell r="E201" t="str">
            <v>PAGAMENTO MAESTRO DEL 12/03/09 CARTA  8814392 DI EUR         69,00 VIA FATEBENEFR TOTAL GENZANO - D</v>
          </cell>
          <cell r="F201">
            <v>-69</v>
          </cell>
          <cell r="G201" t="str">
            <v>043</v>
          </cell>
          <cell r="H201" t="str">
            <v>Viaggi</v>
          </cell>
          <cell r="I201" t="str">
            <v>Carburante</v>
          </cell>
        </row>
        <row r="202">
          <cell r="A202">
            <v>39888</v>
          </cell>
          <cell r="B202">
            <v>39889</v>
          </cell>
          <cell r="C202">
            <v>2009</v>
          </cell>
          <cell r="D202">
            <v>3</v>
          </cell>
          <cell r="E202" t="str">
            <v>BONIFICO A VOSTRO FAVORE DA ASSOCIAZ. VOLONTARI PER LA SOLIDARIETA</v>
          </cell>
          <cell r="F202">
            <v>50.04</v>
          </cell>
          <cell r="G202" t="str">
            <v>048</v>
          </cell>
          <cell r="H202" t="str">
            <v>Incassi</v>
          </cell>
          <cell r="I202" t="str">
            <v>SW</v>
          </cell>
        </row>
        <row r="203">
          <cell r="A203">
            <v>39888</v>
          </cell>
          <cell r="B203">
            <v>39888</v>
          </cell>
          <cell r="C203">
            <v>2009</v>
          </cell>
          <cell r="D203">
            <v>3</v>
          </cell>
          <cell r="E203" t="str">
            <v>PAGAMENTO DELEGHE F23/F24</v>
          </cell>
          <cell r="F203">
            <v>-2151.12</v>
          </cell>
          <cell r="G203" t="str">
            <v>008</v>
          </cell>
          <cell r="H203" t="str">
            <v>Tasse</v>
          </cell>
          <cell r="I203" t="str">
            <v>Tasse</v>
          </cell>
        </row>
        <row r="204">
          <cell r="A204">
            <v>39888</v>
          </cell>
          <cell r="B204">
            <v>39888</v>
          </cell>
          <cell r="C204">
            <v>2009</v>
          </cell>
          <cell r="D204">
            <v>3</v>
          </cell>
          <cell r="E204" t="str">
            <v>PAGAMENTO DELEGHE F23/F24</v>
          </cell>
          <cell r="F204">
            <v>-2.82</v>
          </cell>
          <cell r="G204" t="str">
            <v>008</v>
          </cell>
          <cell r="H204" t="str">
            <v>Tasse</v>
          </cell>
          <cell r="I204" t="str">
            <v>Tasse</v>
          </cell>
        </row>
        <row r="205">
          <cell r="A205">
            <v>39888</v>
          </cell>
          <cell r="B205">
            <v>39888</v>
          </cell>
          <cell r="C205">
            <v>2009</v>
          </cell>
          <cell r="D205">
            <v>3</v>
          </cell>
          <cell r="E205" t="str">
            <v>PAGAMENTO DELEGHE F23/F24</v>
          </cell>
          <cell r="F205">
            <v>-2702.69</v>
          </cell>
          <cell r="G205" t="str">
            <v>008</v>
          </cell>
          <cell r="H205" t="str">
            <v>Tasse</v>
          </cell>
          <cell r="I205" t="str">
            <v>Tasse</v>
          </cell>
        </row>
        <row r="206">
          <cell r="A206">
            <v>39892</v>
          </cell>
          <cell r="B206">
            <v>39892</v>
          </cell>
          <cell r="C206">
            <v>2009</v>
          </cell>
          <cell r="D206">
            <v>3</v>
          </cell>
          <cell r="E206" t="str">
            <v>DISPOSIZIONE DI BONIFICO BONIFICO A  MICROELIT S.P.A. PER Vs. fattura proforma del 27/02/09 COMM.      0,50</v>
          </cell>
          <cell r="F206">
            <v>-135.5</v>
          </cell>
          <cell r="G206" t="str">
            <v>208</v>
          </cell>
          <cell r="H206" t="str">
            <v>Tasse</v>
          </cell>
          <cell r="I206" t="str">
            <v>Tasse</v>
          </cell>
        </row>
        <row r="207">
          <cell r="A207">
            <v>39892</v>
          </cell>
          <cell r="B207">
            <v>39892</v>
          </cell>
          <cell r="C207">
            <v>2009</v>
          </cell>
          <cell r="D207">
            <v>3</v>
          </cell>
          <cell r="E207" t="str">
            <v>DISPOSIZIONE DI BONIFICO BONIFICO A  ANDREA SIMONETTI PER Acconto RICEVUTA N. 1 del 19/03/2009 COMM.      0,50</v>
          </cell>
          <cell r="F207">
            <v>-2000.5</v>
          </cell>
          <cell r="G207" t="str">
            <v>208</v>
          </cell>
          <cell r="H207" t="str">
            <v>Stipendi</v>
          </cell>
          <cell r="I207" t="str">
            <v>HW</v>
          </cell>
        </row>
        <row r="208">
          <cell r="A208">
            <v>39895</v>
          </cell>
          <cell r="B208">
            <v>39890</v>
          </cell>
          <cell r="C208">
            <v>2009</v>
          </cell>
          <cell r="D208">
            <v>3</v>
          </cell>
          <cell r="E208" t="str">
            <v>PAGAMENTO MAESTRO DEL 18/03/09 CARTA  8814392 DI EUR        203,98 VIA M PANDOLFI MEDIAWORLD</v>
          </cell>
          <cell r="F208">
            <v>-203.98</v>
          </cell>
          <cell r="G208" t="str">
            <v>043</v>
          </cell>
          <cell r="H208" t="str">
            <v>Attrezzature</v>
          </cell>
        </row>
        <row r="209">
          <cell r="A209">
            <v>39895</v>
          </cell>
          <cell r="B209">
            <v>39893</v>
          </cell>
          <cell r="C209">
            <v>2009</v>
          </cell>
          <cell r="D209">
            <v>3</v>
          </cell>
          <cell r="E209" t="str">
            <v>PAGOBANCOMAT CON CARTA  8814392 DEL 21/03 ERG</v>
          </cell>
          <cell r="F209">
            <v>-56</v>
          </cell>
          <cell r="G209" t="str">
            <v>043</v>
          </cell>
          <cell r="H209" t="str">
            <v>Viaggi</v>
          </cell>
          <cell r="I209" t="str">
            <v>Carburante</v>
          </cell>
        </row>
        <row r="210">
          <cell r="A210">
            <v>39897</v>
          </cell>
          <cell r="B210">
            <v>39889</v>
          </cell>
          <cell r="C210">
            <v>2009</v>
          </cell>
          <cell r="D210">
            <v>3</v>
          </cell>
          <cell r="E210" t="str">
            <v>PAGAMENTO BOLLETTE VARIE RID DA 9M588-5808848625 H3G S.P.A. PER H3G C220090 916476720DOCUMENTI-940425410-15-02-09*</v>
          </cell>
          <cell r="F210">
            <v>-170.77</v>
          </cell>
          <cell r="G210" t="str">
            <v>074</v>
          </cell>
          <cell r="H210" t="str">
            <v>Ufficio</v>
          </cell>
          <cell r="I210" t="str">
            <v>Utenze</v>
          </cell>
        </row>
        <row r="211">
          <cell r="A211">
            <v>39902</v>
          </cell>
          <cell r="B211">
            <v>39899</v>
          </cell>
          <cell r="C211">
            <v>2009</v>
          </cell>
          <cell r="D211">
            <v>3</v>
          </cell>
          <cell r="E211" t="str">
            <v>PAGAMENTO MAESTRO DEL 27/03/09 CARTA  8814392 DI EUR         40,00 VIA L.LONGO, 2 SODICOM</v>
          </cell>
          <cell r="F211">
            <v>-40</v>
          </cell>
          <cell r="G211" t="str">
            <v>043</v>
          </cell>
          <cell r="H211" t="str">
            <v>Viaggi</v>
          </cell>
          <cell r="I211" t="str">
            <v>Carburante</v>
          </cell>
        </row>
        <row r="212">
          <cell r="A212">
            <v>39902</v>
          </cell>
          <cell r="B212">
            <v>39902</v>
          </cell>
          <cell r="C212">
            <v>2009</v>
          </cell>
          <cell r="D212">
            <v>3</v>
          </cell>
          <cell r="E212" t="str">
            <v>DISPOSIZIONE DI BONIFICO BONIFICO A  CONTRADATA MILANO S.R.L. PER Pagamento anticipato per scheda wafer Atom (co n di ssipatore , vs. rif. mail. 27/3/2009 COMM.      0,50</v>
          </cell>
          <cell r="F212">
            <v>-452.9</v>
          </cell>
          <cell r="G212" t="str">
            <v>208</v>
          </cell>
          <cell r="H212" t="str">
            <v>Materiale</v>
          </cell>
          <cell r="I212" t="str">
            <v>HW</v>
          </cell>
        </row>
        <row r="213">
          <cell r="A213">
            <v>39902</v>
          </cell>
          <cell r="B213">
            <v>39902</v>
          </cell>
          <cell r="C213">
            <v>2009</v>
          </cell>
          <cell r="D213">
            <v>3</v>
          </cell>
          <cell r="E213" t="str">
            <v>DISPOSIZIONE DI BONIFICO BONIFICO A  BOW.IT PER Pagamento anticipato ordine numero 090326-7009 46 d el 30/03/09 COMM.      0,50</v>
          </cell>
          <cell r="F213">
            <v>-690.28</v>
          </cell>
          <cell r="G213" t="str">
            <v>208</v>
          </cell>
          <cell r="H213" t="str">
            <v>Attrezzature</v>
          </cell>
        </row>
        <row r="214">
          <cell r="A214">
            <v>39903</v>
          </cell>
          <cell r="B214">
            <v>39900</v>
          </cell>
          <cell r="C214">
            <v>2009</v>
          </cell>
          <cell r="D214">
            <v>3</v>
          </cell>
          <cell r="E214" t="str">
            <v>PAGAMENTO POS CON CARTA  8814392 DEL 28/03 POSTE ITALIANE</v>
          </cell>
          <cell r="F214">
            <v>-265.10000000000002</v>
          </cell>
          <cell r="G214" t="str">
            <v>043</v>
          </cell>
          <cell r="H214" t="str">
            <v>Ufficio</v>
          </cell>
          <cell r="I214" t="str">
            <v>Utenze</v>
          </cell>
        </row>
        <row r="215">
          <cell r="A215">
            <v>39903</v>
          </cell>
          <cell r="B215">
            <v>39899</v>
          </cell>
          <cell r="C215">
            <v>2009</v>
          </cell>
          <cell r="D215">
            <v>3</v>
          </cell>
          <cell r="E215" t="str">
            <v>PAGAMENTO MAESTRO DEL 27/03/09 CARTA  8814392 DI EUR         11,95 VIA TOR PALUZZ ALIMENTARI MARCHE</v>
          </cell>
          <cell r="F215">
            <v>-11.95</v>
          </cell>
          <cell r="G215" t="str">
            <v>043</v>
          </cell>
          <cell r="H215" t="str">
            <v>Ufficio</v>
          </cell>
          <cell r="I215" t="str">
            <v>Altro</v>
          </cell>
        </row>
        <row r="216">
          <cell r="A216">
            <v>39903</v>
          </cell>
          <cell r="B216">
            <v>39902</v>
          </cell>
          <cell r="C216">
            <v>2009</v>
          </cell>
          <cell r="D216">
            <v>3</v>
          </cell>
          <cell r="E216" t="str">
            <v>PAGOBANCOMAT CON CARTA  8814392 DEL 30/03 TOTAL 0347Q    1</v>
          </cell>
          <cell r="F216">
            <v>-55</v>
          </cell>
          <cell r="G216" t="str">
            <v>043</v>
          </cell>
          <cell r="H216" t="str">
            <v>Viaggi</v>
          </cell>
          <cell r="I216" t="str">
            <v>Carburante</v>
          </cell>
        </row>
        <row r="217">
          <cell r="A217">
            <v>39903</v>
          </cell>
          <cell r="B217">
            <v>39903</v>
          </cell>
          <cell r="C217">
            <v>2009</v>
          </cell>
          <cell r="D217">
            <v>3</v>
          </cell>
          <cell r="E217" t="str">
            <v>COMPETENZE DI LIQUIDAZIONE</v>
          </cell>
          <cell r="F217">
            <v>1.51</v>
          </cell>
          <cell r="G217" t="str">
            <v>018</v>
          </cell>
          <cell r="H217" t="str">
            <v>Amministrazione</v>
          </cell>
          <cell r="I217" t="str">
            <v>Banca</v>
          </cell>
        </row>
        <row r="218">
          <cell r="A218">
            <v>39903</v>
          </cell>
          <cell r="B218">
            <v>39903</v>
          </cell>
          <cell r="C218">
            <v>2009</v>
          </cell>
          <cell r="D218">
            <v>3</v>
          </cell>
          <cell r="E218" t="str">
            <v>IMPOSTA BOLLO CONTO CORRENTE DPR642/72 LEGGE 35/95</v>
          </cell>
          <cell r="F218">
            <v>-18.45</v>
          </cell>
          <cell r="G218" t="str">
            <v>219</v>
          </cell>
          <cell r="H218" t="str">
            <v>Amministrazione</v>
          </cell>
          <cell r="I218" t="str">
            <v>Banca</v>
          </cell>
        </row>
        <row r="219">
          <cell r="A219">
            <v>39904</v>
          </cell>
          <cell r="B219">
            <v>39904</v>
          </cell>
          <cell r="C219">
            <v>2009</v>
          </cell>
          <cell r="D219">
            <v>4</v>
          </cell>
          <cell r="E219" t="str">
            <v>IMPRENDO ONE  COSTO FISSO MESE DI MARZO 2009</v>
          </cell>
          <cell r="F219">
            <v>-5</v>
          </cell>
          <cell r="G219" t="str">
            <v>198</v>
          </cell>
          <cell r="H219" t="str">
            <v>Amministrazione</v>
          </cell>
          <cell r="I219" t="str">
            <v>Banca</v>
          </cell>
        </row>
        <row r="220">
          <cell r="A220">
            <v>39905</v>
          </cell>
          <cell r="B220">
            <v>39905</v>
          </cell>
          <cell r="C220">
            <v>2009</v>
          </cell>
          <cell r="D220">
            <v>4</v>
          </cell>
          <cell r="E220" t="str">
            <v>DISPOSIZIONE DI BONIFICO BONIFICO A  ROBERTO IACOVONE PER Pagamento collaborazione occasionale Roberto I acov one N.  1  del 01/04/2009 COMM.      0,50</v>
          </cell>
          <cell r="F220">
            <v>-1200.5</v>
          </cell>
          <cell r="G220" t="str">
            <v>208</v>
          </cell>
          <cell r="H220" t="str">
            <v>Stipendi</v>
          </cell>
          <cell r="I220" t="str">
            <v>SW</v>
          </cell>
        </row>
        <row r="221">
          <cell r="A221">
            <v>39906</v>
          </cell>
          <cell r="B221">
            <v>39906</v>
          </cell>
          <cell r="C221">
            <v>2009</v>
          </cell>
          <cell r="D221">
            <v>4</v>
          </cell>
          <cell r="E221" t="str">
            <v>DISPOSIZIONE DI BONIFICO BONIFICO A  GIOVANNELLI OTTAVIA PER Pagamento affitto ufficio Pomezia mese di apri le 2 009 COMM.      0,50</v>
          </cell>
          <cell r="F221">
            <v>-1050.5</v>
          </cell>
          <cell r="G221" t="str">
            <v>208</v>
          </cell>
          <cell r="H221" t="str">
            <v>Ufficio</v>
          </cell>
          <cell r="I221" t="str">
            <v>Affitto</v>
          </cell>
        </row>
        <row r="222">
          <cell r="A222">
            <v>39911</v>
          </cell>
          <cell r="B222">
            <v>39911</v>
          </cell>
          <cell r="C222">
            <v>2009</v>
          </cell>
          <cell r="D222">
            <v>4</v>
          </cell>
          <cell r="E222" t="str">
            <v>DISPOSIZIONE DI BONIFICO BONIFICO A  SIMONE TALIERCIO PER Pagamento coll. occasionale Simone Taliercio R icev uta n. 1  del 31/03/2009 COMM.      0,50</v>
          </cell>
          <cell r="F222">
            <v>-1200.5</v>
          </cell>
          <cell r="G222" t="str">
            <v>208</v>
          </cell>
          <cell r="H222" t="str">
            <v>Stipendi</v>
          </cell>
          <cell r="I222" t="str">
            <v>SW</v>
          </cell>
        </row>
        <row r="223">
          <cell r="A223">
            <v>39911</v>
          </cell>
          <cell r="B223">
            <v>39911</v>
          </cell>
          <cell r="C223">
            <v>2009</v>
          </cell>
          <cell r="D223">
            <v>4</v>
          </cell>
          <cell r="E223" t="str">
            <v>DISPOSIZIONE DI BONIFICO BONIFICO A  ALESSIO CARATELLI PER Pagamento stipendio Alessio Caratelli marzo 20 09 COMM.      0,50</v>
          </cell>
          <cell r="F223">
            <v>-1201.5</v>
          </cell>
          <cell r="G223" t="str">
            <v>208</v>
          </cell>
          <cell r="H223" t="str">
            <v>Stipendi</v>
          </cell>
          <cell r="I223" t="str">
            <v>HW</v>
          </cell>
        </row>
        <row r="224">
          <cell r="A224">
            <v>39911</v>
          </cell>
          <cell r="B224">
            <v>39911</v>
          </cell>
          <cell r="C224">
            <v>2009</v>
          </cell>
          <cell r="D224">
            <v>4</v>
          </cell>
          <cell r="E224" t="str">
            <v>DISPOSIZIONE DI BONIFICO BONIFICO A  DARIO DUSSONI PER Pagamento stipendio Dario Dussoni marzo 2009 COMM.      0,50</v>
          </cell>
          <cell r="F224">
            <v>-962.5</v>
          </cell>
          <cell r="G224" t="str">
            <v>208</v>
          </cell>
          <cell r="H224" t="str">
            <v>Stipendi</v>
          </cell>
          <cell r="I224" t="str">
            <v>SW</v>
          </cell>
        </row>
        <row r="225">
          <cell r="A225">
            <v>39911</v>
          </cell>
          <cell r="B225">
            <v>39911</v>
          </cell>
          <cell r="C225">
            <v>2009</v>
          </cell>
          <cell r="D225">
            <v>4</v>
          </cell>
          <cell r="E225" t="str">
            <v>DISPOSIZIONE DI BONIFICO BONIFICO A  EVELINA QUATTROCIOCCHI PER Pagamento stipendio Evelina Quattrociocchi mar zo 2 009 COMM.      0,50</v>
          </cell>
          <cell r="F225">
            <v>-1202.5</v>
          </cell>
          <cell r="G225" t="str">
            <v>208</v>
          </cell>
          <cell r="H225" t="str">
            <v>Stipendi</v>
          </cell>
          <cell r="I225" t="str">
            <v>HW</v>
          </cell>
        </row>
        <row r="226">
          <cell r="A226">
            <v>39911</v>
          </cell>
          <cell r="B226">
            <v>39911</v>
          </cell>
          <cell r="C226">
            <v>2009</v>
          </cell>
          <cell r="D226">
            <v>4</v>
          </cell>
          <cell r="E226" t="str">
            <v>DISPOSIZIONE DI BONIFICO BONIFICO A  CARMINE GIANNI  PER Pagamento stipendio Carmine Gianni  marzo 2009 COMM.      0,50</v>
          </cell>
          <cell r="F226">
            <v>-1205.5</v>
          </cell>
          <cell r="G226" t="str">
            <v>208</v>
          </cell>
          <cell r="H226" t="str">
            <v>Stipendi</v>
          </cell>
          <cell r="I226" t="str">
            <v>HW</v>
          </cell>
        </row>
        <row r="227">
          <cell r="A227">
            <v>39911</v>
          </cell>
          <cell r="B227">
            <v>39911</v>
          </cell>
          <cell r="C227">
            <v>2009</v>
          </cell>
          <cell r="D227">
            <v>4</v>
          </cell>
          <cell r="E227" t="str">
            <v>DISPOSIZIONE DI BONIFICO BONIFICO A  MULTITELE S.R.L. PER Pagamento fatt. Multitele n. 108 del 28/02/200 9 pe r circuiti stampati COMM.      0,50</v>
          </cell>
          <cell r="F227">
            <v>-574.1</v>
          </cell>
          <cell r="G227" t="str">
            <v>208</v>
          </cell>
          <cell r="H227" t="str">
            <v>Materiale</v>
          </cell>
          <cell r="I227" t="str">
            <v>HW</v>
          </cell>
        </row>
        <row r="228">
          <cell r="A228">
            <v>39911</v>
          </cell>
          <cell r="B228">
            <v>39911</v>
          </cell>
          <cell r="C228">
            <v>2009</v>
          </cell>
          <cell r="D228">
            <v>4</v>
          </cell>
          <cell r="E228" t="str">
            <v>DISPOSIZIONE DI BONIFICO BONIFICO A  SPECIAL-IND PER Fatt. Special-Ind n. 1034/09 del 30/03/2009 pe r co mponenti elettronici COMM.      0,50</v>
          </cell>
          <cell r="F228">
            <v>-266.89999999999998</v>
          </cell>
          <cell r="G228" t="str">
            <v>208</v>
          </cell>
          <cell r="H228" t="str">
            <v>Materiale</v>
          </cell>
          <cell r="I228" t="str">
            <v>HW</v>
          </cell>
        </row>
        <row r="229">
          <cell r="A229">
            <v>39911</v>
          </cell>
          <cell r="B229">
            <v>39911</v>
          </cell>
          <cell r="C229">
            <v>2009</v>
          </cell>
          <cell r="D229">
            <v>4</v>
          </cell>
          <cell r="E229" t="str">
            <v>DISPOSIZIONE DI BONIFICO BONIFICO A  FIDI FORNITURE S.R.L. PER Fatt. n. 738 del 6/4/2009 per mobili ufficio COMM.      0,50</v>
          </cell>
          <cell r="F229">
            <v>-549.86</v>
          </cell>
          <cell r="G229" t="str">
            <v>208</v>
          </cell>
          <cell r="H229" t="str">
            <v>Ufficio</v>
          </cell>
          <cell r="I229" t="str">
            <v>Mobili</v>
          </cell>
        </row>
        <row r="230">
          <cell r="A230">
            <v>39911</v>
          </cell>
          <cell r="B230">
            <v>39910</v>
          </cell>
          <cell r="C230">
            <v>2009</v>
          </cell>
          <cell r="D230">
            <v>4</v>
          </cell>
          <cell r="E230" t="str">
            <v>PAGOBANCOMAT CON CARTA *6369 DEL  7/04 TOTAL 0347Q    1</v>
          </cell>
          <cell r="F230">
            <v>-52</v>
          </cell>
          <cell r="G230" t="str">
            <v>043</v>
          </cell>
          <cell r="H230" t="str">
            <v>Viaggi</v>
          </cell>
          <cell r="I230" t="str">
            <v>Carburante</v>
          </cell>
        </row>
        <row r="231">
          <cell r="A231">
            <v>39919</v>
          </cell>
          <cell r="B231">
            <v>39919</v>
          </cell>
          <cell r="C231">
            <v>2009</v>
          </cell>
          <cell r="D231">
            <v>4</v>
          </cell>
          <cell r="E231" t="str">
            <v>PAGAMENTO DELEGHE F23/F24 PRENOTATE PAGAMENTO FISCO/INPS/REGIONI</v>
          </cell>
          <cell r="F231">
            <v>-2322.84</v>
          </cell>
          <cell r="G231" t="str">
            <v>038</v>
          </cell>
          <cell r="H231" t="str">
            <v>Tasse</v>
          </cell>
          <cell r="I231" t="str">
            <v>Tasse</v>
          </cell>
        </row>
        <row r="232">
          <cell r="A232">
            <v>39920</v>
          </cell>
          <cell r="B232">
            <v>39920</v>
          </cell>
          <cell r="C232">
            <v>2009</v>
          </cell>
          <cell r="D232">
            <v>4</v>
          </cell>
          <cell r="E232" t="str">
            <v>DISPOSIZIONE DI BONIFICO BONIFICO A  SEMATRON ITALIA S.R.L. PER Fatt. n. 141 del 23/02/2009 per materiale elet tron ico COMM.      0,50</v>
          </cell>
          <cell r="F232">
            <v>-2714.5</v>
          </cell>
          <cell r="G232" t="str">
            <v>208</v>
          </cell>
          <cell r="H232" t="str">
            <v>Materiale</v>
          </cell>
          <cell r="I232" t="str">
            <v>HW</v>
          </cell>
        </row>
        <row r="233">
          <cell r="A233">
            <v>39923</v>
          </cell>
          <cell r="B233">
            <v>39921</v>
          </cell>
          <cell r="C233">
            <v>2009</v>
          </cell>
          <cell r="D233">
            <v>4</v>
          </cell>
          <cell r="E233" t="str">
            <v>DISPOSIZIONE DI BONIFICO BONIFICO A  ANDREA SIMONETTI PER Saldo Prestazione occasionale Andrea Simonetti  del 19/3/2009 n.1 COMM.      0,50</v>
          </cell>
          <cell r="F233">
            <v>-2000.5</v>
          </cell>
          <cell r="G233" t="str">
            <v>208</v>
          </cell>
          <cell r="H233" t="str">
            <v>Stipendi</v>
          </cell>
          <cell r="I233" t="str">
            <v>HW</v>
          </cell>
        </row>
        <row r="234">
          <cell r="A234">
            <v>39923</v>
          </cell>
          <cell r="B234">
            <v>39921</v>
          </cell>
          <cell r="C234">
            <v>2009</v>
          </cell>
          <cell r="D234">
            <v>4</v>
          </cell>
          <cell r="E234" t="str">
            <v>DISPOSIZIONE DI BONIFICO BONIFICO A  TNT GLOBAL EXPRESS S.P.A. PER Fatture n. 100505, 10362,100428; ns. cod. clie nte  05118860 COMM.      0,50</v>
          </cell>
          <cell r="F234">
            <v>-72.5</v>
          </cell>
          <cell r="G234" t="str">
            <v>208</v>
          </cell>
          <cell r="H234" t="str">
            <v>Amministrazione</v>
          </cell>
          <cell r="I234" t="str">
            <v>Altro</v>
          </cell>
        </row>
        <row r="235">
          <cell r="A235">
            <v>39923</v>
          </cell>
          <cell r="B235">
            <v>39921</v>
          </cell>
          <cell r="C235">
            <v>2009</v>
          </cell>
          <cell r="D235">
            <v>4</v>
          </cell>
          <cell r="E235" t="str">
            <v>DISPOSIZIONE DI BONIFICO BONIFICO A  RS COMPONENTS S.P.A. PER fatt. n. 7009061745, 7009062856, 7009065296,70 0904 8072, 7009049208  ns. cod. cliente n. 1190543 1</v>
          </cell>
          <cell r="F235">
            <v>-787.79</v>
          </cell>
          <cell r="G235" t="str">
            <v>208</v>
          </cell>
          <cell r="H235" t="str">
            <v>Materiale</v>
          </cell>
          <cell r="I235" t="str">
            <v>HW</v>
          </cell>
        </row>
        <row r="236">
          <cell r="A236">
            <v>39923</v>
          </cell>
          <cell r="B236">
            <v>39921</v>
          </cell>
          <cell r="C236">
            <v>2009</v>
          </cell>
          <cell r="D236">
            <v>4</v>
          </cell>
          <cell r="E236" t="str">
            <v>DISPOSIZIONE DI BONIFICO BONIFICO A  RS COMPONENTS S.P.A. PER Fatt. n. 7009018246 del 28/1/2009, ns. cod. cl ient e 11905431 COMM.      0,50</v>
          </cell>
          <cell r="F236">
            <v>-163.5</v>
          </cell>
          <cell r="G236" t="str">
            <v>208</v>
          </cell>
          <cell r="H236" t="str">
            <v>Materiale</v>
          </cell>
          <cell r="I236" t="str">
            <v>HW</v>
          </cell>
        </row>
        <row r="237">
          <cell r="A237">
            <v>39923</v>
          </cell>
          <cell r="B237">
            <v>39921</v>
          </cell>
          <cell r="C237">
            <v>2009</v>
          </cell>
          <cell r="D237">
            <v>4</v>
          </cell>
          <cell r="E237" t="str">
            <v>DISPOSIZIONE DI BONIFICO BONIFICO A  FARNELL ITALIA S.R.L. PER Fatt. n. 3315646 del 27/2/2009, materiale elet tron ico COMM.      0,50</v>
          </cell>
          <cell r="F237">
            <v>-156.26</v>
          </cell>
          <cell r="G237" t="str">
            <v>208</v>
          </cell>
          <cell r="H237" t="str">
            <v>Materiale</v>
          </cell>
          <cell r="I237" t="str">
            <v>HW</v>
          </cell>
        </row>
        <row r="238">
          <cell r="A238">
            <v>39923</v>
          </cell>
          <cell r="B238">
            <v>39921</v>
          </cell>
          <cell r="C238">
            <v>2009</v>
          </cell>
          <cell r="D238">
            <v>4</v>
          </cell>
          <cell r="E238" t="str">
            <v>DISPOSIZIONE DI BONIFICO BONIFICO A  FARNELL ITALIA S.R.L. PER Fatt. n. 3315241 del 25/2/2009 per materiale e lett ronico COMM.      0,50</v>
          </cell>
          <cell r="F238">
            <v>-220.16</v>
          </cell>
          <cell r="G238" t="str">
            <v>208</v>
          </cell>
          <cell r="H238" t="str">
            <v>Materiale</v>
          </cell>
          <cell r="I238" t="str">
            <v>HW</v>
          </cell>
        </row>
        <row r="239">
          <cell r="A239">
            <v>39923</v>
          </cell>
          <cell r="B239">
            <v>39921</v>
          </cell>
          <cell r="C239">
            <v>2009</v>
          </cell>
          <cell r="D239">
            <v>4</v>
          </cell>
          <cell r="E239" t="str">
            <v>DISPOSIZIONE DI BONIFICO BONIFICO A  AERTRONICA S.R.L. PER rif. Fatt. proforma n. 34 del 15/04/2009 mater iale elettronico COMM.      0,50</v>
          </cell>
          <cell r="F239">
            <v>-356</v>
          </cell>
          <cell r="G239" t="str">
            <v>208</v>
          </cell>
          <cell r="H239" t="str">
            <v>Materiale</v>
          </cell>
          <cell r="I239" t="str">
            <v>HW</v>
          </cell>
        </row>
        <row r="240">
          <cell r="A240">
            <v>39925</v>
          </cell>
          <cell r="B240">
            <v>39926</v>
          </cell>
          <cell r="C240">
            <v>2009</v>
          </cell>
          <cell r="D240">
            <v>4</v>
          </cell>
          <cell r="E240" t="str">
            <v>BONIFICO A VOSTRO FAVORE DA TELCI TELECOMUNICAZIONI SPA PER SALDO FATT 03 1 1 03 09</v>
          </cell>
          <cell r="F240">
            <v>7200</v>
          </cell>
          <cell r="G240" t="str">
            <v>048</v>
          </cell>
          <cell r="H240" t="str">
            <v>Incassi</v>
          </cell>
          <cell r="I240" t="str">
            <v>SW</v>
          </cell>
        </row>
        <row r="241">
          <cell r="A241">
            <v>39926</v>
          </cell>
          <cell r="B241">
            <v>39925</v>
          </cell>
          <cell r="C241">
            <v>2009</v>
          </cell>
          <cell r="D241">
            <v>4</v>
          </cell>
          <cell r="E241" t="str">
            <v>PAGOBANCOMAT CON CARTA *6369 DEL 22/04 TOTAL 0347Q    1</v>
          </cell>
          <cell r="F241">
            <v>-71</v>
          </cell>
          <cell r="G241" t="str">
            <v>043</v>
          </cell>
          <cell r="H241" t="str">
            <v>Viaggi</v>
          </cell>
          <cell r="I241" t="str">
            <v>Carburante</v>
          </cell>
        </row>
        <row r="242">
          <cell r="A242">
            <v>39931</v>
          </cell>
          <cell r="B242">
            <v>39932</v>
          </cell>
          <cell r="C242">
            <v>2009</v>
          </cell>
          <cell r="D242">
            <v>4</v>
          </cell>
          <cell r="E242" t="str">
            <v>BONIFICO A VOSTRO FAVORE DA ASSOCIAZ. VOLONTARI PER LA SOLIDARIETA  PER SAL DO FT 01-2009</v>
          </cell>
          <cell r="F242">
            <v>2496.6</v>
          </cell>
          <cell r="G242" t="str">
            <v>048</v>
          </cell>
          <cell r="H242" t="str">
            <v>Incassi</v>
          </cell>
          <cell r="I242" t="str">
            <v>SW</v>
          </cell>
        </row>
        <row r="243">
          <cell r="A243">
            <v>39932</v>
          </cell>
          <cell r="B243">
            <v>39932</v>
          </cell>
          <cell r="C243">
            <v>2009</v>
          </cell>
          <cell r="D243">
            <v>4</v>
          </cell>
          <cell r="E243" t="str">
            <v>DISPOSIZIONE DI BONIFICO BONIFICO A  AVNET EMG ITALY SRL PER Materiale elettronico COMM.      0,50</v>
          </cell>
          <cell r="F243">
            <v>-124.1</v>
          </cell>
          <cell r="G243" t="str">
            <v>208</v>
          </cell>
          <cell r="H243" t="str">
            <v>Materiale</v>
          </cell>
          <cell r="I243" t="str">
            <v>HW</v>
          </cell>
        </row>
        <row r="244">
          <cell r="A244">
            <v>39933</v>
          </cell>
          <cell r="B244">
            <v>39937</v>
          </cell>
          <cell r="C244">
            <v>2009</v>
          </cell>
          <cell r="D244">
            <v>5</v>
          </cell>
          <cell r="E244" t="str">
            <v>MANDATI DI PAGAMENTO O.C. I USR DIP.MEDICINA CLINIC M. 0000275 0000001 FATTURA N. 4 DEL 25/03/2009</v>
          </cell>
          <cell r="F244">
            <v>11880</v>
          </cell>
          <cell r="G244" t="str">
            <v>164</v>
          </cell>
          <cell r="H244" t="str">
            <v>Incassi</v>
          </cell>
          <cell r="I244" t="str">
            <v>SW</v>
          </cell>
        </row>
        <row r="245">
          <cell r="A245">
            <v>39933</v>
          </cell>
          <cell r="B245">
            <v>39932</v>
          </cell>
          <cell r="C245">
            <v>2009</v>
          </cell>
          <cell r="D245">
            <v>4</v>
          </cell>
          <cell r="E245" t="str">
            <v>BONIFICO A VOSTRO FAVORE DA POSTECOM SPA PER FT 10 DEL 27.12.09</v>
          </cell>
          <cell r="F245">
            <v>9000</v>
          </cell>
          <cell r="G245" t="str">
            <v>048</v>
          </cell>
          <cell r="H245" t="str">
            <v>Incassi</v>
          </cell>
          <cell r="I245" t="str">
            <v>SW</v>
          </cell>
        </row>
        <row r="246">
          <cell r="A246">
            <v>39933</v>
          </cell>
          <cell r="B246">
            <v>39932</v>
          </cell>
          <cell r="C246">
            <v>2009</v>
          </cell>
          <cell r="D246">
            <v>4</v>
          </cell>
          <cell r="E246" t="str">
            <v>PAGOBANCOMAT CON CARTA *6369 DEL 29/04 OFFICE E COPIE SRL</v>
          </cell>
          <cell r="F246">
            <v>-15.98</v>
          </cell>
          <cell r="G246" t="str">
            <v>043</v>
          </cell>
          <cell r="H246" t="str">
            <v>Ufficio</v>
          </cell>
          <cell r="I246" t="str">
            <v>Altro</v>
          </cell>
        </row>
        <row r="247">
          <cell r="A247">
            <v>39933</v>
          </cell>
          <cell r="B247">
            <v>39932</v>
          </cell>
          <cell r="C247">
            <v>2009</v>
          </cell>
          <cell r="D247">
            <v>4</v>
          </cell>
          <cell r="E247" t="str">
            <v>PAGOBANCOMAT CON CARTA *6369 DEL 29/04 OFFICE E COPIE SRL</v>
          </cell>
          <cell r="F247">
            <v>-46.02</v>
          </cell>
          <cell r="G247" t="str">
            <v>043</v>
          </cell>
          <cell r="H247" t="str">
            <v>Ufficio</v>
          </cell>
          <cell r="I247" t="str">
            <v>Altro</v>
          </cell>
        </row>
        <row r="248">
          <cell r="A248">
            <v>39937</v>
          </cell>
          <cell r="B248">
            <v>39934</v>
          </cell>
          <cell r="C248">
            <v>2009</v>
          </cell>
          <cell r="D248">
            <v>5</v>
          </cell>
          <cell r="E248" t="str">
            <v>IMPRENDO ONE  COSTO FISSO MESE DI APRILE 2009</v>
          </cell>
          <cell r="F248">
            <v>-5</v>
          </cell>
          <cell r="G248" t="str">
            <v>198</v>
          </cell>
          <cell r="H248" t="str">
            <v>Amministrazione</v>
          </cell>
          <cell r="I248" t="str">
            <v>Banca</v>
          </cell>
        </row>
        <row r="249">
          <cell r="A249">
            <v>39937</v>
          </cell>
          <cell r="B249">
            <v>39933</v>
          </cell>
          <cell r="C249">
            <v>2009</v>
          </cell>
          <cell r="D249">
            <v>4</v>
          </cell>
          <cell r="E249" t="str">
            <v>PAGOBANCOMAT CON CARTA *6369 DEL 30/04 TOTAL 0347Q    1</v>
          </cell>
          <cell r="F249">
            <v>-51</v>
          </cell>
          <cell r="G249" t="str">
            <v>043</v>
          </cell>
          <cell r="H249" t="str">
            <v>Viaggi</v>
          </cell>
          <cell r="I249" t="str">
            <v>Carburante</v>
          </cell>
        </row>
        <row r="250">
          <cell r="A250">
            <v>39940</v>
          </cell>
          <cell r="B250">
            <v>39940</v>
          </cell>
          <cell r="C250">
            <v>2009</v>
          </cell>
          <cell r="D250">
            <v>5</v>
          </cell>
          <cell r="E250" t="str">
            <v>PRELIEVO BANCOMAT NS.ATM N.8037 CARTA *6369</v>
          </cell>
          <cell r="F250">
            <v>-750</v>
          </cell>
          <cell r="G250" t="str">
            <v>079</v>
          </cell>
          <cell r="H250" t="str">
            <v>Uscite Cassa</v>
          </cell>
          <cell r="I250" t="str">
            <v>Amministrazione</v>
          </cell>
        </row>
        <row r="251">
          <cell r="A251">
            <v>39940</v>
          </cell>
          <cell r="B251">
            <v>39939</v>
          </cell>
          <cell r="C251">
            <v>2009</v>
          </cell>
          <cell r="D251">
            <v>5</v>
          </cell>
          <cell r="E251" t="str">
            <v>PAGOBANCOMAT CON CARTA *6369 DEL  6/05 TOTAL 0347Q    1</v>
          </cell>
          <cell r="F251">
            <v>-56</v>
          </cell>
          <cell r="G251" t="str">
            <v>043</v>
          </cell>
          <cell r="H251" t="str">
            <v>Viaggi</v>
          </cell>
          <cell r="I251" t="str">
            <v>Carburante</v>
          </cell>
        </row>
        <row r="252">
          <cell r="A252">
            <v>39944</v>
          </cell>
          <cell r="B252">
            <v>39943</v>
          </cell>
          <cell r="C252">
            <v>2009</v>
          </cell>
          <cell r="D252">
            <v>5</v>
          </cell>
          <cell r="E252" t="str">
            <v>DISPOSIZIONE DI BONIFICO BONIFICO A  GIOVANNELLI OTTAVIA PER Pagamento affitto mese maggio ufficio di Pomez ia COMM.      0,50</v>
          </cell>
          <cell r="F252">
            <v>-1050.5</v>
          </cell>
          <cell r="G252" t="str">
            <v>208</v>
          </cell>
          <cell r="H252" t="str">
            <v>Ufficio</v>
          </cell>
          <cell r="I252" t="str">
            <v>Affitto</v>
          </cell>
        </row>
        <row r="253">
          <cell r="A253">
            <v>39944</v>
          </cell>
          <cell r="B253">
            <v>39943</v>
          </cell>
          <cell r="C253">
            <v>2009</v>
          </cell>
          <cell r="D253">
            <v>5</v>
          </cell>
          <cell r="E253" t="str">
            <v>DISPOSIZIONE DI BONIFICO BONIFICO A  EVELINA QUATTROCIOCCHI PER Pagamento stipendio Quattrociocchi Aprile 2009 COMM.      0,50</v>
          </cell>
          <cell r="F253">
            <v>-1201.5</v>
          </cell>
          <cell r="G253" t="str">
            <v>208</v>
          </cell>
          <cell r="H253" t="str">
            <v>Stipendi</v>
          </cell>
          <cell r="I253" t="str">
            <v>HW</v>
          </cell>
        </row>
        <row r="254">
          <cell r="A254">
            <v>39944</v>
          </cell>
          <cell r="B254">
            <v>39943</v>
          </cell>
          <cell r="C254">
            <v>2009</v>
          </cell>
          <cell r="D254">
            <v>5</v>
          </cell>
          <cell r="E254" t="str">
            <v>DISPOSIZIONE DI BONIFICO BONIFICO A  ALESSIO CARATELLI PER Stipendio Caratelli aprile 2009 COMM.      0,50</v>
          </cell>
          <cell r="F254">
            <v>-1200.5</v>
          </cell>
          <cell r="G254" t="str">
            <v>208</v>
          </cell>
          <cell r="H254" t="str">
            <v>Stipendi</v>
          </cell>
          <cell r="I254" t="str">
            <v>HW</v>
          </cell>
        </row>
        <row r="255">
          <cell r="A255">
            <v>39944</v>
          </cell>
          <cell r="B255">
            <v>39943</v>
          </cell>
          <cell r="C255">
            <v>2009</v>
          </cell>
          <cell r="D255">
            <v>5</v>
          </cell>
          <cell r="E255" t="str">
            <v>DISPOSIZIONE DI BONIFICO BONIFICO A  GIULIA DI NOLA PER Stipendio Di Nola Aprile 2009 COMM.      0,50</v>
          </cell>
          <cell r="F255">
            <v>-1182.5</v>
          </cell>
          <cell r="G255" t="str">
            <v>208</v>
          </cell>
          <cell r="H255" t="str">
            <v>Stipendi</v>
          </cell>
          <cell r="I255" t="str">
            <v>HW</v>
          </cell>
        </row>
        <row r="256">
          <cell r="A256">
            <v>39944</v>
          </cell>
          <cell r="B256">
            <v>39943</v>
          </cell>
          <cell r="C256">
            <v>2009</v>
          </cell>
          <cell r="D256">
            <v>5</v>
          </cell>
          <cell r="E256" t="str">
            <v>DISPOSIZIONE DI BONIFICO BONIFICO A  DARIO DUSSONI PER Stipendio Dussoni Aprile 2009 COMM.      0,50</v>
          </cell>
          <cell r="F256">
            <v>-961.5</v>
          </cell>
          <cell r="G256" t="str">
            <v>208</v>
          </cell>
          <cell r="H256" t="str">
            <v>Stipendi</v>
          </cell>
          <cell r="I256" t="str">
            <v>SW</v>
          </cell>
        </row>
        <row r="257">
          <cell r="A257">
            <v>39944</v>
          </cell>
          <cell r="B257">
            <v>39943</v>
          </cell>
          <cell r="C257">
            <v>2009</v>
          </cell>
          <cell r="D257">
            <v>5</v>
          </cell>
          <cell r="E257" t="str">
            <v>DISPOSIZIONE DI BONIFICO BONIFICO A  CARMINE GIANNI  PER Stipendio Gianni  Aprile 2009 COMM.      0,50</v>
          </cell>
          <cell r="F257">
            <v>-1201.5</v>
          </cell>
          <cell r="G257" t="str">
            <v>208</v>
          </cell>
          <cell r="H257" t="str">
            <v>Stipendi</v>
          </cell>
          <cell r="I257" t="str">
            <v>HW</v>
          </cell>
        </row>
        <row r="258">
          <cell r="A258">
            <v>39944</v>
          </cell>
          <cell r="B258">
            <v>39943</v>
          </cell>
          <cell r="C258">
            <v>2009</v>
          </cell>
          <cell r="D258">
            <v>5</v>
          </cell>
          <cell r="E258" t="str">
            <v>DISPOSIZIONE DI BONIFICO BONIFICO A  SIMONE TALIERCIO PER Stipendio Taliercio Aprile 2009 COMM.      0,50</v>
          </cell>
          <cell r="F258">
            <v>-348.5</v>
          </cell>
          <cell r="G258" t="str">
            <v>208</v>
          </cell>
          <cell r="H258" t="str">
            <v>Stipendi</v>
          </cell>
          <cell r="I258" t="str">
            <v>SW</v>
          </cell>
        </row>
        <row r="259">
          <cell r="A259">
            <v>39944</v>
          </cell>
          <cell r="B259">
            <v>39943</v>
          </cell>
          <cell r="C259">
            <v>2009</v>
          </cell>
          <cell r="D259">
            <v>5</v>
          </cell>
          <cell r="E259" t="str">
            <v>DISPOSIZIONE DI BONIFICO BONIFICO A  ROBERTO IACOVONE PER Stipendio Iacovone Aprile 2009 COMM.      0,50</v>
          </cell>
          <cell r="F259">
            <v>-348.5</v>
          </cell>
          <cell r="G259" t="str">
            <v>208</v>
          </cell>
          <cell r="H259" t="str">
            <v>Stipendi</v>
          </cell>
          <cell r="I259" t="str">
            <v>SW</v>
          </cell>
        </row>
        <row r="260">
          <cell r="A260">
            <v>39944</v>
          </cell>
          <cell r="B260">
            <v>39943</v>
          </cell>
          <cell r="C260">
            <v>2009</v>
          </cell>
          <cell r="D260">
            <v>5</v>
          </cell>
          <cell r="E260" t="str">
            <v>DISPOSIZIONE DI BONIFICO BONIFICO A  FARNELL ITALIA S.R.L. PER Fatture Farnell 3317870, 3321312, 3319878 per mate riale elettronico COMM.      0,50</v>
          </cell>
          <cell r="F260">
            <v>-180.72</v>
          </cell>
          <cell r="G260" t="str">
            <v>208</v>
          </cell>
          <cell r="H260" t="str">
            <v>Materiale</v>
          </cell>
          <cell r="I260" t="str">
            <v>HW</v>
          </cell>
        </row>
        <row r="261">
          <cell r="A261">
            <v>39944</v>
          </cell>
          <cell r="B261">
            <v>39943</v>
          </cell>
          <cell r="C261">
            <v>2009</v>
          </cell>
          <cell r="D261">
            <v>5</v>
          </cell>
          <cell r="E261" t="str">
            <v>DISPOSIZIONE DI BONIFICO BONIFICO A  STUDIO BACCARI SAS DI CLAUDIO PER fatt. 92/2009 del 16/04/2009 Studio Baccari COMM.      0,50</v>
          </cell>
          <cell r="F261">
            <v>-1728.9</v>
          </cell>
          <cell r="G261" t="str">
            <v>208</v>
          </cell>
          <cell r="H261" t="str">
            <v>Amministrazione</v>
          </cell>
          <cell r="I261" t="str">
            <v>Commercialista</v>
          </cell>
        </row>
        <row r="262">
          <cell r="A262">
            <v>39944</v>
          </cell>
          <cell r="B262">
            <v>39943</v>
          </cell>
          <cell r="C262">
            <v>2009</v>
          </cell>
          <cell r="D262">
            <v>5</v>
          </cell>
          <cell r="E262" t="str">
            <v>DISPOSIZIONE DI BONIFICO BONIFICO A  RS COMPONENTS S.P.A. PER Fatt. 7009089244 e 7009088187 RS Components x mat. elettr. COMM.      0,50</v>
          </cell>
          <cell r="F262">
            <v>-258.63</v>
          </cell>
          <cell r="G262" t="str">
            <v>208</v>
          </cell>
          <cell r="H262" t="str">
            <v>Materiale</v>
          </cell>
          <cell r="I262" t="str">
            <v>HW</v>
          </cell>
        </row>
        <row r="263">
          <cell r="A263">
            <v>39944</v>
          </cell>
          <cell r="B263">
            <v>39943</v>
          </cell>
          <cell r="C263">
            <v>2009</v>
          </cell>
          <cell r="D263">
            <v>5</v>
          </cell>
          <cell r="E263" t="str">
            <v>DISPOSIZIONE DI BONIFICO BONIFICO A  SYLVIE RENAULT PER Fatt. n 1  del 15/03/2009, S.Renault, grafica COMM.      0,50</v>
          </cell>
          <cell r="F263">
            <v>-500.5</v>
          </cell>
          <cell r="G263" t="str">
            <v>208</v>
          </cell>
          <cell r="H263" t="str">
            <v>Consulenze</v>
          </cell>
          <cell r="I263" t="str">
            <v>SW</v>
          </cell>
        </row>
        <row r="264">
          <cell r="A264">
            <v>39944</v>
          </cell>
          <cell r="B264">
            <v>39944</v>
          </cell>
          <cell r="C264">
            <v>2009</v>
          </cell>
          <cell r="D264">
            <v>5</v>
          </cell>
          <cell r="E264" t="str">
            <v>DISPOSIZIONE DI BONIFICO BONIFICO A  SILVESTAR S.R.L. PER Fatt. Claitron Lasi div. Silvestar n. FT028839  del 25/3/09 materiale elettronico COMM.      0,50</v>
          </cell>
          <cell r="F264">
            <v>-4464.5</v>
          </cell>
          <cell r="G264" t="str">
            <v>208</v>
          </cell>
          <cell r="H264" t="str">
            <v>Materiale</v>
          </cell>
          <cell r="I264" t="str">
            <v>HW</v>
          </cell>
        </row>
        <row r="265">
          <cell r="A265">
            <v>39944</v>
          </cell>
          <cell r="B265">
            <v>39944</v>
          </cell>
          <cell r="C265">
            <v>2009</v>
          </cell>
          <cell r="D265">
            <v>5</v>
          </cell>
          <cell r="E265" t="str">
            <v>DISPOSIZIONE DI BONIFICO BONIFICO A  DE MARTIN CLAUDIO PER Fatt Dem Service n. 8 del 23/3/2009 COMM.      0,50</v>
          </cell>
          <cell r="F265">
            <v>-884.5</v>
          </cell>
          <cell r="G265" t="str">
            <v>208</v>
          </cell>
          <cell r="H265" t="str">
            <v>Amministrazione</v>
          </cell>
          <cell r="I265" t="str">
            <v>ISO 9001</v>
          </cell>
        </row>
        <row r="266">
          <cell r="A266">
            <v>39945</v>
          </cell>
          <cell r="B266">
            <v>39945</v>
          </cell>
          <cell r="C266">
            <v>2009</v>
          </cell>
          <cell r="D266">
            <v>5</v>
          </cell>
          <cell r="E266" t="str">
            <v>DISPOSIZIONE DI BONIFICO BONIFICO A  RS COMPONENTS S.P.A. PER Fatt. RS Components n. 7009042758 del 25.02.09 . Ns . cod. cliente 11905431 COMM.      0,50</v>
          </cell>
          <cell r="F266">
            <v>-213.86</v>
          </cell>
          <cell r="G266" t="str">
            <v>208</v>
          </cell>
          <cell r="H266" t="str">
            <v>Materiale</v>
          </cell>
          <cell r="I266" t="str">
            <v>HW</v>
          </cell>
        </row>
        <row r="267">
          <cell r="A267">
            <v>39946</v>
          </cell>
          <cell r="B267">
            <v>39946</v>
          </cell>
          <cell r="C267">
            <v>2009</v>
          </cell>
          <cell r="D267">
            <v>5</v>
          </cell>
          <cell r="E267" t="str">
            <v>DISPOSIZIONE DI BONIFICO BONIFICO A  UNITED PARCEL SERVICE PER Fatt. UPS n. 200910176153 del 29/4/2009; ns. c c 9f 4y66 COMM.      0,50</v>
          </cell>
          <cell r="F267">
            <v>-24.55</v>
          </cell>
          <cell r="G267" t="str">
            <v>208</v>
          </cell>
          <cell r="H267" t="str">
            <v>Amministrazione</v>
          </cell>
          <cell r="I267" t="str">
            <v>Altro</v>
          </cell>
        </row>
        <row r="268">
          <cell r="A268">
            <v>39951</v>
          </cell>
          <cell r="B268">
            <v>39951</v>
          </cell>
          <cell r="C268">
            <v>2009</v>
          </cell>
          <cell r="D268">
            <v>5</v>
          </cell>
          <cell r="E268" t="str">
            <v>PAGAMENTO DELEGHE F23/F24 PRENOTATE PAGAMENTO FISCO/INPS/REGIONI</v>
          </cell>
          <cell r="F268">
            <v>-3633.85</v>
          </cell>
          <cell r="G268" t="str">
            <v>038</v>
          </cell>
          <cell r="H268" t="str">
            <v>Tasse</v>
          </cell>
          <cell r="I268" t="str">
            <v>Tasse</v>
          </cell>
        </row>
        <row r="269">
          <cell r="A269">
            <v>39951</v>
          </cell>
          <cell r="B269">
            <v>39951</v>
          </cell>
          <cell r="C269">
            <v>2009</v>
          </cell>
          <cell r="D269">
            <v>5</v>
          </cell>
          <cell r="E269" t="str">
            <v>PAGAMENTO DELEGHE F23/F24</v>
          </cell>
          <cell r="F269">
            <v>-4137.3900000000003</v>
          </cell>
          <cell r="G269" t="str">
            <v>008</v>
          </cell>
          <cell r="H269" t="str">
            <v>Tasse</v>
          </cell>
          <cell r="I269" t="str">
            <v>Tasse</v>
          </cell>
        </row>
        <row r="270">
          <cell r="A270">
            <v>39952</v>
          </cell>
          <cell r="B270">
            <v>39948</v>
          </cell>
          <cell r="C270">
            <v>2009</v>
          </cell>
          <cell r="D270">
            <v>5</v>
          </cell>
          <cell r="E270" t="str">
            <v>PAGOBANCOMAT CON CARTA *6369 DEL 15/05 DISTRIBUTORE ESSO</v>
          </cell>
          <cell r="F270">
            <v>-61</v>
          </cell>
          <cell r="G270" t="str">
            <v>043</v>
          </cell>
          <cell r="H270" t="str">
            <v>Viaggi</v>
          </cell>
          <cell r="I270" t="str">
            <v>Carburante</v>
          </cell>
        </row>
        <row r="271">
          <cell r="A271">
            <v>39952</v>
          </cell>
          <cell r="B271">
            <v>39948</v>
          </cell>
          <cell r="C271">
            <v>2009</v>
          </cell>
          <cell r="D271">
            <v>5</v>
          </cell>
          <cell r="E271" t="str">
            <v>PAGOBANCOMAT CON CARTA *6369 DEL 15/05 OLEODINAMICA POMEZIA</v>
          </cell>
          <cell r="F271">
            <v>-114.79</v>
          </cell>
          <cell r="G271" t="str">
            <v>043</v>
          </cell>
          <cell r="H271" t="str">
            <v>Ufficio</v>
          </cell>
          <cell r="I271" t="str">
            <v>Altro</v>
          </cell>
        </row>
        <row r="272">
          <cell r="A272">
            <v>39955</v>
          </cell>
          <cell r="B272">
            <v>39948</v>
          </cell>
          <cell r="C272">
            <v>2009</v>
          </cell>
          <cell r="D272">
            <v>5</v>
          </cell>
          <cell r="E272" t="str">
            <v>PAGAMENTO BOLLETTE VARIE RID DA 9M588-5808848625 H3G S.P.A. PER H3G C220090 917019901DOCUMENTI-940931422-15-04-09*</v>
          </cell>
          <cell r="F272">
            <v>-265.86</v>
          </cell>
          <cell r="G272" t="str">
            <v>074</v>
          </cell>
          <cell r="H272" t="str">
            <v>Ufficio</v>
          </cell>
          <cell r="I272" t="str">
            <v>Utenze</v>
          </cell>
        </row>
        <row r="273">
          <cell r="A273">
            <v>39959</v>
          </cell>
          <cell r="B273">
            <v>39955</v>
          </cell>
          <cell r="C273">
            <v>2009</v>
          </cell>
          <cell r="D273">
            <v>5</v>
          </cell>
          <cell r="E273" t="str">
            <v>PAGOBANCOMAT CON CARTA *6369 DEL 22/05 TOTAL 0347Q    1</v>
          </cell>
          <cell r="F273">
            <v>-59</v>
          </cell>
          <cell r="G273" t="str">
            <v>043</v>
          </cell>
          <cell r="H273" t="str">
            <v>Viaggi</v>
          </cell>
          <cell r="I273" t="str">
            <v>Carburante</v>
          </cell>
        </row>
        <row r="274">
          <cell r="A274">
            <v>39961</v>
          </cell>
          <cell r="B274">
            <v>39961</v>
          </cell>
          <cell r="C274">
            <v>2009</v>
          </cell>
          <cell r="D274">
            <v>5</v>
          </cell>
          <cell r="E274" t="str">
            <v>DISPOSIZIONE DI BONIFICO BONIFICO A  LUCIA GERMANI PER Fatt. n. 1 del 28/05/2009 di Lucia Germani COMM.      0,50</v>
          </cell>
          <cell r="F274">
            <v>-3600.5</v>
          </cell>
          <cell r="G274" t="str">
            <v>208</v>
          </cell>
          <cell r="H274" t="str">
            <v>Stipendi</v>
          </cell>
          <cell r="I274" t="str">
            <v>HW</v>
          </cell>
        </row>
        <row r="275">
          <cell r="A275">
            <v>39965</v>
          </cell>
          <cell r="B275">
            <v>39965</v>
          </cell>
          <cell r="C275">
            <v>2009</v>
          </cell>
          <cell r="D275">
            <v>6</v>
          </cell>
          <cell r="E275" t="str">
            <v>IMPRENDO ONE  COSTO FISSO MESE DI MAGGIO 2009</v>
          </cell>
          <cell r="F275">
            <v>-5</v>
          </cell>
          <cell r="G275" t="str">
            <v>198</v>
          </cell>
          <cell r="H275" t="str">
            <v>Amministrazione</v>
          </cell>
          <cell r="I275" t="str">
            <v>Banca</v>
          </cell>
        </row>
        <row r="276">
          <cell r="A276">
            <v>39965</v>
          </cell>
          <cell r="B276">
            <v>39962</v>
          </cell>
          <cell r="C276">
            <v>2009</v>
          </cell>
          <cell r="D276">
            <v>5</v>
          </cell>
          <cell r="E276" t="str">
            <v>BONIFICO A VOSTRO FAVORE DA M.B. INTERNATIONAL TELECOM LAB PER SALDO FATT.N .07 2009-27 4 09 - PROT.FT-0 709B</v>
          </cell>
          <cell r="F276">
            <v>12000</v>
          </cell>
          <cell r="G276" t="str">
            <v>048</v>
          </cell>
          <cell r="H276" t="str">
            <v>Incassi</v>
          </cell>
          <cell r="I276" t="str">
            <v>HW</v>
          </cell>
        </row>
        <row r="277">
          <cell r="A277">
            <v>39967</v>
          </cell>
          <cell r="B277">
            <v>39965</v>
          </cell>
          <cell r="C277">
            <v>2009</v>
          </cell>
          <cell r="D277">
            <v>6</v>
          </cell>
          <cell r="E277" t="str">
            <v>PAGOBANCOMAT CON CARTA *6369 DEL  1/06 DISTRIBUTORE ESSO</v>
          </cell>
          <cell r="F277">
            <v>-62</v>
          </cell>
          <cell r="G277" t="str">
            <v>043</v>
          </cell>
          <cell r="H277" t="str">
            <v>Viaggi</v>
          </cell>
          <cell r="I277" t="str">
            <v>Carburante</v>
          </cell>
        </row>
        <row r="278">
          <cell r="A278">
            <v>39968</v>
          </cell>
          <cell r="B278">
            <v>39965</v>
          </cell>
          <cell r="C278">
            <v>2009</v>
          </cell>
          <cell r="D278">
            <v>6</v>
          </cell>
          <cell r="E278" t="str">
            <v>PAGAMENTO POS CON CARTA  8814392 DEL  1/06 POSTE ITALIANE</v>
          </cell>
          <cell r="F278">
            <v>-674.15</v>
          </cell>
          <cell r="G278" t="str">
            <v>043</v>
          </cell>
          <cell r="H278" t="str">
            <v>Ufficio</v>
          </cell>
          <cell r="I278" t="str">
            <v>Utenze</v>
          </cell>
        </row>
        <row r="279">
          <cell r="A279">
            <v>39968</v>
          </cell>
          <cell r="B279">
            <v>39968</v>
          </cell>
          <cell r="C279">
            <v>2009</v>
          </cell>
          <cell r="D279">
            <v>6</v>
          </cell>
          <cell r="E279" t="str">
            <v>DISPOSIZIONE DI BONIFICO BONIFICO A  CON.G.&amp;S. S.C.R.L. PER Fatt. n A700 e A581 Con.G.&amp;S. per pulizia uffi cio COMM.      0,50</v>
          </cell>
          <cell r="F279">
            <v>-540.5</v>
          </cell>
          <cell r="G279" t="str">
            <v>208</v>
          </cell>
          <cell r="H279" t="str">
            <v>Ufficio</v>
          </cell>
          <cell r="I279" t="str">
            <v>Pulizie</v>
          </cell>
        </row>
        <row r="280">
          <cell r="A280">
            <v>39968</v>
          </cell>
          <cell r="B280">
            <v>39968</v>
          </cell>
          <cell r="C280">
            <v>2009</v>
          </cell>
          <cell r="D280">
            <v>6</v>
          </cell>
          <cell r="E280" t="str">
            <v>DISPOSIZIONE DI BONIFICO BONIFICO A  AERTRONICA S.R.L. PER Fatt. proforma Aertronica n. 47 del 28/05/2009 COMM.      0,50</v>
          </cell>
          <cell r="F280">
            <v>-306.5</v>
          </cell>
          <cell r="G280" t="str">
            <v>208</v>
          </cell>
          <cell r="H280" t="str">
            <v>Materiale</v>
          </cell>
          <cell r="I280" t="str">
            <v>HW</v>
          </cell>
        </row>
        <row r="281">
          <cell r="A281">
            <v>39968</v>
          </cell>
          <cell r="B281">
            <v>39968</v>
          </cell>
          <cell r="C281">
            <v>2009</v>
          </cell>
          <cell r="D281">
            <v>6</v>
          </cell>
          <cell r="E281" t="str">
            <v>DISPOSIZIONE DI BONIFICO BONIFICO A  X-PRO S.R.L. PER Fatt. n. 70 del 21/04/2009 X-Pro, DemoBoard COMM.      0,50</v>
          </cell>
          <cell r="F281">
            <v>-216.5</v>
          </cell>
          <cell r="G281" t="str">
            <v>208</v>
          </cell>
          <cell r="H281" t="str">
            <v>Materiale</v>
          </cell>
          <cell r="I281" t="str">
            <v>HW</v>
          </cell>
        </row>
        <row r="282">
          <cell r="A282">
            <v>39968</v>
          </cell>
          <cell r="B282">
            <v>39968</v>
          </cell>
          <cell r="C282">
            <v>2009</v>
          </cell>
          <cell r="D282">
            <v>6</v>
          </cell>
          <cell r="E282" t="str">
            <v>DISPOSIZIONE DI BONIFICO BONIFICO A  SEMATRON ITALIA S.R.L. PER Fatt. n. 303 del 6/4/2009 Sematron COMM.      0,50</v>
          </cell>
          <cell r="F282">
            <v>-102.5</v>
          </cell>
          <cell r="G282" t="str">
            <v>208</v>
          </cell>
          <cell r="H282" t="str">
            <v>Materiale</v>
          </cell>
          <cell r="I282" t="str">
            <v>HW</v>
          </cell>
        </row>
        <row r="283">
          <cell r="A283">
            <v>39968</v>
          </cell>
          <cell r="B283">
            <v>39968</v>
          </cell>
          <cell r="C283">
            <v>2009</v>
          </cell>
          <cell r="D283">
            <v>6</v>
          </cell>
          <cell r="E283" t="str">
            <v>DISPOSIZIONE DI BONIFICO BONIFICO A  FARNELL ITALIA S.R.L. PER Fatt. n. 3330502, 3300550, 3328064, 3327105, 3 3269 77 COMM.      0,50</v>
          </cell>
          <cell r="F283">
            <v>-542.20000000000005</v>
          </cell>
          <cell r="G283" t="str">
            <v>208</v>
          </cell>
          <cell r="H283" t="str">
            <v>Materiale</v>
          </cell>
          <cell r="I283" t="str">
            <v>HW</v>
          </cell>
        </row>
        <row r="284">
          <cell r="A284">
            <v>39968</v>
          </cell>
          <cell r="B284">
            <v>39968</v>
          </cell>
          <cell r="C284">
            <v>2009</v>
          </cell>
          <cell r="D284">
            <v>6</v>
          </cell>
          <cell r="E284" t="str">
            <v>DISPOSIZIONE DI BONIFICO BONIFICO A  MULTITELE S.R.L. PER Fatt. n. 271 e 235 Multitele COMM.      0,50</v>
          </cell>
          <cell r="F284">
            <v>-750.2</v>
          </cell>
          <cell r="G284" t="str">
            <v>208</v>
          </cell>
          <cell r="H284" t="str">
            <v>Materiale</v>
          </cell>
          <cell r="I284" t="str">
            <v>HW</v>
          </cell>
        </row>
        <row r="285">
          <cell r="A285">
            <v>39968</v>
          </cell>
          <cell r="B285">
            <v>39968</v>
          </cell>
          <cell r="C285">
            <v>2009</v>
          </cell>
          <cell r="D285">
            <v>6</v>
          </cell>
          <cell r="E285" t="str">
            <v>DISPOSIZIONE DI BONIFICO BONIFICO A  OBIETTIVO LAVORO IN SICUREZZA PER Fatt. n. 32/09 del 22/04/2009 O.L.S. COMM.      0,50</v>
          </cell>
          <cell r="F285">
            <v>-652.30999999999995</v>
          </cell>
          <cell r="G285" t="str">
            <v>208</v>
          </cell>
          <cell r="H285" t="str">
            <v>Amministrazione</v>
          </cell>
          <cell r="I285" t="str">
            <v>Commercialista</v>
          </cell>
        </row>
        <row r="286">
          <cell r="A286">
            <v>39968</v>
          </cell>
          <cell r="B286">
            <v>39968</v>
          </cell>
          <cell r="C286">
            <v>2009</v>
          </cell>
          <cell r="D286">
            <v>6</v>
          </cell>
          <cell r="E286" t="str">
            <v>DISPOSIZIONE DI BONIFICO BONIFICO A  GIOVANNELLI OTTAVIA PER Pagamento ufficio Pomezia giugno 2009 COMM.      0,50</v>
          </cell>
          <cell r="F286">
            <v>-1050.5</v>
          </cell>
          <cell r="G286" t="str">
            <v>208</v>
          </cell>
          <cell r="H286" t="str">
            <v>Ufficio</v>
          </cell>
          <cell r="I286" t="str">
            <v>Affitto</v>
          </cell>
        </row>
        <row r="287">
          <cell r="A287">
            <v>39968</v>
          </cell>
          <cell r="B287">
            <v>39968</v>
          </cell>
          <cell r="C287">
            <v>2009</v>
          </cell>
          <cell r="D287">
            <v>6</v>
          </cell>
          <cell r="E287" t="str">
            <v>DISPOSIZIONE DI BONIFICO BONIFICO A  SAMULE FILONI PER Deposito Cauzionale 3 mesi, affitto giugno, re gist razione contratto ufficio Pomezia contratto d el 27/5/2009</v>
          </cell>
          <cell r="F287">
            <v>-4348.5</v>
          </cell>
          <cell r="G287" t="str">
            <v>208</v>
          </cell>
          <cell r="H287" t="str">
            <v>Ufficio</v>
          </cell>
          <cell r="I287" t="str">
            <v>Affitto</v>
          </cell>
        </row>
        <row r="288">
          <cell r="A288">
            <v>39968</v>
          </cell>
          <cell r="B288">
            <v>39967</v>
          </cell>
          <cell r="C288">
            <v>2009</v>
          </cell>
          <cell r="D288">
            <v>6</v>
          </cell>
          <cell r="E288" t="str">
            <v>PAGOBANCOMAT CON CARTA *6369 DEL  3/06 UNIOFFICE</v>
          </cell>
          <cell r="F288">
            <v>-22</v>
          </cell>
          <cell r="G288" t="str">
            <v>043</v>
          </cell>
          <cell r="H288" t="str">
            <v>Ufficio</v>
          </cell>
        </row>
        <row r="289">
          <cell r="A289">
            <v>39972</v>
          </cell>
          <cell r="B289">
            <v>39972</v>
          </cell>
          <cell r="C289">
            <v>2009</v>
          </cell>
          <cell r="D289">
            <v>6</v>
          </cell>
          <cell r="E289" t="str">
            <v>DISPOSIZIONE DI BONIFICO BONIFICO A  ALESSIO CARATELLI PER Pagamento Stipendio Maggio Caratelli COMM.      0,50</v>
          </cell>
          <cell r="F289">
            <v>-1200.5</v>
          </cell>
          <cell r="G289" t="str">
            <v>208</v>
          </cell>
          <cell r="H289" t="str">
            <v>Stipendi</v>
          </cell>
          <cell r="I289" t="str">
            <v>HW</v>
          </cell>
        </row>
        <row r="290">
          <cell r="A290">
            <v>39972</v>
          </cell>
          <cell r="B290">
            <v>39972</v>
          </cell>
          <cell r="C290">
            <v>2009</v>
          </cell>
          <cell r="D290">
            <v>6</v>
          </cell>
          <cell r="E290" t="str">
            <v>DISPOSIZIONE DI BONIFICO BONIFICO A  GIULIA DI NOLA PER Stipendio maggio 2009 Giulia di Nola COMM.      0,50</v>
          </cell>
          <cell r="F290">
            <v>-1203.5</v>
          </cell>
          <cell r="G290" t="str">
            <v>208</v>
          </cell>
          <cell r="H290" t="str">
            <v>Stipendi</v>
          </cell>
          <cell r="I290" t="str">
            <v>HW</v>
          </cell>
        </row>
        <row r="291">
          <cell r="A291">
            <v>39972</v>
          </cell>
          <cell r="B291">
            <v>39972</v>
          </cell>
          <cell r="C291">
            <v>2009</v>
          </cell>
          <cell r="D291">
            <v>6</v>
          </cell>
          <cell r="E291" t="str">
            <v>DISPOSIZIONE DI BONIFICO BONIFICO A  DARIO DUSSONI PER Stipendio maggio 2009 Dario Dussoni COMM.      0,50</v>
          </cell>
          <cell r="F291">
            <v>-965.5</v>
          </cell>
          <cell r="G291" t="str">
            <v>208</v>
          </cell>
          <cell r="H291" t="str">
            <v>Stipendi</v>
          </cell>
          <cell r="I291" t="str">
            <v>SW</v>
          </cell>
        </row>
        <row r="292">
          <cell r="A292">
            <v>39972</v>
          </cell>
          <cell r="B292">
            <v>39972</v>
          </cell>
          <cell r="C292">
            <v>2009</v>
          </cell>
          <cell r="D292">
            <v>6</v>
          </cell>
          <cell r="E292" t="str">
            <v>DISPOSIZIONE DI BONIFICO BONIFICO A  CARMINE GIANNI  PER Stipendio maggio 2009 Carmine Gianni . La coll abor azione stata interrotta al 15/5 per dimission i collaboratore</v>
          </cell>
          <cell r="F292">
            <v>-742.34</v>
          </cell>
          <cell r="G292" t="str">
            <v>208</v>
          </cell>
          <cell r="H292" t="str">
            <v>Stipendi</v>
          </cell>
          <cell r="I292" t="str">
            <v>HW</v>
          </cell>
        </row>
        <row r="293">
          <cell r="A293">
            <v>39972</v>
          </cell>
          <cell r="B293">
            <v>39972</v>
          </cell>
          <cell r="C293">
            <v>2009</v>
          </cell>
          <cell r="D293">
            <v>6</v>
          </cell>
          <cell r="E293" t="str">
            <v>DISPOSIZIONE DI BONIFICO BONIFICO A  EVELINA QUATTROCIOCCHI PER Stipendio maggio 2009 Evelina Quattrociocchi COMM.      0,50</v>
          </cell>
          <cell r="F293">
            <v>-1287.17</v>
          </cell>
          <cell r="G293" t="str">
            <v>208</v>
          </cell>
          <cell r="H293" t="str">
            <v>Stipendi</v>
          </cell>
          <cell r="I293" t="str">
            <v>HW</v>
          </cell>
        </row>
        <row r="294">
          <cell r="A294">
            <v>39972</v>
          </cell>
          <cell r="B294">
            <v>39972</v>
          </cell>
          <cell r="C294">
            <v>2009</v>
          </cell>
          <cell r="D294">
            <v>6</v>
          </cell>
          <cell r="E294" t="str">
            <v>DISPOSIZIONE DI BONIFICO BONIFICO A  ROBERTO IACOVONE PER Stipendio maggio 2009 Roberto Iacovone COMM.      0,50</v>
          </cell>
          <cell r="F294">
            <v>-360.5</v>
          </cell>
          <cell r="G294" t="str">
            <v>208</v>
          </cell>
          <cell r="H294" t="str">
            <v>Stipendi</v>
          </cell>
          <cell r="I294" t="str">
            <v>SW</v>
          </cell>
        </row>
        <row r="295">
          <cell r="A295">
            <v>39972</v>
          </cell>
          <cell r="B295">
            <v>39972</v>
          </cell>
          <cell r="C295">
            <v>2009</v>
          </cell>
          <cell r="D295">
            <v>6</v>
          </cell>
          <cell r="E295" t="str">
            <v>DISPOSIZIONE DI BONIFICO BONIFICO A  SIMONE TALIERCIO PER Pagamento stipendio maggio 2009 Simone Talierc io COMM.      0,50</v>
          </cell>
          <cell r="F295">
            <v>-360.5</v>
          </cell>
          <cell r="G295" t="str">
            <v>208</v>
          </cell>
          <cell r="H295" t="str">
            <v>Stipendi</v>
          </cell>
          <cell r="I295" t="str">
            <v>SW</v>
          </cell>
        </row>
        <row r="296">
          <cell r="A296">
            <v>39972</v>
          </cell>
          <cell r="B296">
            <v>39972</v>
          </cell>
          <cell r="C296">
            <v>2009</v>
          </cell>
          <cell r="D296">
            <v>6</v>
          </cell>
          <cell r="E296" t="str">
            <v>DISPOSIZIONE DI BONIFICO BONIFICO A  JACOPO GIORGETTI PER Stipendio maggio 2009 Jacopo Giorgetti COMM.      0,50</v>
          </cell>
          <cell r="F296">
            <v>-1203.5</v>
          </cell>
          <cell r="G296" t="str">
            <v>208</v>
          </cell>
          <cell r="H296" t="str">
            <v>Stipendi</v>
          </cell>
          <cell r="I296" t="str">
            <v>HW</v>
          </cell>
        </row>
        <row r="297">
          <cell r="A297">
            <v>39974</v>
          </cell>
          <cell r="B297">
            <v>39973</v>
          </cell>
          <cell r="C297">
            <v>2009</v>
          </cell>
          <cell r="D297">
            <v>6</v>
          </cell>
          <cell r="E297" t="str">
            <v>PAGOBANCOMAT CON CARTA *6369 DEL  9/06 DISTRIBUTORE ESSO</v>
          </cell>
          <cell r="F297">
            <v>-52</v>
          </cell>
          <cell r="G297" t="str">
            <v>043</v>
          </cell>
          <cell r="H297" t="str">
            <v>Viaggi</v>
          </cell>
          <cell r="I297" t="str">
            <v>Carburante</v>
          </cell>
        </row>
        <row r="298">
          <cell r="A298">
            <v>39980</v>
          </cell>
          <cell r="B298">
            <v>39980</v>
          </cell>
          <cell r="C298">
            <v>2009</v>
          </cell>
          <cell r="D298">
            <v>6</v>
          </cell>
          <cell r="E298" t="str">
            <v>PAGAMENTO DELEGHE F23/F24 PRENOTATE PAGAMENTO FISCO/INPS/REGIONI</v>
          </cell>
          <cell r="F298">
            <v>-3655.11</v>
          </cell>
          <cell r="G298" t="str">
            <v>038</v>
          </cell>
          <cell r="H298" t="str">
            <v>Tasse</v>
          </cell>
          <cell r="I298" t="str">
            <v>Tasse</v>
          </cell>
        </row>
        <row r="299">
          <cell r="A299">
            <v>39980</v>
          </cell>
          <cell r="B299">
            <v>39980</v>
          </cell>
          <cell r="C299">
            <v>2009</v>
          </cell>
          <cell r="D299">
            <v>6</v>
          </cell>
          <cell r="E299" t="str">
            <v>PAGAMENTO DELEGHE F23/F24</v>
          </cell>
          <cell r="F299">
            <v>-1076.8</v>
          </cell>
          <cell r="G299" t="str">
            <v>008</v>
          </cell>
          <cell r="H299" t="str">
            <v>Tasse</v>
          </cell>
          <cell r="I299" t="str">
            <v>Tasse</v>
          </cell>
        </row>
        <row r="300">
          <cell r="A300">
            <v>39981</v>
          </cell>
          <cell r="B300">
            <v>39981</v>
          </cell>
          <cell r="C300">
            <v>2009</v>
          </cell>
          <cell r="D300">
            <v>6</v>
          </cell>
          <cell r="E300" t="str">
            <v>DISPOSIZIONE DI BONIFICO BONIFICO A  AERTRONICA S.R.L. PER Aertronica Fatt proforma n. 53 del 17/06/2009 COMM.      0,50</v>
          </cell>
          <cell r="F300">
            <v>-306.5</v>
          </cell>
          <cell r="G300" t="str">
            <v>208</v>
          </cell>
          <cell r="H300" t="str">
            <v>Materiale</v>
          </cell>
          <cell r="I300" t="str">
            <v>HW</v>
          </cell>
        </row>
        <row r="301">
          <cell r="A301">
            <v>39981</v>
          </cell>
          <cell r="B301">
            <v>39980</v>
          </cell>
          <cell r="C301">
            <v>2009</v>
          </cell>
          <cell r="D301">
            <v>6</v>
          </cell>
          <cell r="E301" t="str">
            <v>PAGOBANCOMAT CON CARTA *6369 DEL 16/06 TOTAL 0347Q    1</v>
          </cell>
          <cell r="F301">
            <v>-55</v>
          </cell>
          <cell r="G301" t="str">
            <v>043</v>
          </cell>
          <cell r="H301" t="str">
            <v>Viaggi</v>
          </cell>
          <cell r="I301" t="str">
            <v>Carburante</v>
          </cell>
        </row>
        <row r="302">
          <cell r="A302">
            <v>39982</v>
          </cell>
          <cell r="B302">
            <v>39982</v>
          </cell>
          <cell r="C302">
            <v>2009</v>
          </cell>
          <cell r="D302">
            <v>6</v>
          </cell>
          <cell r="E302" t="str">
            <v>PAGOBANCOMAT CON CARTA *6369 DEL 18/06             ROMA COMPUTER CENTER S.R.L.     ROMA</v>
          </cell>
          <cell r="F302">
            <v>-155.93</v>
          </cell>
          <cell r="G302" t="str">
            <v>043</v>
          </cell>
          <cell r="H302" t="str">
            <v>Materiale</v>
          </cell>
        </row>
        <row r="303">
          <cell r="A303">
            <v>39983</v>
          </cell>
          <cell r="B303">
            <v>39986</v>
          </cell>
          <cell r="C303">
            <v>2009</v>
          </cell>
          <cell r="D303">
            <v>6</v>
          </cell>
          <cell r="E303" t="str">
            <v>MANDATI DI PAGAMENTO O.C. I USR DIP.MEDICINA CLINIC M. 0000416 0000001 FATTURA N. 08 DEL 26/05/2009</v>
          </cell>
          <cell r="F303">
            <v>15840</v>
          </cell>
          <cell r="G303" t="str">
            <v>164</v>
          </cell>
          <cell r="H303" t="str">
            <v>Incassi</v>
          </cell>
          <cell r="I303" t="str">
            <v>SW</v>
          </cell>
        </row>
        <row r="304">
          <cell r="A304">
            <v>39983</v>
          </cell>
          <cell r="B304">
            <v>39981</v>
          </cell>
          <cell r="C304">
            <v>2009</v>
          </cell>
          <cell r="D304">
            <v>6</v>
          </cell>
          <cell r="E304" t="str">
            <v>PAGAMENTO MAESTRO DEL 17/06/09 CARTA  8814392 DI EUR         52,78 VIA L.LONGO, 2 SODICOM</v>
          </cell>
          <cell r="F304">
            <v>-52.78</v>
          </cell>
          <cell r="G304" t="str">
            <v>043</v>
          </cell>
          <cell r="H304" t="str">
            <v>Viaggi</v>
          </cell>
          <cell r="I304" t="str">
            <v>Carburante</v>
          </cell>
        </row>
        <row r="305">
          <cell r="A305">
            <v>39987</v>
          </cell>
          <cell r="B305">
            <v>39987</v>
          </cell>
          <cell r="C305">
            <v>2009</v>
          </cell>
          <cell r="D305">
            <v>6</v>
          </cell>
          <cell r="E305" t="str">
            <v>DISPOSIZIONE DI BONIFICO BONIFICO A  2B ELETTRONICA SRL PER Fatt. 2B Elettronica n. 541/09 del 30/4/2009 m ater iale elettronico COMM.      0,50</v>
          </cell>
          <cell r="F305">
            <v>-102.5</v>
          </cell>
          <cell r="G305" t="str">
            <v>208</v>
          </cell>
          <cell r="H305" t="str">
            <v>Materiale</v>
          </cell>
          <cell r="I305" t="str">
            <v>HW</v>
          </cell>
        </row>
        <row r="306">
          <cell r="A306">
            <v>39987</v>
          </cell>
          <cell r="B306">
            <v>39986</v>
          </cell>
          <cell r="C306">
            <v>2009</v>
          </cell>
          <cell r="D306">
            <v>6</v>
          </cell>
          <cell r="E306" t="str">
            <v>PAGOBANCOMAT CON CARTA *6369 DEL 22/06 Stazione Ardeatina C</v>
          </cell>
          <cell r="F306">
            <v>-60.03</v>
          </cell>
          <cell r="G306" t="str">
            <v>043</v>
          </cell>
          <cell r="H306" t="str">
            <v>Viaggi</v>
          </cell>
          <cell r="I306" t="str">
            <v>Carburante</v>
          </cell>
        </row>
        <row r="307">
          <cell r="A307">
            <v>39993</v>
          </cell>
          <cell r="B307">
            <v>39991</v>
          </cell>
          <cell r="C307">
            <v>2009</v>
          </cell>
          <cell r="D307">
            <v>6</v>
          </cell>
          <cell r="E307" t="str">
            <v>PAGOBANCOMAT CON CARTA *6369 DEL 27/06 PER SEMPRE ARREDAMEN</v>
          </cell>
          <cell r="F307">
            <v>-59.1</v>
          </cell>
          <cell r="G307" t="str">
            <v>043</v>
          </cell>
          <cell r="H307" t="str">
            <v>Viaggi</v>
          </cell>
          <cell r="I307" t="str">
            <v>Carburante</v>
          </cell>
        </row>
        <row r="308">
          <cell r="A308">
            <v>39993</v>
          </cell>
          <cell r="B308">
            <v>39993</v>
          </cell>
          <cell r="C308">
            <v>2009</v>
          </cell>
          <cell r="D308">
            <v>6</v>
          </cell>
          <cell r="E308" t="str">
            <v>PAGOBANCOMAT CON CARTA *6369 DEL 29/06             DISTR AGIP POMENTE M            POMEZI</v>
          </cell>
          <cell r="F308">
            <v>-57</v>
          </cell>
          <cell r="G308" t="str">
            <v>043</v>
          </cell>
          <cell r="H308" t="str">
            <v>Viaggi</v>
          </cell>
          <cell r="I308" t="str">
            <v>Carburante</v>
          </cell>
        </row>
        <row r="309">
          <cell r="A309">
            <v>39994</v>
          </cell>
          <cell r="B309">
            <v>39994</v>
          </cell>
          <cell r="C309">
            <v>2009</v>
          </cell>
          <cell r="D309">
            <v>6</v>
          </cell>
          <cell r="E309" t="str">
            <v>COMPETENZE DI LIQUIDAZIONE</v>
          </cell>
          <cell r="F309">
            <v>0.86</v>
          </cell>
          <cell r="G309" t="str">
            <v>018</v>
          </cell>
          <cell r="H309" t="str">
            <v>Amministrazione</v>
          </cell>
          <cell r="I309" t="str">
            <v>Banca</v>
          </cell>
        </row>
        <row r="310">
          <cell r="A310">
            <v>39994</v>
          </cell>
          <cell r="B310">
            <v>39994</v>
          </cell>
          <cell r="C310">
            <v>2009</v>
          </cell>
          <cell r="D310">
            <v>6</v>
          </cell>
          <cell r="E310" t="str">
            <v>IMPOSTA BOLLO CONTO CORRENTE DPR642/72 LEGGE 35/95</v>
          </cell>
          <cell r="F310">
            <v>-18.45</v>
          </cell>
          <cell r="G310" t="str">
            <v>219</v>
          </cell>
          <cell r="H310" t="str">
            <v>Amministrazione</v>
          </cell>
          <cell r="I310" t="str">
            <v>Banca</v>
          </cell>
        </row>
        <row r="311">
          <cell r="A311">
            <v>39995</v>
          </cell>
          <cell r="B311">
            <v>39995</v>
          </cell>
          <cell r="C311">
            <v>2009</v>
          </cell>
          <cell r="D311">
            <v>7</v>
          </cell>
          <cell r="E311" t="str">
            <v>IMPRENDO ONE  COSTO FISSO MESE DI GIUGNO 2009</v>
          </cell>
          <cell r="F311">
            <v>-5</v>
          </cell>
          <cell r="G311" t="str">
            <v>198</v>
          </cell>
          <cell r="H311" t="str">
            <v>Amministrazione</v>
          </cell>
          <cell r="I311" t="str">
            <v>Banca</v>
          </cell>
        </row>
        <row r="312">
          <cell r="A312">
            <v>40000</v>
          </cell>
          <cell r="B312">
            <v>39998</v>
          </cell>
          <cell r="C312">
            <v>2009</v>
          </cell>
          <cell r="D312">
            <v>7</v>
          </cell>
          <cell r="E312" t="str">
            <v>DISPOSIZIONE DI BONIFICO BONIFICO A  MULTITELE S.R.L. PER Multitele fatt. n. 322 del 29/05/2009, circuit i st ampati COMM.      0,50</v>
          </cell>
          <cell r="F312">
            <v>-268.10000000000002</v>
          </cell>
          <cell r="G312" t="str">
            <v>208</v>
          </cell>
          <cell r="H312" t="str">
            <v>Materiale</v>
          </cell>
          <cell r="I312" t="str">
            <v>HW</v>
          </cell>
        </row>
        <row r="313">
          <cell r="A313">
            <v>40000</v>
          </cell>
          <cell r="B313">
            <v>39998</v>
          </cell>
          <cell r="C313">
            <v>2009</v>
          </cell>
          <cell r="D313">
            <v>7</v>
          </cell>
          <cell r="E313" t="str">
            <v>DISPOSIZIONE DI BONIFICO BONIFICO A  EBV ELEKTRONIK PER EBV Elektronik, fatt. n. 649997 del 03/04/09, mate riale elettronico COMM.      0,50</v>
          </cell>
          <cell r="F313">
            <v>-9318.5</v>
          </cell>
          <cell r="G313" t="str">
            <v>208</v>
          </cell>
          <cell r="H313" t="str">
            <v>Materiale</v>
          </cell>
          <cell r="I313" t="str">
            <v>HW</v>
          </cell>
        </row>
        <row r="314">
          <cell r="A314">
            <v>40000</v>
          </cell>
          <cell r="B314">
            <v>39998</v>
          </cell>
          <cell r="C314">
            <v>2009</v>
          </cell>
          <cell r="D314">
            <v>7</v>
          </cell>
          <cell r="E314" t="str">
            <v>DISPOSIZIONE DI BONIFICO BONIFICO A  FARNELL ITALIA S.R.L. PER Farnell Italia, fatt. n. 333385 e n. 3339531 COMM.      0,50</v>
          </cell>
          <cell r="F314">
            <v>-164.49</v>
          </cell>
          <cell r="G314" t="str">
            <v>208</v>
          </cell>
          <cell r="H314" t="str">
            <v>Materiale</v>
          </cell>
          <cell r="I314" t="str">
            <v>HW</v>
          </cell>
        </row>
        <row r="315">
          <cell r="A315">
            <v>40000</v>
          </cell>
          <cell r="B315">
            <v>39998</v>
          </cell>
          <cell r="C315">
            <v>2009</v>
          </cell>
          <cell r="D315">
            <v>7</v>
          </cell>
          <cell r="E315" t="str">
            <v>DISPOSIZIONE DI BONIFICO BONIFICO A  FIDI FORNITURE S.R.L. PER Fidi Forniture fatt. n. 1356 e 1199 COMM.      0,50</v>
          </cell>
          <cell r="F315">
            <v>-702.5</v>
          </cell>
          <cell r="G315" t="str">
            <v>208</v>
          </cell>
          <cell r="H315" t="str">
            <v>Attrezzature</v>
          </cell>
        </row>
        <row r="316">
          <cell r="A316">
            <v>40000</v>
          </cell>
          <cell r="B316">
            <v>39998</v>
          </cell>
          <cell r="C316">
            <v>2009</v>
          </cell>
          <cell r="D316">
            <v>7</v>
          </cell>
          <cell r="E316" t="str">
            <v>DISPOSIZIONE DI BONIFICO BONIFICO A  RS COMPONENTS S.P.A. PER rs components fatt. n. 7009115262 ns. cc 11905 431 COMM.      0,50</v>
          </cell>
          <cell r="F316">
            <v>-68.3</v>
          </cell>
          <cell r="G316" t="str">
            <v>208</v>
          </cell>
          <cell r="H316" t="str">
            <v>Materiale</v>
          </cell>
          <cell r="I316" t="str">
            <v>HW</v>
          </cell>
        </row>
        <row r="317">
          <cell r="A317">
            <v>40000</v>
          </cell>
          <cell r="B317">
            <v>39998</v>
          </cell>
          <cell r="C317">
            <v>2009</v>
          </cell>
          <cell r="D317">
            <v>7</v>
          </cell>
          <cell r="E317" t="str">
            <v>DISPOSIZIONE DI BONIFICO BONIFICO A  CON.G.&amp;S. S.C.R.L. PER CON.G.&amp;S fatt. n. A862 del 31/5/2009 COMM.      0,50</v>
          </cell>
          <cell r="F317">
            <v>-180.5</v>
          </cell>
          <cell r="G317" t="str">
            <v>208</v>
          </cell>
          <cell r="H317" t="str">
            <v>Ufficio</v>
          </cell>
          <cell r="I317" t="str">
            <v>Pulizie</v>
          </cell>
        </row>
        <row r="318">
          <cell r="A318">
            <v>40000</v>
          </cell>
          <cell r="B318">
            <v>39998</v>
          </cell>
          <cell r="C318">
            <v>2009</v>
          </cell>
          <cell r="D318">
            <v>7</v>
          </cell>
          <cell r="E318" t="str">
            <v>DISPOSIZIONE DI BONIFICO BONIFICO A  Superelettra s.r.l. PER Superelettra s.r.l. fatt. n.  150 del 12.06.20 09 COMM.      0,50</v>
          </cell>
          <cell r="F318">
            <v>-96.5</v>
          </cell>
          <cell r="G318" t="str">
            <v>208</v>
          </cell>
          <cell r="H318" t="str">
            <v>Materiale</v>
          </cell>
          <cell r="I318" t="str">
            <v>HW</v>
          </cell>
        </row>
        <row r="319">
          <cell r="A319">
            <v>40000</v>
          </cell>
          <cell r="B319">
            <v>39998</v>
          </cell>
          <cell r="C319">
            <v>2009</v>
          </cell>
          <cell r="D319">
            <v>7</v>
          </cell>
          <cell r="E319" t="str">
            <v>DISPOSIZIONE DI BONIFICO BONIFICO A  GIOVANNELLI OTTAVIA PER Pagamento ufficio Pomezia mese di luglio COMM.      0,50</v>
          </cell>
          <cell r="F319">
            <v>-1050.5</v>
          </cell>
          <cell r="G319" t="str">
            <v>208</v>
          </cell>
          <cell r="H319" t="str">
            <v>Ufficio</v>
          </cell>
          <cell r="I319" t="str">
            <v>Affitto</v>
          </cell>
        </row>
        <row r="320">
          <cell r="A320">
            <v>40000</v>
          </cell>
          <cell r="B320">
            <v>39998</v>
          </cell>
          <cell r="C320">
            <v>2009</v>
          </cell>
          <cell r="D320">
            <v>7</v>
          </cell>
          <cell r="E320" t="str">
            <v>DISPOSIZIONE DI BONIFICO BONIFICO A  SAMULE FILONI PER Ufficio Pomezia mese di luglio 2009 COMM.      0,50</v>
          </cell>
          <cell r="F320">
            <v>-1050.5</v>
          </cell>
          <cell r="G320" t="str">
            <v>208</v>
          </cell>
          <cell r="H320" t="str">
            <v>Ufficio</v>
          </cell>
          <cell r="I320" t="str">
            <v>Affitto</v>
          </cell>
        </row>
        <row r="321">
          <cell r="A321">
            <v>40000</v>
          </cell>
          <cell r="B321">
            <v>39998</v>
          </cell>
          <cell r="C321">
            <v>2009</v>
          </cell>
          <cell r="D321">
            <v>7</v>
          </cell>
          <cell r="E321" t="str">
            <v>DISPOSIZIONE DI BONIFICO BONIFICO A  GDESIGN PER Anticipo 30% per ordine mobili, rif. offerta d el 1 9/06/2009 COMM.      0,50</v>
          </cell>
          <cell r="F321">
            <v>-1063.7</v>
          </cell>
          <cell r="G321" t="str">
            <v>208</v>
          </cell>
          <cell r="H321" t="str">
            <v>Ufficio</v>
          </cell>
          <cell r="I321" t="str">
            <v>Mobili</v>
          </cell>
        </row>
        <row r="322">
          <cell r="A322">
            <v>40000</v>
          </cell>
          <cell r="B322">
            <v>40000</v>
          </cell>
          <cell r="C322">
            <v>2009</v>
          </cell>
          <cell r="D322">
            <v>7</v>
          </cell>
          <cell r="E322" t="str">
            <v>DISPOSIZIONE DI BONIFICO BONIFICO A  SARRECCHIA MARIA STELLA PER Assicurazione Twingo COMM.      0,50</v>
          </cell>
          <cell r="F322">
            <v>-700.5</v>
          </cell>
          <cell r="G322" t="str">
            <v>208</v>
          </cell>
          <cell r="H322" t="str">
            <v>Viaggi</v>
          </cell>
          <cell r="I322" t="str">
            <v>Assicurazione</v>
          </cell>
        </row>
        <row r="323">
          <cell r="A323">
            <v>40001</v>
          </cell>
          <cell r="B323">
            <v>39998</v>
          </cell>
          <cell r="C323">
            <v>2009</v>
          </cell>
          <cell r="D323">
            <v>7</v>
          </cell>
          <cell r="E323" t="str">
            <v>PAGOBANCOMAT CON CARTA *6369 DEL  4/07 REGALI E PIACERI</v>
          </cell>
          <cell r="F323">
            <v>-260</v>
          </cell>
          <cell r="G323" t="str">
            <v>043</v>
          </cell>
          <cell r="H323" t="str">
            <v>Materiale</v>
          </cell>
        </row>
        <row r="324">
          <cell r="A324">
            <v>40001</v>
          </cell>
          <cell r="B324">
            <v>39998</v>
          </cell>
          <cell r="C324">
            <v>2009</v>
          </cell>
          <cell r="D324">
            <v>7</v>
          </cell>
          <cell r="E324" t="str">
            <v>PAGOBANCOMAT CON CARTA *6369 DEL  4/07 TOTAL 0347Q    1</v>
          </cell>
          <cell r="F324">
            <v>-49</v>
          </cell>
          <cell r="G324" t="str">
            <v>043</v>
          </cell>
          <cell r="H324" t="str">
            <v>Viaggi</v>
          </cell>
          <cell r="I324" t="str">
            <v>Carburante</v>
          </cell>
        </row>
        <row r="325">
          <cell r="A325">
            <v>40002</v>
          </cell>
          <cell r="B325">
            <v>40001</v>
          </cell>
          <cell r="C325">
            <v>2009</v>
          </cell>
          <cell r="D325">
            <v>7</v>
          </cell>
          <cell r="E325" t="str">
            <v>PAGOBANCOMAT CON CARTA *6369 DEL  7/07 TOTAL 0347Q    1</v>
          </cell>
          <cell r="F325">
            <v>-54</v>
          </cell>
          <cell r="G325" t="str">
            <v>043</v>
          </cell>
          <cell r="H325" t="str">
            <v>Viaggi</v>
          </cell>
          <cell r="I325" t="str">
            <v>Carburante</v>
          </cell>
        </row>
        <row r="326">
          <cell r="A326">
            <v>40004</v>
          </cell>
          <cell r="B326">
            <v>40003</v>
          </cell>
          <cell r="C326">
            <v>2009</v>
          </cell>
          <cell r="D326">
            <v>7</v>
          </cell>
          <cell r="E326" t="str">
            <v>BONIFICO A VOSTRO FAVORE DA 2B ELETTRONICA SRL PER CCC-ALTRI ACCREDITI REST ITUZIONE BONIFICO 09652361008</v>
          </cell>
          <cell r="F326">
            <v>102</v>
          </cell>
          <cell r="G326" t="str">
            <v>048</v>
          </cell>
          <cell r="H326" t="str">
            <v>Incassi</v>
          </cell>
          <cell r="I326" t="str">
            <v>HW</v>
          </cell>
        </row>
        <row r="327">
          <cell r="A327">
            <v>40004</v>
          </cell>
          <cell r="B327">
            <v>40004</v>
          </cell>
          <cell r="C327">
            <v>2009</v>
          </cell>
          <cell r="D327">
            <v>7</v>
          </cell>
          <cell r="E327" t="str">
            <v>PRELIEVO BANCOMAT NS.ATM N.  84 CARTA *6369</v>
          </cell>
          <cell r="F327">
            <v>-500</v>
          </cell>
          <cell r="G327" t="str">
            <v>079</v>
          </cell>
          <cell r="H327" t="str">
            <v>Uscite Cassa</v>
          </cell>
          <cell r="I327" t="str">
            <v>Amministrazione</v>
          </cell>
        </row>
        <row r="328">
          <cell r="A328">
            <v>40007</v>
          </cell>
          <cell r="B328">
            <v>40007</v>
          </cell>
          <cell r="C328">
            <v>2009</v>
          </cell>
          <cell r="D328">
            <v>7</v>
          </cell>
          <cell r="E328" t="str">
            <v>DISPOSIZIONE DI BONIFICO BONIFICO A  ALESSIO CARATELLI PER Stipendio Caratelli giugno 2009 COMM.      0,50</v>
          </cell>
          <cell r="F328">
            <v>-1201.5</v>
          </cell>
          <cell r="G328" t="str">
            <v>208</v>
          </cell>
          <cell r="H328" t="str">
            <v>Stipendi</v>
          </cell>
          <cell r="I328" t="str">
            <v>HW</v>
          </cell>
        </row>
        <row r="329">
          <cell r="A329">
            <v>40007</v>
          </cell>
          <cell r="B329">
            <v>40007</v>
          </cell>
          <cell r="C329">
            <v>2009</v>
          </cell>
          <cell r="D329">
            <v>7</v>
          </cell>
          <cell r="E329" t="str">
            <v>DISPOSIZIONE DI BONIFICO BONIFICO A  GIULIA DI NOLA PER Stipendio Di Nola giugno 2009 COMM.      0,50</v>
          </cell>
          <cell r="F329">
            <v>-1201.5</v>
          </cell>
          <cell r="G329" t="str">
            <v>208</v>
          </cell>
          <cell r="H329" t="str">
            <v>Stipendi</v>
          </cell>
          <cell r="I329" t="str">
            <v>HW</v>
          </cell>
        </row>
        <row r="330">
          <cell r="A330">
            <v>40007</v>
          </cell>
          <cell r="B330">
            <v>40007</v>
          </cell>
          <cell r="C330">
            <v>2009</v>
          </cell>
          <cell r="D330">
            <v>7</v>
          </cell>
          <cell r="E330" t="str">
            <v>DISPOSIZIONE DI BONIFICO BONIFICO A  DARIO DUSSONI PER Stipendio Dussoni giugno 2009 COMM.      0,50</v>
          </cell>
          <cell r="F330">
            <v>-961.5</v>
          </cell>
          <cell r="G330" t="str">
            <v>208</v>
          </cell>
          <cell r="H330" t="str">
            <v>Stipendi</v>
          </cell>
          <cell r="I330" t="str">
            <v>SW</v>
          </cell>
        </row>
        <row r="331">
          <cell r="A331">
            <v>40007</v>
          </cell>
          <cell r="B331">
            <v>40007</v>
          </cell>
          <cell r="C331">
            <v>2009</v>
          </cell>
          <cell r="D331">
            <v>7</v>
          </cell>
          <cell r="E331" t="str">
            <v>DISPOSIZIONE DI BONIFICO BONIFICO A  JACOPO GIORGETTI PER Stipendio Giorgetti Giugno 2009 COMM.      0,50</v>
          </cell>
          <cell r="F331">
            <v>-1201.5</v>
          </cell>
          <cell r="G331" t="str">
            <v>208</v>
          </cell>
          <cell r="H331" t="str">
            <v>Stipendi</v>
          </cell>
          <cell r="I331" t="str">
            <v>HW</v>
          </cell>
        </row>
        <row r="332">
          <cell r="A332">
            <v>40007</v>
          </cell>
          <cell r="B332">
            <v>40007</v>
          </cell>
          <cell r="C332">
            <v>2009</v>
          </cell>
          <cell r="D332">
            <v>7</v>
          </cell>
          <cell r="E332" t="str">
            <v>DISPOSIZIONE DI BONIFICO BONIFICO A  EVELINA QUATTROCIOCCHI PER Stipendio Quattrociocchi giugno 2009 COMM.      0,50</v>
          </cell>
          <cell r="F332">
            <v>-1201.5</v>
          </cell>
          <cell r="G332" t="str">
            <v>208</v>
          </cell>
          <cell r="H332" t="str">
            <v>Stipendi</v>
          </cell>
          <cell r="I332" t="str">
            <v>HW</v>
          </cell>
        </row>
        <row r="333">
          <cell r="A333">
            <v>40007</v>
          </cell>
          <cell r="B333">
            <v>40007</v>
          </cell>
          <cell r="C333">
            <v>2009</v>
          </cell>
          <cell r="D333">
            <v>7</v>
          </cell>
          <cell r="E333" t="str">
            <v>DISPOSIZIONE DI BONIFICO BONIFICO A  SIMONE TALIERCIO PER Stipendio Taliercio giugno 2009 COMM.      0,50</v>
          </cell>
          <cell r="F333">
            <v>-362.5</v>
          </cell>
          <cell r="G333" t="str">
            <v>208</v>
          </cell>
          <cell r="H333" t="str">
            <v>Stipendi</v>
          </cell>
          <cell r="I333" t="str">
            <v>SW</v>
          </cell>
        </row>
        <row r="334">
          <cell r="A334">
            <v>40007</v>
          </cell>
          <cell r="B334">
            <v>40007</v>
          </cell>
          <cell r="C334">
            <v>2009</v>
          </cell>
          <cell r="D334">
            <v>7</v>
          </cell>
          <cell r="E334" t="str">
            <v>DISPOSIZIONE DI BONIFICO BONIFICO A  ROBERTO IACOVONE PER Stipendio Iacovone giugno 2009 COMM.      0,50</v>
          </cell>
          <cell r="F334">
            <v>-362.5</v>
          </cell>
          <cell r="G334" t="str">
            <v>208</v>
          </cell>
          <cell r="H334" t="str">
            <v>Stipendi</v>
          </cell>
          <cell r="I334" t="str">
            <v>SW</v>
          </cell>
        </row>
        <row r="335">
          <cell r="A335">
            <v>40007</v>
          </cell>
          <cell r="B335">
            <v>40007</v>
          </cell>
          <cell r="C335">
            <v>2009</v>
          </cell>
          <cell r="D335">
            <v>7</v>
          </cell>
          <cell r="E335" t="str">
            <v>DISPOSIZIONE DI BONIFICO BONIFICO A  ARMANDO FANTI PER Stipendio giugno 2009 COMM.      0,50</v>
          </cell>
          <cell r="F335">
            <v>-1201.5</v>
          </cell>
          <cell r="G335" t="str">
            <v>208</v>
          </cell>
          <cell r="H335" t="str">
            <v>Stipendi</v>
          </cell>
          <cell r="I335" t="str">
            <v>HW</v>
          </cell>
        </row>
        <row r="336">
          <cell r="A336">
            <v>40009</v>
          </cell>
          <cell r="B336">
            <v>40008</v>
          </cell>
          <cell r="C336">
            <v>2009</v>
          </cell>
          <cell r="D336">
            <v>7</v>
          </cell>
          <cell r="E336" t="str">
            <v>PAGOBANCOMAT CON CARTA *6369 DEL 14/07 DISTRIBUTORE ESSO</v>
          </cell>
          <cell r="F336">
            <v>-54</v>
          </cell>
          <cell r="G336" t="str">
            <v>043</v>
          </cell>
          <cell r="H336" t="str">
            <v>Viaggi</v>
          </cell>
          <cell r="I336" t="str">
            <v>Carburante</v>
          </cell>
        </row>
        <row r="337">
          <cell r="A337">
            <v>40010</v>
          </cell>
          <cell r="B337">
            <v>40010</v>
          </cell>
          <cell r="C337">
            <v>2009</v>
          </cell>
          <cell r="D337">
            <v>7</v>
          </cell>
          <cell r="E337" t="str">
            <v>PAGAMENTO DELEGHE F23/F24 PRENOTATE PAGAMENTO FISCO/INPS/REGIONI</v>
          </cell>
          <cell r="F337">
            <v>-4219.92</v>
          </cell>
          <cell r="G337" t="str">
            <v>038</v>
          </cell>
          <cell r="H337" t="str">
            <v>Tasse</v>
          </cell>
          <cell r="I337" t="str">
            <v>Tasse</v>
          </cell>
        </row>
        <row r="338">
          <cell r="A338">
            <v>40015</v>
          </cell>
          <cell r="B338">
            <v>40012</v>
          </cell>
          <cell r="C338">
            <v>2009</v>
          </cell>
          <cell r="D338">
            <v>7</v>
          </cell>
          <cell r="E338" t="str">
            <v>PAGAMENTO POS CON CARTA  8814392 DEL 18/07 POSTE ITALIANE</v>
          </cell>
          <cell r="F338">
            <v>-198.99</v>
          </cell>
          <cell r="G338" t="str">
            <v>043</v>
          </cell>
          <cell r="H338" t="str">
            <v>Ufficio</v>
          </cell>
          <cell r="I338" t="str">
            <v>Utenze</v>
          </cell>
        </row>
        <row r="339">
          <cell r="A339">
            <v>40016</v>
          </cell>
          <cell r="B339">
            <v>40009</v>
          </cell>
          <cell r="C339">
            <v>2009</v>
          </cell>
          <cell r="D339">
            <v>7</v>
          </cell>
          <cell r="E339" t="str">
            <v>PAGAMENTO BOLLETTE VARIE RID DA 9M588-5808848625 H3G S.P.A. PER H3G C220090 918265280DOCUMENTI-941520095-15-06-09*</v>
          </cell>
          <cell r="F339">
            <v>-406.93</v>
          </cell>
          <cell r="G339" t="str">
            <v>074</v>
          </cell>
          <cell r="H339" t="str">
            <v>Ufficio</v>
          </cell>
          <cell r="I339" t="str">
            <v>Utenze</v>
          </cell>
        </row>
        <row r="340">
          <cell r="A340">
            <v>40018</v>
          </cell>
          <cell r="B340">
            <v>40017</v>
          </cell>
          <cell r="C340">
            <v>2009</v>
          </cell>
          <cell r="D340">
            <v>7</v>
          </cell>
          <cell r="E340" t="str">
            <v>PAGOBANCOMAT CON CARTA *6369 DEL 23/07 TOTAL 0347Q    1</v>
          </cell>
          <cell r="F340">
            <v>-57</v>
          </cell>
          <cell r="G340" t="str">
            <v>043</v>
          </cell>
          <cell r="H340" t="str">
            <v>Viaggi</v>
          </cell>
          <cell r="I340" t="str">
            <v>Carburante</v>
          </cell>
        </row>
        <row r="341">
          <cell r="A341">
            <v>40021</v>
          </cell>
          <cell r="B341">
            <v>40017</v>
          </cell>
          <cell r="C341">
            <v>2009</v>
          </cell>
          <cell r="D341">
            <v>7</v>
          </cell>
          <cell r="E341" t="str">
            <v>PAGAMENTO MAESTRO DEL 23/07/09 CARTA  8814392 DI EUR         31,32 VIA L.LONGO, 2 SODICOM</v>
          </cell>
          <cell r="F341">
            <v>-31.32</v>
          </cell>
          <cell r="G341" t="str">
            <v>043</v>
          </cell>
          <cell r="H341" t="str">
            <v>Viaggi</v>
          </cell>
          <cell r="I341" t="str">
            <v>Carburante</v>
          </cell>
        </row>
        <row r="342">
          <cell r="A342">
            <v>40021</v>
          </cell>
          <cell r="B342">
            <v>40021</v>
          </cell>
          <cell r="C342">
            <v>2009</v>
          </cell>
          <cell r="D342">
            <v>7</v>
          </cell>
          <cell r="E342" t="str">
            <v>DISPOSIZIONE DI BONIFICO BONIFICO A  PIERPAOLO GORGUCCI PER Fatt. n. 2 del 13/07/2009, sviluppo programma di g estione - cartella clinica per il CRARL COMM.      0,50</v>
          </cell>
          <cell r="F342">
            <v>-2520.5</v>
          </cell>
          <cell r="G342" t="str">
            <v>208</v>
          </cell>
          <cell r="H342" t="str">
            <v>Consulenze</v>
          </cell>
          <cell r="I342" t="str">
            <v>SW</v>
          </cell>
        </row>
        <row r="343">
          <cell r="A343">
            <v>40025</v>
          </cell>
          <cell r="B343">
            <v>40024</v>
          </cell>
          <cell r="C343">
            <v>2009</v>
          </cell>
          <cell r="D343">
            <v>7</v>
          </cell>
          <cell r="E343" t="str">
            <v>BONIFICO A VOSTRO FAVORE DA POSTECOM SPA PER FT 2 11 3 2009</v>
          </cell>
          <cell r="F343">
            <v>9000</v>
          </cell>
          <cell r="G343" t="str">
            <v>048</v>
          </cell>
          <cell r="H343" t="str">
            <v>Incassi</v>
          </cell>
          <cell r="I343" t="str">
            <v>SW</v>
          </cell>
        </row>
        <row r="344">
          <cell r="A344">
            <v>40025</v>
          </cell>
          <cell r="B344">
            <v>40024</v>
          </cell>
          <cell r="C344">
            <v>2009</v>
          </cell>
          <cell r="D344">
            <v>7</v>
          </cell>
          <cell r="E344" t="str">
            <v>PAGOBANCOMAT CON CARTA *6369 DEL 30/07 OFFICE E COPIE SRL V</v>
          </cell>
          <cell r="F344">
            <v>-20.28</v>
          </cell>
          <cell r="G344" t="str">
            <v>043</v>
          </cell>
          <cell r="H344" t="str">
            <v>Ufficio</v>
          </cell>
          <cell r="I344" t="str">
            <v>Altro</v>
          </cell>
        </row>
        <row r="345">
          <cell r="A345">
            <v>40028</v>
          </cell>
          <cell r="B345">
            <v>40026</v>
          </cell>
          <cell r="C345">
            <v>2009</v>
          </cell>
          <cell r="D345">
            <v>8</v>
          </cell>
          <cell r="E345" t="str">
            <v>IMPRENDO ONE  COSTO FISSO MESE DI LUGLIO 2009</v>
          </cell>
          <cell r="F345">
            <v>-5</v>
          </cell>
          <cell r="G345" t="str">
            <v>198</v>
          </cell>
          <cell r="H345" t="str">
            <v>Amministrazione</v>
          </cell>
          <cell r="I345" t="str">
            <v>Banca</v>
          </cell>
        </row>
        <row r="346">
          <cell r="A346">
            <v>40028</v>
          </cell>
          <cell r="B346">
            <v>40024</v>
          </cell>
          <cell r="C346">
            <v>2009</v>
          </cell>
          <cell r="D346">
            <v>7</v>
          </cell>
          <cell r="E346" t="str">
            <v>PAGAMENTO POS CON CARTA  8814392 DEL 30/07 POSTE ITALIANE</v>
          </cell>
          <cell r="F346">
            <v>-219.6</v>
          </cell>
          <cell r="G346" t="str">
            <v>043</v>
          </cell>
          <cell r="H346" t="str">
            <v>Ufficio</v>
          </cell>
          <cell r="I346" t="str">
            <v>Utenze</v>
          </cell>
        </row>
        <row r="347">
          <cell r="A347">
            <v>40028</v>
          </cell>
          <cell r="B347">
            <v>40025</v>
          </cell>
          <cell r="C347">
            <v>2009</v>
          </cell>
          <cell r="D347">
            <v>7</v>
          </cell>
          <cell r="E347" t="str">
            <v>PAGOBANCOMAT CON CARTA *6369 DEL 31/07 TOTAL 0347Q    1</v>
          </cell>
          <cell r="F347">
            <v>-55</v>
          </cell>
          <cell r="G347" t="str">
            <v>043</v>
          </cell>
          <cell r="H347" t="str">
            <v>Viaggi</v>
          </cell>
          <cell r="I347" t="str">
            <v>Carburante</v>
          </cell>
        </row>
        <row r="348">
          <cell r="A348">
            <v>40028</v>
          </cell>
          <cell r="B348">
            <v>40028</v>
          </cell>
          <cell r="C348">
            <v>2009</v>
          </cell>
          <cell r="D348">
            <v>8</v>
          </cell>
          <cell r="E348" t="str">
            <v>PAGOBANCOMAT CON CARTA *6369 DEL  3/08             G B C ELETTRONICA               POMEZI</v>
          </cell>
          <cell r="F348">
            <v>-70.2</v>
          </cell>
          <cell r="G348" t="str">
            <v>043</v>
          </cell>
          <cell r="H348" t="str">
            <v>Materiale</v>
          </cell>
        </row>
        <row r="349">
          <cell r="A349">
            <v>40030</v>
          </cell>
          <cell r="B349">
            <v>40030</v>
          </cell>
          <cell r="C349">
            <v>2009</v>
          </cell>
          <cell r="D349">
            <v>8</v>
          </cell>
          <cell r="E349" t="str">
            <v>DISPOSIZIONE DI BONIFICO BONIFICO A  ALESSIO CARATELLI PER Stipendio Caratelli luglio 2009 COMM.      0,50</v>
          </cell>
          <cell r="F349">
            <v>-1200.5</v>
          </cell>
          <cell r="G349" t="str">
            <v>208</v>
          </cell>
          <cell r="H349" t="str">
            <v>Stipendi</v>
          </cell>
          <cell r="I349" t="str">
            <v>HW</v>
          </cell>
        </row>
        <row r="350">
          <cell r="A350">
            <v>40030</v>
          </cell>
          <cell r="B350">
            <v>40030</v>
          </cell>
          <cell r="C350">
            <v>2009</v>
          </cell>
          <cell r="D350">
            <v>8</v>
          </cell>
          <cell r="E350" t="str">
            <v>DISPOSIZIONE DI BONIFICO BONIFICO A  GIULIA DI NOLA PER Stipendio luglio Giulia Di Nola COMM.      0,50</v>
          </cell>
          <cell r="F350">
            <v>-1204.5</v>
          </cell>
          <cell r="G350" t="str">
            <v>208</v>
          </cell>
          <cell r="H350" t="str">
            <v>Stipendi</v>
          </cell>
          <cell r="I350" t="str">
            <v>HW</v>
          </cell>
        </row>
        <row r="351">
          <cell r="A351">
            <v>40030</v>
          </cell>
          <cell r="B351">
            <v>40030</v>
          </cell>
          <cell r="C351">
            <v>2009</v>
          </cell>
          <cell r="D351">
            <v>8</v>
          </cell>
          <cell r="E351" t="str">
            <v>DISPOSIZIONE DI BONIFICO BONIFICO A  ARMANDO FANTI PER Stipendio Luglio Armando Fanti COMM.      0,50</v>
          </cell>
          <cell r="F351">
            <v>-1200.5</v>
          </cell>
          <cell r="G351" t="str">
            <v>208</v>
          </cell>
          <cell r="H351" t="str">
            <v>Stipendi</v>
          </cell>
          <cell r="I351" t="str">
            <v>HW</v>
          </cell>
        </row>
        <row r="352">
          <cell r="A352">
            <v>40030</v>
          </cell>
          <cell r="B352">
            <v>40030</v>
          </cell>
          <cell r="C352">
            <v>2009</v>
          </cell>
          <cell r="D352">
            <v>8</v>
          </cell>
          <cell r="E352" t="str">
            <v>DISPOSIZIONE DI BONIFICO BONIFICO A  DARIO DUSSONI PER Stipendio Luglio Dussoni COMM.      0,50</v>
          </cell>
          <cell r="F352">
            <v>-965.5</v>
          </cell>
          <cell r="G352" t="str">
            <v>208</v>
          </cell>
          <cell r="H352" t="str">
            <v>Stipendi</v>
          </cell>
          <cell r="I352" t="str">
            <v>SW</v>
          </cell>
        </row>
        <row r="353">
          <cell r="A353">
            <v>40030</v>
          </cell>
          <cell r="B353">
            <v>40030</v>
          </cell>
          <cell r="C353">
            <v>2009</v>
          </cell>
          <cell r="D353">
            <v>8</v>
          </cell>
          <cell r="E353" t="str">
            <v>DISPOSIZIONE DI BONIFICO BONIFICO A  JACOPO GIORGETTI PER Stipendio Luglio 2009 Giorgetti COMM.      0,50</v>
          </cell>
          <cell r="F353">
            <v>-1204.5</v>
          </cell>
          <cell r="G353" t="str">
            <v>208</v>
          </cell>
          <cell r="H353" t="str">
            <v>Stipendi</v>
          </cell>
          <cell r="I353" t="str">
            <v>HW</v>
          </cell>
        </row>
        <row r="354">
          <cell r="A354">
            <v>40030</v>
          </cell>
          <cell r="B354">
            <v>40030</v>
          </cell>
          <cell r="C354">
            <v>2009</v>
          </cell>
          <cell r="D354">
            <v>8</v>
          </cell>
          <cell r="E354" t="str">
            <v>DISPOSIZIONE DI BONIFICO BONIFICO A  ROBERTO IACOVONE PER Stipendio Luglio 2009 Iacovone COMM.      0,50</v>
          </cell>
          <cell r="F354">
            <v>-362.5</v>
          </cell>
          <cell r="G354" t="str">
            <v>208</v>
          </cell>
          <cell r="H354" t="str">
            <v>Stipendi</v>
          </cell>
          <cell r="I354" t="str">
            <v>SW</v>
          </cell>
        </row>
        <row r="355">
          <cell r="A355">
            <v>40030</v>
          </cell>
          <cell r="B355">
            <v>40030</v>
          </cell>
          <cell r="C355">
            <v>2009</v>
          </cell>
          <cell r="D355">
            <v>8</v>
          </cell>
          <cell r="E355" t="str">
            <v>DISPOSIZIONE DI BONIFICO BONIFICO A  EVELINA QUATTROCIOCCHI PER Stipendio Luglio 2009 Quattrociocchi COMM.      0,50</v>
          </cell>
          <cell r="F355">
            <v>-1204.5</v>
          </cell>
          <cell r="G355" t="str">
            <v>208</v>
          </cell>
          <cell r="H355" t="str">
            <v>Stipendi</v>
          </cell>
          <cell r="I355" t="str">
            <v>HW</v>
          </cell>
        </row>
        <row r="356">
          <cell r="A356">
            <v>40030</v>
          </cell>
          <cell r="B356">
            <v>40030</v>
          </cell>
          <cell r="C356">
            <v>2009</v>
          </cell>
          <cell r="D356">
            <v>8</v>
          </cell>
          <cell r="E356" t="str">
            <v>DISPOSIZIONE DI BONIFICO BONIFICO A  SIMONE TALIERCIO PER Stipendio Luglio Taliercio COMM.      0,50</v>
          </cell>
          <cell r="F356">
            <v>-362.5</v>
          </cell>
          <cell r="G356" t="str">
            <v>208</v>
          </cell>
          <cell r="H356" t="str">
            <v>Stipendi</v>
          </cell>
          <cell r="I356" t="str">
            <v>SW</v>
          </cell>
        </row>
        <row r="357">
          <cell r="A357">
            <v>40030</v>
          </cell>
          <cell r="B357">
            <v>40030</v>
          </cell>
          <cell r="C357">
            <v>2009</v>
          </cell>
          <cell r="D357">
            <v>8</v>
          </cell>
          <cell r="E357" t="str">
            <v>DISPOSIZIONE DI BONIFICO BONIFICO A  RICCARDO VACCA PER Stipendio Luglio di Riccardo Vacca COMM.      0,50</v>
          </cell>
          <cell r="F357">
            <v>-400.5</v>
          </cell>
          <cell r="G357" t="str">
            <v>208</v>
          </cell>
          <cell r="H357" t="str">
            <v>Stipendi</v>
          </cell>
          <cell r="I357" t="str">
            <v>SW</v>
          </cell>
        </row>
        <row r="358">
          <cell r="A358">
            <v>40032</v>
          </cell>
          <cell r="B358">
            <v>40032</v>
          </cell>
          <cell r="C358">
            <v>2009</v>
          </cell>
          <cell r="D358">
            <v>8</v>
          </cell>
          <cell r="E358" t="str">
            <v>DISPOSIZIONE DI BONIFICO BONIFICO A  SAMULE FILONI PER Affitto ufficio di Pomezia mese di agosto 2009 COMM.      0,50</v>
          </cell>
          <cell r="F358">
            <v>-1050.5</v>
          </cell>
          <cell r="G358" t="str">
            <v>208</v>
          </cell>
          <cell r="H358" t="str">
            <v>Ufficio</v>
          </cell>
          <cell r="I358" t="str">
            <v>Affitto</v>
          </cell>
        </row>
        <row r="359">
          <cell r="A359">
            <v>40032</v>
          </cell>
          <cell r="B359">
            <v>40032</v>
          </cell>
          <cell r="C359">
            <v>2009</v>
          </cell>
          <cell r="D359">
            <v>8</v>
          </cell>
          <cell r="E359" t="str">
            <v>DISPOSIZIONE DI BONIFICO BONIFICO A  GIOVANNELLI OTTAVIA PER Affitto ufficio di Pomezia, agosto 2009 COMM.      0,50</v>
          </cell>
          <cell r="F359">
            <v>-1050.5</v>
          </cell>
          <cell r="G359" t="str">
            <v>208</v>
          </cell>
          <cell r="H359" t="str">
            <v>Ufficio</v>
          </cell>
          <cell r="I359" t="str">
            <v>Affitto</v>
          </cell>
        </row>
        <row r="360">
          <cell r="A360">
            <v>40035</v>
          </cell>
          <cell r="B360">
            <v>40035</v>
          </cell>
          <cell r="C360">
            <v>2009</v>
          </cell>
          <cell r="D360">
            <v>8</v>
          </cell>
          <cell r="E360" t="str">
            <v>PAGOBANCOMAT CON CARTA *6369 DEL 10/08             DISTRIBUTORE ESSO               ARICCI</v>
          </cell>
          <cell r="F360">
            <v>-60.9</v>
          </cell>
          <cell r="G360" t="str">
            <v>043</v>
          </cell>
          <cell r="H360" t="str">
            <v>Viaggi</v>
          </cell>
          <cell r="I360" t="str">
            <v>Carburante</v>
          </cell>
        </row>
        <row r="361">
          <cell r="A361">
            <v>40038</v>
          </cell>
          <cell r="B361">
            <v>40038</v>
          </cell>
          <cell r="C361">
            <v>2009</v>
          </cell>
          <cell r="D361">
            <v>8</v>
          </cell>
          <cell r="E361" t="str">
            <v>PAGOBANCOMAT CON CARTA *6369 DEL 13/08             ROMA COMPUTER CENTER S.R.L.     ROMA</v>
          </cell>
          <cell r="F361">
            <v>-155.93</v>
          </cell>
          <cell r="G361" t="str">
            <v>043</v>
          </cell>
          <cell r="H361" t="str">
            <v>Materiale</v>
          </cell>
        </row>
        <row r="362">
          <cell r="A362">
            <v>40042</v>
          </cell>
          <cell r="B362">
            <v>40042</v>
          </cell>
          <cell r="C362">
            <v>2009</v>
          </cell>
          <cell r="D362">
            <v>8</v>
          </cell>
          <cell r="E362" t="str">
            <v>PAGAMENTO DELEGHE F23/F24 PRENOTATE PAGAMENTO FISCO/INPS/REGIONI</v>
          </cell>
          <cell r="F362">
            <v>-2478.5100000000002</v>
          </cell>
          <cell r="G362" t="str">
            <v>038</v>
          </cell>
          <cell r="H362" t="str">
            <v>Tasse</v>
          </cell>
          <cell r="I362" t="str">
            <v>Tasse</v>
          </cell>
        </row>
        <row r="363">
          <cell r="A363">
            <v>40042</v>
          </cell>
          <cell r="B363">
            <v>40042</v>
          </cell>
          <cell r="C363">
            <v>2009</v>
          </cell>
          <cell r="D363">
            <v>8</v>
          </cell>
          <cell r="E363" t="str">
            <v>PAGAMENTO DELEGHE F23/F24 PRENOTATE PAGAMENTO FISCO/INPS/REGIONI</v>
          </cell>
          <cell r="F363">
            <v>-13.67</v>
          </cell>
          <cell r="G363" t="str">
            <v>038</v>
          </cell>
          <cell r="H363" t="str">
            <v>Tasse</v>
          </cell>
          <cell r="I363" t="str">
            <v>Tasse</v>
          </cell>
        </row>
        <row r="364">
          <cell r="A364">
            <v>40042</v>
          </cell>
          <cell r="B364">
            <v>40042</v>
          </cell>
          <cell r="C364">
            <v>2009</v>
          </cell>
          <cell r="D364">
            <v>8</v>
          </cell>
          <cell r="E364" t="str">
            <v>PAGAMENTO DELEGHE F23/F24 PRENOTATE PAGAMENTO FISCO/INPS/REGIONI</v>
          </cell>
          <cell r="F364">
            <v>-6216.69</v>
          </cell>
          <cell r="G364" t="str">
            <v>038</v>
          </cell>
          <cell r="H364" t="str">
            <v>Tasse</v>
          </cell>
          <cell r="I364" t="str">
            <v>Tasse</v>
          </cell>
        </row>
        <row r="365">
          <cell r="A365">
            <v>40042</v>
          </cell>
          <cell r="B365">
            <v>40042</v>
          </cell>
          <cell r="C365">
            <v>2009</v>
          </cell>
          <cell r="D365">
            <v>8</v>
          </cell>
          <cell r="E365" t="str">
            <v>PAGAMENTO DELEGHE F23/F24 PRENOTATE PAGAMENTO FISCO/INPS/REGIONI</v>
          </cell>
          <cell r="F365">
            <v>-4981.83</v>
          </cell>
          <cell r="G365" t="str">
            <v>038</v>
          </cell>
          <cell r="H365" t="str">
            <v>Tasse</v>
          </cell>
          <cell r="I365" t="str">
            <v>Tasse</v>
          </cell>
        </row>
        <row r="366">
          <cell r="A366">
            <v>40042</v>
          </cell>
          <cell r="B366">
            <v>40040</v>
          </cell>
          <cell r="C366">
            <v>2009</v>
          </cell>
          <cell r="D366">
            <v>8</v>
          </cell>
          <cell r="E366" t="str">
            <v>PAGAMENTO PER UTILIZZO CARTE DI CREDITO ADDEBITO TITOLARI CARTASI  UTZ.N. 3002.3810890 INTESTATA EVODEVO SRL VIA ELEA,6 INT.17              00183ROMA SU COORDINATE ORIGINALI 03002.X9217.000010920847</v>
          </cell>
          <cell r="F366">
            <v>-52.68</v>
          </cell>
          <cell r="G366" t="str">
            <v>066</v>
          </cell>
          <cell r="H366" t="str">
            <v>Amministrazione</v>
          </cell>
          <cell r="I366" t="str">
            <v>Banca</v>
          </cell>
        </row>
        <row r="367">
          <cell r="A367">
            <v>40049</v>
          </cell>
          <cell r="B367">
            <v>40048</v>
          </cell>
          <cell r="C367">
            <v>2009</v>
          </cell>
          <cell r="D367">
            <v>8</v>
          </cell>
          <cell r="E367" t="str">
            <v>PAGOBANCOMAT CON CARTA *6369 DEL 23/08 SESTRA</v>
          </cell>
          <cell r="F367">
            <v>-70.53</v>
          </cell>
          <cell r="G367" t="str">
            <v>043</v>
          </cell>
          <cell r="H367" t="str">
            <v>Viaggi</v>
          </cell>
          <cell r="I367" t="str">
            <v>Carburante</v>
          </cell>
        </row>
        <row r="368">
          <cell r="A368">
            <v>40053</v>
          </cell>
          <cell r="B368">
            <v>40056</v>
          </cell>
          <cell r="C368">
            <v>2009</v>
          </cell>
          <cell r="D368">
            <v>8</v>
          </cell>
          <cell r="E368" t="str">
            <v>BONIFICO A VOSTRO FAVORE DA TELCI TELECOMUNICAZIONI S.P.A. PER SALDO FATT. 11 DEL 23-07-09</v>
          </cell>
          <cell r="F368">
            <v>5400</v>
          </cell>
          <cell r="G368" t="str">
            <v>048</v>
          </cell>
          <cell r="H368" t="str">
            <v>Incassi</v>
          </cell>
          <cell r="I368" t="str">
            <v>HW</v>
          </cell>
        </row>
        <row r="369">
          <cell r="A369">
            <v>40056</v>
          </cell>
          <cell r="B369">
            <v>40055</v>
          </cell>
          <cell r="C369">
            <v>2009</v>
          </cell>
          <cell r="D369">
            <v>8</v>
          </cell>
          <cell r="E369" t="str">
            <v>PAGOBANCOMAT CON CARTA *6369 DEL 30/08 STAZIONE AGIP A/14</v>
          </cell>
          <cell r="F369">
            <v>-53</v>
          </cell>
          <cell r="G369" t="str">
            <v>043</v>
          </cell>
          <cell r="H369" t="str">
            <v>Viaggi</v>
          </cell>
          <cell r="I369" t="str">
            <v>Carburante</v>
          </cell>
        </row>
        <row r="370">
          <cell r="A370">
            <v>40057</v>
          </cell>
          <cell r="B370">
            <v>40057</v>
          </cell>
          <cell r="C370">
            <v>2009</v>
          </cell>
          <cell r="D370">
            <v>9</v>
          </cell>
          <cell r="E370" t="str">
            <v>IMPRENDO ONE  COSTO FISSO MESE DI AGOSTO 2009</v>
          </cell>
          <cell r="F370">
            <v>-5</v>
          </cell>
          <cell r="G370" t="str">
            <v>198</v>
          </cell>
          <cell r="H370" t="str">
            <v>Amministrazione</v>
          </cell>
          <cell r="I370" t="str">
            <v>Banca</v>
          </cell>
        </row>
        <row r="371">
          <cell r="A371">
            <v>40063</v>
          </cell>
          <cell r="B371">
            <v>40060</v>
          </cell>
          <cell r="C371">
            <v>2009</v>
          </cell>
          <cell r="D371">
            <v>9</v>
          </cell>
          <cell r="E371" t="str">
            <v>PAGOBANCOMAT CON CARTA *6369 DEL  4/09 TOTAL GENZANO -D.C.G</v>
          </cell>
          <cell r="F371">
            <v>-68</v>
          </cell>
          <cell r="G371" t="str">
            <v>043</v>
          </cell>
          <cell r="H371" t="str">
            <v>Viaggi</v>
          </cell>
          <cell r="I371" t="str">
            <v>Carburante</v>
          </cell>
        </row>
        <row r="372">
          <cell r="A372">
            <v>40065</v>
          </cell>
          <cell r="B372">
            <v>40065</v>
          </cell>
          <cell r="C372">
            <v>2009</v>
          </cell>
          <cell r="D372">
            <v>9</v>
          </cell>
          <cell r="E372" t="str">
            <v>DISPOSIZIONE DI BONIFICO BONIFICO A  ALESSIO CARATELLI PER Stipendio Caratelli Agosto 2009 COMM.      0,50</v>
          </cell>
          <cell r="F372">
            <v>-1200.5</v>
          </cell>
          <cell r="G372" t="str">
            <v>208</v>
          </cell>
          <cell r="H372" t="str">
            <v>Stipendi</v>
          </cell>
          <cell r="I372" t="str">
            <v>HW</v>
          </cell>
        </row>
        <row r="373">
          <cell r="A373">
            <v>40065</v>
          </cell>
          <cell r="B373">
            <v>40065</v>
          </cell>
          <cell r="C373">
            <v>2009</v>
          </cell>
          <cell r="D373">
            <v>9</v>
          </cell>
          <cell r="E373" t="str">
            <v>DISPOSIZIONE DI BONIFICO BONIFICO A  GIULIA DI NOLA PER Pagamento stipendio agosto 2009 Di Nola Giulia COMM.      0,50</v>
          </cell>
          <cell r="F373">
            <v>-1204.5</v>
          </cell>
          <cell r="G373" t="str">
            <v>208</v>
          </cell>
          <cell r="H373" t="str">
            <v>Stipendi</v>
          </cell>
          <cell r="I373" t="str">
            <v>HW</v>
          </cell>
        </row>
        <row r="374">
          <cell r="A374">
            <v>40065</v>
          </cell>
          <cell r="B374">
            <v>40065</v>
          </cell>
          <cell r="C374">
            <v>2009</v>
          </cell>
          <cell r="D374">
            <v>9</v>
          </cell>
          <cell r="E374" t="str">
            <v>DISPOSIZIONE DI BONIFICO BONIFICO A  ARMANDO FANTI PER Stipendio agosto Fanti Armando COMM.      0,50</v>
          </cell>
          <cell r="F374">
            <v>-1201.5</v>
          </cell>
          <cell r="G374" t="str">
            <v>208</v>
          </cell>
          <cell r="H374" t="str">
            <v>Stipendi</v>
          </cell>
          <cell r="I374" t="str">
            <v>HW</v>
          </cell>
        </row>
        <row r="375">
          <cell r="A375">
            <v>40065</v>
          </cell>
          <cell r="B375">
            <v>40065</v>
          </cell>
          <cell r="C375">
            <v>2009</v>
          </cell>
          <cell r="D375">
            <v>9</v>
          </cell>
          <cell r="E375" t="str">
            <v>DISPOSIZIONE DI BONIFICO BONIFICO A  JACOPO GIORGETTI PER Stipendio agosto 2009 Giorgetti Jacopo COMM.      0,50</v>
          </cell>
          <cell r="F375">
            <v>-1204.5</v>
          </cell>
          <cell r="G375" t="str">
            <v>208</v>
          </cell>
          <cell r="H375" t="str">
            <v>Stipendi</v>
          </cell>
          <cell r="I375" t="str">
            <v>HW</v>
          </cell>
        </row>
        <row r="376">
          <cell r="A376">
            <v>40065</v>
          </cell>
          <cell r="B376">
            <v>40065</v>
          </cell>
          <cell r="C376">
            <v>2009</v>
          </cell>
          <cell r="D376">
            <v>9</v>
          </cell>
          <cell r="E376" t="str">
            <v>DISPOSIZIONE DI BONIFICO BONIFICO A  SIMONE TALIERCIO PER Stipendio Agosto 2009 Taliercio Simone COMM.      0,50</v>
          </cell>
          <cell r="F376">
            <v>-361.5</v>
          </cell>
          <cell r="G376" t="str">
            <v>208</v>
          </cell>
          <cell r="H376" t="str">
            <v>Stipendi</v>
          </cell>
          <cell r="I376" t="str">
            <v>SW</v>
          </cell>
        </row>
        <row r="377">
          <cell r="A377">
            <v>40065</v>
          </cell>
          <cell r="B377">
            <v>40065</v>
          </cell>
          <cell r="C377">
            <v>2009</v>
          </cell>
          <cell r="D377">
            <v>9</v>
          </cell>
          <cell r="E377" t="str">
            <v>DISPOSIZIONE DI BONIFICO BONIFICO A  ROBERTO IACOVONE PER Stipendio agosto 2009 Iacovone Roberto COMM.      0,50</v>
          </cell>
          <cell r="F377">
            <v>-361.5</v>
          </cell>
          <cell r="G377" t="str">
            <v>208</v>
          </cell>
          <cell r="H377" t="str">
            <v>Stipendi</v>
          </cell>
          <cell r="I377" t="str">
            <v>SW</v>
          </cell>
        </row>
        <row r="378">
          <cell r="A378">
            <v>40065</v>
          </cell>
          <cell r="B378">
            <v>40065</v>
          </cell>
          <cell r="C378">
            <v>2009</v>
          </cell>
          <cell r="D378">
            <v>9</v>
          </cell>
          <cell r="E378" t="str">
            <v>DISPOSIZIONE DI BONIFICO BONIFICO A  RICCARDO VACCA PER Stipendio agosto 2009 Vacca Riccardo COMM.      0,50</v>
          </cell>
          <cell r="F378">
            <v>-802.5</v>
          </cell>
          <cell r="G378" t="str">
            <v>208</v>
          </cell>
          <cell r="H378" t="str">
            <v>Stipendi</v>
          </cell>
          <cell r="I378" t="str">
            <v>SW</v>
          </cell>
        </row>
        <row r="379">
          <cell r="A379">
            <v>40065</v>
          </cell>
          <cell r="B379">
            <v>40065</v>
          </cell>
          <cell r="C379">
            <v>2009</v>
          </cell>
          <cell r="D379">
            <v>9</v>
          </cell>
          <cell r="E379" t="str">
            <v>DISPOSIZIONE DI BONIFICO BONIFICO A  EVELINA QUATTROCIOCCHI PER Stipendio agosto 2009 Quattrociocchi Evelina COMM.      0,50</v>
          </cell>
          <cell r="F379">
            <v>-1205.5</v>
          </cell>
          <cell r="G379" t="str">
            <v>208</v>
          </cell>
          <cell r="H379" t="str">
            <v>Stipendi</v>
          </cell>
          <cell r="I379" t="str">
            <v>HW</v>
          </cell>
        </row>
        <row r="380">
          <cell r="A380">
            <v>40065</v>
          </cell>
          <cell r="B380">
            <v>40065</v>
          </cell>
          <cell r="C380">
            <v>2009</v>
          </cell>
          <cell r="D380">
            <v>9</v>
          </cell>
          <cell r="E380" t="str">
            <v>DISPOSIZIONE DI BONIFICO BONIFICO A  DARIO DUSSONI PER Stipendio agosto 2009 Dussoni Dario COMM.      0,50</v>
          </cell>
          <cell r="F380">
            <v>-965.5</v>
          </cell>
          <cell r="G380" t="str">
            <v>208</v>
          </cell>
          <cell r="H380" t="str">
            <v>Stipendi</v>
          </cell>
          <cell r="I380" t="str">
            <v>SW</v>
          </cell>
        </row>
        <row r="381">
          <cell r="A381">
            <v>40065</v>
          </cell>
          <cell r="B381">
            <v>40065</v>
          </cell>
          <cell r="C381">
            <v>2009</v>
          </cell>
          <cell r="D381">
            <v>9</v>
          </cell>
          <cell r="E381" t="str">
            <v>DISPOSIZIONE DI BONIFICO BONIFICO A  DOMENICO VALENZISI PER Stipendio luglio e agosto 2009 Valenzisi Domen ico COMM.      0,50</v>
          </cell>
          <cell r="F381">
            <v>-2404.5</v>
          </cell>
          <cell r="G381" t="str">
            <v>208</v>
          </cell>
          <cell r="H381" t="str">
            <v>Stipendi</v>
          </cell>
          <cell r="I381" t="str">
            <v>HW</v>
          </cell>
        </row>
        <row r="382">
          <cell r="A382">
            <v>40065</v>
          </cell>
          <cell r="B382">
            <v>40065</v>
          </cell>
          <cell r="C382">
            <v>2009</v>
          </cell>
          <cell r="D382">
            <v>9</v>
          </cell>
          <cell r="E382" t="str">
            <v>DISPOSIZIONE DI BONIFICO BONIFICO A  SAMULE FILONI PER Affitto Settembre 2009 ufficio Pomezia COMM.      0,50</v>
          </cell>
          <cell r="F382">
            <v>-1050.5</v>
          </cell>
          <cell r="G382" t="str">
            <v>208</v>
          </cell>
          <cell r="H382" t="str">
            <v>Ufficio</v>
          </cell>
          <cell r="I382" t="str">
            <v>Affitto</v>
          </cell>
        </row>
        <row r="383">
          <cell r="A383">
            <v>40065</v>
          </cell>
          <cell r="B383">
            <v>40065</v>
          </cell>
          <cell r="C383">
            <v>2009</v>
          </cell>
          <cell r="D383">
            <v>9</v>
          </cell>
          <cell r="E383" t="str">
            <v>DISPOSIZIONE DI BONIFICO BONIFICO A  GIOVANNELLI OTTAVIA PER Affitto settembre 2009 ufficio Pomezia COMM.      0,50</v>
          </cell>
          <cell r="F383">
            <v>-1050.5</v>
          </cell>
          <cell r="G383" t="str">
            <v>208</v>
          </cell>
          <cell r="H383" t="str">
            <v>Ufficio</v>
          </cell>
          <cell r="I383" t="str">
            <v>Affitto</v>
          </cell>
        </row>
        <row r="384">
          <cell r="A384">
            <v>40066</v>
          </cell>
          <cell r="B384">
            <v>40066</v>
          </cell>
          <cell r="C384">
            <v>2009</v>
          </cell>
          <cell r="D384">
            <v>9</v>
          </cell>
          <cell r="E384" t="str">
            <v>DISPOSIZIONE DI BONIFICO BONIFICO A  PRIMA SERVICE S.R.L. PER Fatt. n. 582 del 16/07/09 - acquisto bevande COMM.      0,50</v>
          </cell>
          <cell r="F384">
            <v>-191.47</v>
          </cell>
          <cell r="G384" t="str">
            <v>208</v>
          </cell>
          <cell r="H384" t="str">
            <v>Ufficio</v>
          </cell>
          <cell r="I384" t="str">
            <v>Consumabili</v>
          </cell>
        </row>
        <row r="385">
          <cell r="A385">
            <v>40066</v>
          </cell>
          <cell r="B385">
            <v>40066</v>
          </cell>
          <cell r="C385">
            <v>2009</v>
          </cell>
          <cell r="D385">
            <v>9</v>
          </cell>
          <cell r="E385" t="str">
            <v>DISPOSIZIONE DI BONIFICO BONIFICO A  CON.G.&amp;S. S.C.R.L. PER Fatt. n. A1060 del 30/06/2009 COMM.      0,50</v>
          </cell>
          <cell r="F385">
            <v>-180.5</v>
          </cell>
          <cell r="G385" t="str">
            <v>208</v>
          </cell>
          <cell r="H385" t="str">
            <v>Ufficio</v>
          </cell>
          <cell r="I385" t="str">
            <v>Pulizie</v>
          </cell>
        </row>
        <row r="386">
          <cell r="A386">
            <v>40072</v>
          </cell>
          <cell r="B386">
            <v>40072</v>
          </cell>
          <cell r="C386">
            <v>2009</v>
          </cell>
          <cell r="D386">
            <v>9</v>
          </cell>
          <cell r="E386" t="str">
            <v>PAGAMENTO DELEGHE F23/F24 PRENOTATE PAGAMENTO FISCO/INPS/REGIONI</v>
          </cell>
          <cell r="F386">
            <v>-5129.9799999999996</v>
          </cell>
          <cell r="G386" t="str">
            <v>038</v>
          </cell>
          <cell r="H386" t="str">
            <v>Tasse</v>
          </cell>
          <cell r="I386" t="str">
            <v>Tasse</v>
          </cell>
        </row>
        <row r="387">
          <cell r="A387">
            <v>40072</v>
          </cell>
          <cell r="B387">
            <v>40071</v>
          </cell>
          <cell r="C387">
            <v>2009</v>
          </cell>
          <cell r="D387">
            <v>9</v>
          </cell>
          <cell r="E387" t="str">
            <v>PAGOBANCOMAT CON CARTA *6369 DEL 15/09 TOTAL 0306J</v>
          </cell>
          <cell r="F387">
            <v>-46</v>
          </cell>
          <cell r="G387" t="str">
            <v>043</v>
          </cell>
          <cell r="H387" t="str">
            <v>Viaggi</v>
          </cell>
          <cell r="I387" t="str">
            <v>Carburante</v>
          </cell>
        </row>
        <row r="388">
          <cell r="A388">
            <v>40077</v>
          </cell>
          <cell r="B388">
            <v>40070</v>
          </cell>
          <cell r="C388">
            <v>2009</v>
          </cell>
          <cell r="D388">
            <v>9</v>
          </cell>
          <cell r="E388" t="str">
            <v>PAGAMENTO BOLLETTE VARIE RID DA 9M588-5808848625 H3G S.P.A. PER H3G C220090 919368832DOCUMENTI-942328881-15-08-09*</v>
          </cell>
          <cell r="F388">
            <v>-255.1</v>
          </cell>
          <cell r="G388" t="str">
            <v>074</v>
          </cell>
          <cell r="H388" t="str">
            <v>Ufficio</v>
          </cell>
          <cell r="I388" t="str">
            <v>Utenze</v>
          </cell>
        </row>
        <row r="389">
          <cell r="A389">
            <v>40078</v>
          </cell>
          <cell r="B389">
            <v>40079</v>
          </cell>
          <cell r="C389">
            <v>2009</v>
          </cell>
          <cell r="D389">
            <v>9</v>
          </cell>
          <cell r="E389" t="str">
            <v>BONIFICO A VOSTRO FAVORE DA RHEINMETALL ITALIA S P A PER N 20099 17 07 09 N  200910 17 07 09</v>
          </cell>
          <cell r="F389">
            <v>19320</v>
          </cell>
          <cell r="G389" t="str">
            <v>048</v>
          </cell>
          <cell r="H389" t="str">
            <v>Incassi</v>
          </cell>
          <cell r="I389" t="str">
            <v>HW</v>
          </cell>
        </row>
        <row r="390">
          <cell r="A390">
            <v>40078</v>
          </cell>
          <cell r="B390">
            <v>40078</v>
          </cell>
          <cell r="C390">
            <v>2009</v>
          </cell>
          <cell r="D390">
            <v>9</v>
          </cell>
          <cell r="E390" t="str">
            <v>PAGOBANCOMAT CON CARTA *6369 DEL 22/09             DISTRIBUTORE ESSO               ARICCI</v>
          </cell>
          <cell r="F390">
            <v>-33.700000000000003</v>
          </cell>
          <cell r="G390" t="str">
            <v>043</v>
          </cell>
          <cell r="H390" t="str">
            <v>Viaggi</v>
          </cell>
          <cell r="I390" t="str">
            <v>Carburante</v>
          </cell>
        </row>
        <row r="391">
          <cell r="A391">
            <v>40079</v>
          </cell>
          <cell r="B391">
            <v>40080</v>
          </cell>
          <cell r="C391">
            <v>2009</v>
          </cell>
          <cell r="D391">
            <v>9</v>
          </cell>
          <cell r="E391" t="str">
            <v>BONIFICO A VOSTRO FAVORE DA CRISEL INSTRUMENTS SRL PER SALDO FT 12 2009 ...  BONIFICO INVIATO A ABI 03002 CAB 38860</v>
          </cell>
          <cell r="F391">
            <v>6000</v>
          </cell>
          <cell r="G391" t="str">
            <v>048</v>
          </cell>
          <cell r="H391" t="str">
            <v>Incassi</v>
          </cell>
          <cell r="I391" t="str">
            <v>HW</v>
          </cell>
        </row>
        <row r="392">
          <cell r="A392">
            <v>40079</v>
          </cell>
          <cell r="B392">
            <v>40079</v>
          </cell>
          <cell r="C392">
            <v>2009</v>
          </cell>
          <cell r="D392">
            <v>9</v>
          </cell>
          <cell r="E392" t="str">
            <v>DISPOSIZIONE DI BONIFICO BONIFICO A  MULTITELE S.R.L. PER Fatt. Multitele n. 436 e 475 relative a circui ti s tampati COMM.      0,50</v>
          </cell>
          <cell r="F392">
            <v>-662.3</v>
          </cell>
          <cell r="G392" t="str">
            <v>208</v>
          </cell>
          <cell r="H392" t="str">
            <v>Materiale</v>
          </cell>
          <cell r="I392" t="str">
            <v>HW</v>
          </cell>
        </row>
        <row r="393">
          <cell r="A393">
            <v>40084</v>
          </cell>
          <cell r="B393">
            <v>40080</v>
          </cell>
          <cell r="C393">
            <v>2009</v>
          </cell>
          <cell r="D393">
            <v>9</v>
          </cell>
          <cell r="E393" t="str">
            <v>PAGAMENTO POS CON CARTA  8814392 DEL 24/09 POSTE ITALIANE</v>
          </cell>
          <cell r="F393">
            <v>-586.14</v>
          </cell>
          <cell r="G393" t="str">
            <v>043</v>
          </cell>
          <cell r="H393" t="str">
            <v>Ufficio</v>
          </cell>
          <cell r="I393" t="str">
            <v>Utenze</v>
          </cell>
        </row>
        <row r="394">
          <cell r="A394">
            <v>40085</v>
          </cell>
          <cell r="B394">
            <v>40086</v>
          </cell>
          <cell r="C394">
            <v>2009</v>
          </cell>
          <cell r="D394">
            <v>9</v>
          </cell>
          <cell r="E394" t="str">
            <v>MANDATI DI PAGAMENTO O.C. I USR DIP.MEDICINA CLINIC M. 0000580 0000001 FATTURA N. 14 DEL 14/09/2009 - III RATA SALDO</v>
          </cell>
          <cell r="F394">
            <v>11880</v>
          </cell>
          <cell r="G394" t="str">
            <v>164</v>
          </cell>
          <cell r="H394" t="str">
            <v>Incassi</v>
          </cell>
          <cell r="I394" t="str">
            <v>SW</v>
          </cell>
        </row>
        <row r="395">
          <cell r="A395">
            <v>40086</v>
          </cell>
          <cell r="B395">
            <v>40086</v>
          </cell>
          <cell r="C395">
            <v>2009</v>
          </cell>
          <cell r="D395">
            <v>9</v>
          </cell>
          <cell r="E395" t="str">
            <v>PAGAMENTO DELEGHE F23/F24</v>
          </cell>
          <cell r="F395">
            <v>-865.38</v>
          </cell>
          <cell r="G395" t="str">
            <v>008</v>
          </cell>
          <cell r="H395" t="str">
            <v>Tasse</v>
          </cell>
          <cell r="I395" t="str">
            <v>Tasse</v>
          </cell>
        </row>
        <row r="396">
          <cell r="A396">
            <v>40086</v>
          </cell>
          <cell r="B396">
            <v>40086</v>
          </cell>
          <cell r="C396">
            <v>2009</v>
          </cell>
          <cell r="D396">
            <v>9</v>
          </cell>
          <cell r="E396" t="str">
            <v>PAGAMENTO DELEGHE F23/F24</v>
          </cell>
          <cell r="F396">
            <v>-32.78</v>
          </cell>
          <cell r="G396" t="str">
            <v>008</v>
          </cell>
          <cell r="H396" t="str">
            <v>Tasse</v>
          </cell>
          <cell r="I396" t="str">
            <v>Tasse</v>
          </cell>
        </row>
        <row r="397">
          <cell r="A397">
            <v>40086</v>
          </cell>
          <cell r="B397">
            <v>40086</v>
          </cell>
          <cell r="C397">
            <v>2009</v>
          </cell>
          <cell r="D397">
            <v>9</v>
          </cell>
          <cell r="E397" t="str">
            <v>DISPOSIZIONE DI BONIFICO BONIFICO A  AERTRONICA S.R.L. PER Fatt. proforma n. 74 del 25/09/2009 COMM.      0,50</v>
          </cell>
          <cell r="F397">
            <v>-273.5</v>
          </cell>
          <cell r="G397" t="str">
            <v>208</v>
          </cell>
          <cell r="H397" t="str">
            <v>Materiale</v>
          </cell>
          <cell r="I397" t="str">
            <v>HW</v>
          </cell>
        </row>
        <row r="398">
          <cell r="A398">
            <v>40086</v>
          </cell>
          <cell r="B398">
            <v>40085</v>
          </cell>
          <cell r="C398">
            <v>2009</v>
          </cell>
          <cell r="D398">
            <v>9</v>
          </cell>
          <cell r="E398" t="str">
            <v>PAGOBANCOMAT CON CARTA *6369 DEL 29/09 TOTAL GENZANO -D.C.G</v>
          </cell>
          <cell r="F398">
            <v>-40</v>
          </cell>
          <cell r="G398" t="str">
            <v>043</v>
          </cell>
          <cell r="H398" t="str">
            <v>Viaggi</v>
          </cell>
          <cell r="I398" t="str">
            <v>Carburante</v>
          </cell>
        </row>
        <row r="399">
          <cell r="A399">
            <v>40086</v>
          </cell>
          <cell r="B399">
            <v>40086</v>
          </cell>
          <cell r="C399">
            <v>2009</v>
          </cell>
          <cell r="D399">
            <v>9</v>
          </cell>
          <cell r="E399" t="str">
            <v>COMPETENZE DI LIQUIDAZIONE</v>
          </cell>
          <cell r="F399">
            <v>-34.979999999999997</v>
          </cell>
          <cell r="G399" t="str">
            <v>018</v>
          </cell>
          <cell r="H399" t="str">
            <v>Amministrazione</v>
          </cell>
          <cell r="I399" t="str">
            <v>Banca</v>
          </cell>
        </row>
        <row r="400">
          <cell r="A400">
            <v>40086</v>
          </cell>
          <cell r="B400">
            <v>40086</v>
          </cell>
          <cell r="C400">
            <v>2009</v>
          </cell>
          <cell r="D400">
            <v>9</v>
          </cell>
          <cell r="E400" t="str">
            <v>IMPOSTA BOLLO CONTO CORRENTE DPR642/72 LEGGE 35/95</v>
          </cell>
          <cell r="F400">
            <v>-18.45</v>
          </cell>
          <cell r="G400" t="str">
            <v>219</v>
          </cell>
          <cell r="H400" t="str">
            <v>Amministrazione</v>
          </cell>
          <cell r="I400" t="str">
            <v>Banca</v>
          </cell>
        </row>
        <row r="401">
          <cell r="A401">
            <v>40087</v>
          </cell>
          <cell r="B401">
            <v>40087</v>
          </cell>
          <cell r="C401">
            <v>2009</v>
          </cell>
          <cell r="D401">
            <v>10</v>
          </cell>
          <cell r="E401" t="str">
            <v>IMPRENDO ONE  COSTO FISSO MESE DI SETTEMBRE 2009</v>
          </cell>
          <cell r="F401">
            <v>-5</v>
          </cell>
          <cell r="G401" t="str">
            <v>198</v>
          </cell>
          <cell r="H401" t="str">
            <v>Amministrazione</v>
          </cell>
          <cell r="I401" t="str">
            <v>Banca</v>
          </cell>
        </row>
        <row r="402">
          <cell r="A402">
            <v>40091</v>
          </cell>
          <cell r="B402">
            <v>40091</v>
          </cell>
          <cell r="C402">
            <v>2009</v>
          </cell>
          <cell r="D402">
            <v>10</v>
          </cell>
          <cell r="E402" t="str">
            <v>DISPOSIZIONE DI BONIFICO BONIFICO A  RS COMPONENTS S.P.A. PER fat. 7009162106, 7009163136, 7009132620; ns. c od.  cliente 11905431 COMM.      0,50</v>
          </cell>
          <cell r="F402">
            <v>-403.7</v>
          </cell>
          <cell r="G402" t="str">
            <v>208</v>
          </cell>
          <cell r="H402" t="str">
            <v>Materiale</v>
          </cell>
          <cell r="I402" t="str">
            <v>HW</v>
          </cell>
        </row>
        <row r="403">
          <cell r="A403">
            <v>40091</v>
          </cell>
          <cell r="B403">
            <v>40091</v>
          </cell>
          <cell r="C403">
            <v>2009</v>
          </cell>
          <cell r="D403">
            <v>10</v>
          </cell>
          <cell r="E403" t="str">
            <v>DISPOSIZIONE DI BONIFICO BONIFICO A  FARNELL ITALIA S.R.L. PER fatt. 3344233, 3357045, 3356745,3359601, 33595 63,  3362876, 3359776, 3360766 COMM.      0,50</v>
          </cell>
          <cell r="F403">
            <v>-913.47</v>
          </cell>
          <cell r="G403" t="str">
            <v>208</v>
          </cell>
          <cell r="H403" t="str">
            <v>Materiale</v>
          </cell>
          <cell r="I403" t="str">
            <v>HW</v>
          </cell>
        </row>
        <row r="404">
          <cell r="A404">
            <v>40091</v>
          </cell>
          <cell r="B404">
            <v>40091</v>
          </cell>
          <cell r="C404">
            <v>2009</v>
          </cell>
          <cell r="D404">
            <v>10</v>
          </cell>
          <cell r="E404" t="str">
            <v>DISPOSIZIONE DI BONIFICO BONIFICO A  CON.G.&amp;S. S.C.R.L. PER Fatt. n. A1243 del 31/7/2009 COMM.      0,50</v>
          </cell>
          <cell r="F404">
            <v>-180.5</v>
          </cell>
          <cell r="G404" t="str">
            <v>208</v>
          </cell>
          <cell r="H404" t="str">
            <v>Ufficio</v>
          </cell>
          <cell r="I404" t="str">
            <v>Pulizie</v>
          </cell>
        </row>
        <row r="405">
          <cell r="A405">
            <v>40091</v>
          </cell>
          <cell r="B405">
            <v>40091</v>
          </cell>
          <cell r="C405">
            <v>2009</v>
          </cell>
          <cell r="D405">
            <v>10</v>
          </cell>
          <cell r="E405" t="str">
            <v>DISPOSIZIONE DI BONIFICO BONIFICO A  SAMULE FILONI PER Affitto ufficio Pomezia ottobre 2009 COMM.      0,50</v>
          </cell>
          <cell r="F405">
            <v>-1050.5</v>
          </cell>
          <cell r="G405" t="str">
            <v>208</v>
          </cell>
          <cell r="H405" t="str">
            <v>Ufficio</v>
          </cell>
          <cell r="I405" t="str">
            <v>Affitto</v>
          </cell>
        </row>
        <row r="406">
          <cell r="A406">
            <v>40091</v>
          </cell>
          <cell r="B406">
            <v>40091</v>
          </cell>
          <cell r="C406">
            <v>2009</v>
          </cell>
          <cell r="D406">
            <v>10</v>
          </cell>
          <cell r="E406" t="str">
            <v>DISPOSIZIONE DI BONIFICO BONIFICO A  GIOVANNELLI OTTAVIA PER Affitto ufficio pomezia ottobre 2009 COMM.      0,50</v>
          </cell>
          <cell r="F406">
            <v>-1050.5</v>
          </cell>
          <cell r="G406" t="str">
            <v>208</v>
          </cell>
          <cell r="H406" t="str">
            <v>Ufficio</v>
          </cell>
          <cell r="I406" t="str">
            <v>Affitto</v>
          </cell>
        </row>
        <row r="407">
          <cell r="A407">
            <v>40091</v>
          </cell>
          <cell r="B407">
            <v>40091</v>
          </cell>
          <cell r="C407">
            <v>2009</v>
          </cell>
          <cell r="D407">
            <v>10</v>
          </cell>
          <cell r="E407" t="str">
            <v>DISPOSIZIONE DI BONIFICO BONIFICO A  EBV ELEKTRONIK PER fATT. 656155 DEL 05/06/2009 COMM.      0,50</v>
          </cell>
          <cell r="F407">
            <v>-65.3</v>
          </cell>
          <cell r="G407" t="str">
            <v>208</v>
          </cell>
          <cell r="H407" t="str">
            <v>Materiale</v>
          </cell>
          <cell r="I407" t="str">
            <v>HW</v>
          </cell>
        </row>
        <row r="408">
          <cell r="A408">
            <v>40091</v>
          </cell>
          <cell r="B408">
            <v>40091</v>
          </cell>
          <cell r="C408">
            <v>2009</v>
          </cell>
          <cell r="D408">
            <v>10</v>
          </cell>
          <cell r="E408" t="str">
            <v>DISPOSIZIONE DI BONIFICO BONIFICO A  FIDI FORNITURE S.R.L. PER fatt. n. 1508 del 30/07/2009 COMM.      0,50</v>
          </cell>
          <cell r="F408">
            <v>-852.5</v>
          </cell>
          <cell r="G408" t="str">
            <v>208</v>
          </cell>
          <cell r="H408" t="str">
            <v>Attrezzature</v>
          </cell>
        </row>
        <row r="409">
          <cell r="A409">
            <v>40091</v>
          </cell>
          <cell r="B409">
            <v>40091</v>
          </cell>
          <cell r="C409">
            <v>2009</v>
          </cell>
          <cell r="D409">
            <v>10</v>
          </cell>
          <cell r="E409" t="str">
            <v>DISPOSIZIONE DI BONIFICO BONIFICO A  UNITED PARCEL SERVICE PER fatt. n. 200910202145 piritardo, ns. cc. 9F4Y6 6 COMM.      0,50</v>
          </cell>
          <cell r="F409">
            <v>-36.25</v>
          </cell>
          <cell r="G409" t="str">
            <v>208</v>
          </cell>
          <cell r="H409" t="str">
            <v>Amministrazione</v>
          </cell>
          <cell r="I409" t="str">
            <v>Altro</v>
          </cell>
        </row>
        <row r="410">
          <cell r="A410">
            <v>40093</v>
          </cell>
          <cell r="B410">
            <v>40092</v>
          </cell>
          <cell r="C410">
            <v>2009</v>
          </cell>
          <cell r="D410">
            <v>10</v>
          </cell>
          <cell r="E410" t="str">
            <v>PAGOBANCOMAT CON CARTA *6369 DEL  6/10 MEDIAWORLD - ROMA 3</v>
          </cell>
          <cell r="F410">
            <v>-143.83000000000001</v>
          </cell>
          <cell r="G410" t="str">
            <v>043</v>
          </cell>
          <cell r="H410" t="str">
            <v>Attrezzature</v>
          </cell>
        </row>
        <row r="411">
          <cell r="A411">
            <v>40095</v>
          </cell>
          <cell r="B411">
            <v>40095</v>
          </cell>
          <cell r="C411">
            <v>2009</v>
          </cell>
          <cell r="D411">
            <v>10</v>
          </cell>
          <cell r="E411" t="str">
            <v>DISPOSIZIONE DI BONIFICO BONIFICO A  JACOPO GIORGETTI PER Stipendio Giorgetti Settembre 2009 COMM.      0,50</v>
          </cell>
          <cell r="F411">
            <v>-1200.5</v>
          </cell>
          <cell r="G411" t="str">
            <v>208</v>
          </cell>
          <cell r="H411" t="str">
            <v>Stipendi</v>
          </cell>
          <cell r="I411" t="str">
            <v>HW</v>
          </cell>
        </row>
        <row r="412">
          <cell r="A412">
            <v>40095</v>
          </cell>
          <cell r="B412">
            <v>40095</v>
          </cell>
          <cell r="C412">
            <v>2009</v>
          </cell>
          <cell r="D412">
            <v>10</v>
          </cell>
          <cell r="E412" t="str">
            <v>DISPOSIZIONE DI BONIFICO BONIFICO A  ROBERTO IACOVONE PER Stipendio Iacovone settembre 2009 COMM.      0,50</v>
          </cell>
          <cell r="F412">
            <v>-356.06</v>
          </cell>
          <cell r="G412" t="str">
            <v>208</v>
          </cell>
          <cell r="H412" t="str">
            <v>Stipendi</v>
          </cell>
          <cell r="I412" t="str">
            <v>SW</v>
          </cell>
        </row>
        <row r="413">
          <cell r="A413">
            <v>40095</v>
          </cell>
          <cell r="B413">
            <v>40095</v>
          </cell>
          <cell r="C413">
            <v>2009</v>
          </cell>
          <cell r="D413">
            <v>10</v>
          </cell>
          <cell r="E413" t="str">
            <v>DISPOSIZIONE DI BONIFICO BONIFICO A  SIMONE TALIERCIO PER Stipendio Taliercio settembre 2009 COMM.      0,50</v>
          </cell>
          <cell r="F413">
            <v>-356.06</v>
          </cell>
          <cell r="G413" t="str">
            <v>208</v>
          </cell>
          <cell r="H413" t="str">
            <v>Stipendi</v>
          </cell>
          <cell r="I413" t="str">
            <v>SW</v>
          </cell>
        </row>
        <row r="414">
          <cell r="A414">
            <v>40095</v>
          </cell>
          <cell r="B414">
            <v>40095</v>
          </cell>
          <cell r="C414">
            <v>2009</v>
          </cell>
          <cell r="D414">
            <v>10</v>
          </cell>
          <cell r="E414" t="str">
            <v>DISPOSIZIONE DI BONIFICO BONIFICO A  EVELINA QUATTROCIOCCHI PER Stipendio settembre 2009 COMM.      0,50</v>
          </cell>
          <cell r="F414">
            <v>-1125.73</v>
          </cell>
          <cell r="G414" t="str">
            <v>208</v>
          </cell>
          <cell r="H414" t="str">
            <v>Stipendi</v>
          </cell>
          <cell r="I414" t="str">
            <v>HW</v>
          </cell>
        </row>
        <row r="415">
          <cell r="A415">
            <v>40095</v>
          </cell>
          <cell r="B415">
            <v>40095</v>
          </cell>
          <cell r="C415">
            <v>2009</v>
          </cell>
          <cell r="D415">
            <v>10</v>
          </cell>
          <cell r="E415" t="str">
            <v>DISPOSIZIONE DI BONIFICO BONIFICO A  GIULIA DI NOLA PER Stipendio Settembre Di Nola COMM.      0,50</v>
          </cell>
          <cell r="F415">
            <v>-1331.09</v>
          </cell>
          <cell r="G415" t="str">
            <v>208</v>
          </cell>
          <cell r="H415" t="str">
            <v>Stipendi</v>
          </cell>
          <cell r="I415" t="str">
            <v>HW</v>
          </cell>
        </row>
        <row r="416">
          <cell r="A416">
            <v>40095</v>
          </cell>
          <cell r="B416">
            <v>40095</v>
          </cell>
          <cell r="C416">
            <v>2009</v>
          </cell>
          <cell r="D416">
            <v>10</v>
          </cell>
          <cell r="E416" t="str">
            <v>DISPOSIZIONE DI BONIFICO BONIFICO A  ALESSIO CARATELLI PER Stipendio settembre Caratelli COMM.      0,50</v>
          </cell>
          <cell r="F416">
            <v>-1200.5</v>
          </cell>
          <cell r="G416" t="str">
            <v>208</v>
          </cell>
          <cell r="H416" t="str">
            <v>Stipendi</v>
          </cell>
          <cell r="I416" t="str">
            <v>HW</v>
          </cell>
        </row>
        <row r="417">
          <cell r="A417">
            <v>40095</v>
          </cell>
          <cell r="B417">
            <v>40095</v>
          </cell>
          <cell r="C417">
            <v>2009</v>
          </cell>
          <cell r="D417">
            <v>10</v>
          </cell>
          <cell r="E417" t="str">
            <v>DISPOSIZIONE DI BONIFICO BONIFICO A  DOMENICO VALENZISI PER Stipendio settembre Valenzisi COMM.      0,50</v>
          </cell>
          <cell r="F417">
            <v>-1201.5</v>
          </cell>
          <cell r="G417" t="str">
            <v>208</v>
          </cell>
          <cell r="H417" t="str">
            <v>Stipendi</v>
          </cell>
          <cell r="I417" t="str">
            <v>HW</v>
          </cell>
        </row>
        <row r="418">
          <cell r="A418">
            <v>40095</v>
          </cell>
          <cell r="B418">
            <v>40095</v>
          </cell>
          <cell r="C418">
            <v>2009</v>
          </cell>
          <cell r="D418">
            <v>10</v>
          </cell>
          <cell r="E418" t="str">
            <v>DISPOSIZIONE DI BONIFICO BONIFICO A  RICCARDO VACCA PER Stipendio settembre Vacca COMM.      0,50</v>
          </cell>
          <cell r="F418">
            <v>-802.5</v>
          </cell>
          <cell r="G418" t="str">
            <v>208</v>
          </cell>
          <cell r="H418" t="str">
            <v>Stipendi</v>
          </cell>
          <cell r="I418" t="str">
            <v>SW</v>
          </cell>
        </row>
        <row r="419">
          <cell r="A419">
            <v>40095</v>
          </cell>
          <cell r="B419">
            <v>40095</v>
          </cell>
          <cell r="C419">
            <v>2009</v>
          </cell>
          <cell r="D419">
            <v>10</v>
          </cell>
          <cell r="E419" t="str">
            <v>DISPOSIZIONE DI BONIFICO BONIFICO A  ARMANDO FANTI PER Stipendio settembre Fanti COMM.      0,50</v>
          </cell>
          <cell r="F419">
            <v>-1214.75</v>
          </cell>
          <cell r="G419" t="str">
            <v>208</v>
          </cell>
          <cell r="H419" t="str">
            <v>Stipendi</v>
          </cell>
          <cell r="I419" t="str">
            <v>HW</v>
          </cell>
        </row>
        <row r="420">
          <cell r="A420">
            <v>40095</v>
          </cell>
          <cell r="B420">
            <v>40095</v>
          </cell>
          <cell r="C420">
            <v>2009</v>
          </cell>
          <cell r="D420">
            <v>10</v>
          </cell>
          <cell r="E420" t="str">
            <v>DISPOSIZIONE DI BONIFICO BONIFICO A  DARIO DUSSONI PER Stipendio ( emolumenti ) settembre 2009 Dario Duss oni COMM.      0,50</v>
          </cell>
          <cell r="F420">
            <v>-961.5</v>
          </cell>
          <cell r="G420" t="str">
            <v>208</v>
          </cell>
          <cell r="H420" t="str">
            <v>Stipendi</v>
          </cell>
          <cell r="I420" t="str">
            <v>SW</v>
          </cell>
        </row>
        <row r="421">
          <cell r="A421">
            <v>40099</v>
          </cell>
          <cell r="B421">
            <v>40095</v>
          </cell>
          <cell r="C421">
            <v>2009</v>
          </cell>
          <cell r="D421">
            <v>10</v>
          </cell>
          <cell r="E421" t="str">
            <v>PAGOBANCOMAT CON CARTA *6369 DEL  9/10 LA SOSTA</v>
          </cell>
          <cell r="F421">
            <v>-45</v>
          </cell>
          <cell r="G421" t="str">
            <v>043</v>
          </cell>
          <cell r="H421" t="str">
            <v>Viaggi</v>
          </cell>
          <cell r="I421" t="str">
            <v>Carburante</v>
          </cell>
        </row>
        <row r="422">
          <cell r="A422">
            <v>40101</v>
          </cell>
          <cell r="B422">
            <v>40101</v>
          </cell>
          <cell r="C422">
            <v>2009</v>
          </cell>
          <cell r="D422">
            <v>10</v>
          </cell>
          <cell r="E422" t="str">
            <v>PAGAMENTO PER UTILIZZO CARTE DI CREDITO ADDEBITO TITOLARI CARTASI  UTZ.N. 3002.3810890 INTESTATA EVODEVO SRL VIA ELEA,6 INT.17              00183ROMA SU COORDINATE ORIGINALI 03002.X9217.000010920847</v>
          </cell>
          <cell r="F422">
            <v>-542.47</v>
          </cell>
          <cell r="G422" t="str">
            <v>066</v>
          </cell>
          <cell r="H422" t="str">
            <v>Amministrazione</v>
          </cell>
          <cell r="I422" t="str">
            <v>Banca</v>
          </cell>
        </row>
        <row r="423">
          <cell r="A423">
            <v>40101</v>
          </cell>
          <cell r="B423">
            <v>40101</v>
          </cell>
          <cell r="C423">
            <v>2009</v>
          </cell>
          <cell r="D423">
            <v>10</v>
          </cell>
          <cell r="E423" t="str">
            <v>PRELIEVO BANCOMAT NS.ATM N.8037 CARTA *6369</v>
          </cell>
          <cell r="F423">
            <v>-200</v>
          </cell>
          <cell r="G423" t="str">
            <v>079</v>
          </cell>
          <cell r="H423" t="str">
            <v>Uscite Cassa</v>
          </cell>
          <cell r="I423" t="str">
            <v>Amministrazione</v>
          </cell>
        </row>
        <row r="424">
          <cell r="A424">
            <v>40102</v>
          </cell>
          <cell r="B424">
            <v>40102</v>
          </cell>
          <cell r="C424">
            <v>2009</v>
          </cell>
          <cell r="D424">
            <v>10</v>
          </cell>
          <cell r="E424" t="str">
            <v>PAGAMENTO DELEGHE F23/F24 PRENOTATE PAGAMENTO FISCO/INPS/REGIONI</v>
          </cell>
          <cell r="F424">
            <v>-2433.0300000000002</v>
          </cell>
          <cell r="G424" t="str">
            <v>038</v>
          </cell>
          <cell r="H424" t="str">
            <v>Tasse</v>
          </cell>
          <cell r="I424" t="str">
            <v>Tasse</v>
          </cell>
        </row>
        <row r="425">
          <cell r="A425">
            <v>40102</v>
          </cell>
          <cell r="B425">
            <v>40102</v>
          </cell>
          <cell r="C425">
            <v>2009</v>
          </cell>
          <cell r="D425">
            <v>10</v>
          </cell>
          <cell r="E425" t="str">
            <v>PAGAMENTO DELEGHE F23/F24 PRENOTATE PAGAMENTO FISCO/INPS/REGIONI</v>
          </cell>
          <cell r="F425">
            <v>-5092.74</v>
          </cell>
          <cell r="G425" t="str">
            <v>038</v>
          </cell>
          <cell r="H425" t="str">
            <v>Tasse</v>
          </cell>
          <cell r="I425" t="str">
            <v>Tasse</v>
          </cell>
        </row>
        <row r="426">
          <cell r="A426">
            <v>40105</v>
          </cell>
          <cell r="B426">
            <v>40101</v>
          </cell>
          <cell r="C426">
            <v>2009</v>
          </cell>
          <cell r="D426">
            <v>10</v>
          </cell>
          <cell r="E426" t="str">
            <v>RICARICA TELEFONICA SERVIZIO INTERNET BANKING</v>
          </cell>
          <cell r="F426">
            <v>-30</v>
          </cell>
          <cell r="G426" t="str">
            <v>043</v>
          </cell>
          <cell r="H426" t="str">
            <v>Viaggi</v>
          </cell>
          <cell r="I426" t="str">
            <v>Carburante</v>
          </cell>
        </row>
        <row r="427">
          <cell r="A427">
            <v>40107</v>
          </cell>
          <cell r="B427">
            <v>40106</v>
          </cell>
          <cell r="C427">
            <v>2009</v>
          </cell>
          <cell r="D427">
            <v>10</v>
          </cell>
          <cell r="E427" t="str">
            <v>PAGOBANCOMAT CON CARTA *6369 DEL 20/10 STAZIONE Q8</v>
          </cell>
          <cell r="F427">
            <v>-45</v>
          </cell>
          <cell r="G427" t="str">
            <v>043</v>
          </cell>
          <cell r="H427" t="str">
            <v>Viaggi</v>
          </cell>
          <cell r="I427" t="str">
            <v>Carburante</v>
          </cell>
        </row>
        <row r="428">
          <cell r="A428">
            <v>40114</v>
          </cell>
          <cell r="B428">
            <v>40114</v>
          </cell>
          <cell r="C428">
            <v>2009</v>
          </cell>
          <cell r="D428">
            <v>10</v>
          </cell>
          <cell r="E428" t="str">
            <v>DISPOSIZIONE PER GIROCONTO DA CONTO 01739/0000401244390 GIR.ANT.FATT.N.16 THALES ITALIA SPA</v>
          </cell>
          <cell r="F428">
            <v>40000</v>
          </cell>
          <cell r="G428" t="str">
            <v>146</v>
          </cell>
          <cell r="H428" t="str">
            <v>Finanziamento</v>
          </cell>
          <cell r="I428" t="str">
            <v>Anticipi Fatture</v>
          </cell>
        </row>
        <row r="429">
          <cell r="A429">
            <v>40114</v>
          </cell>
          <cell r="B429">
            <v>40114</v>
          </cell>
          <cell r="C429">
            <v>2009</v>
          </cell>
          <cell r="D429">
            <v>10</v>
          </cell>
          <cell r="E429" t="str">
            <v>COMMISSIONI - PROVVIGIONI - SPESE COMMISSIONI SU CARICO DOCUMENTI ANTICIPATI</v>
          </cell>
          <cell r="F429">
            <v>-3.25</v>
          </cell>
          <cell r="G429" t="str">
            <v>016</v>
          </cell>
          <cell r="H429" t="str">
            <v>Amministrazione</v>
          </cell>
          <cell r="I429" t="str">
            <v>Banca</v>
          </cell>
        </row>
        <row r="430">
          <cell r="A430">
            <v>40119</v>
          </cell>
          <cell r="B430">
            <v>40118</v>
          </cell>
          <cell r="C430">
            <v>2009</v>
          </cell>
          <cell r="D430">
            <v>11</v>
          </cell>
          <cell r="E430" t="str">
            <v>IMPRENDO ONE  COSTO FISSO MESE DI OTTOBRE 2009</v>
          </cell>
          <cell r="F430">
            <v>-5</v>
          </cell>
          <cell r="G430" t="str">
            <v>198</v>
          </cell>
          <cell r="H430" t="str">
            <v>Amministrazione</v>
          </cell>
          <cell r="I430" t="str">
            <v>Banca</v>
          </cell>
        </row>
        <row r="431">
          <cell r="A431">
            <v>40119</v>
          </cell>
          <cell r="B431">
            <v>40117</v>
          </cell>
          <cell r="C431">
            <v>2009</v>
          </cell>
          <cell r="D431">
            <v>10</v>
          </cell>
          <cell r="E431" t="str">
            <v>PAGOBANCOMAT CON CARTA *6369 DEL 31/10             DISTRIBUTORE ESSO               ARICCI</v>
          </cell>
          <cell r="F431">
            <v>-58</v>
          </cell>
          <cell r="G431" t="str">
            <v>043</v>
          </cell>
          <cell r="H431" t="str">
            <v>Viaggi</v>
          </cell>
          <cell r="I431" t="str">
            <v>Carburante</v>
          </cell>
        </row>
        <row r="432">
          <cell r="A432">
            <v>40119</v>
          </cell>
          <cell r="B432">
            <v>40116</v>
          </cell>
          <cell r="C432">
            <v>2009</v>
          </cell>
          <cell r="D432">
            <v>10</v>
          </cell>
          <cell r="E432" t="str">
            <v>PAGAMENTO FATTURA A VOSTRO CARICO RID DA 80001-0000000984136300 SEAT PAGINE GIALLE S .P.A CORSO MORT PER SU FATTURA AA00553204 RID 1401 014906 191</v>
          </cell>
          <cell r="F432">
            <v>-441.84</v>
          </cell>
          <cell r="G432" t="str">
            <v>080</v>
          </cell>
          <cell r="H432" t="str">
            <v>Ufficio</v>
          </cell>
          <cell r="I432" t="str">
            <v>Mkt</v>
          </cell>
        </row>
        <row r="433">
          <cell r="A433">
            <v>40120</v>
          </cell>
          <cell r="B433">
            <v>40120</v>
          </cell>
          <cell r="C433">
            <v>2009</v>
          </cell>
          <cell r="D433">
            <v>11</v>
          </cell>
          <cell r="E433" t="str">
            <v>DISPOSIZIONE DI BONIFICO BONIFICO A  GDESIGN PER Saldo fatt. n. 9/00605 e 9/00598 COMM.      0,50</v>
          </cell>
          <cell r="F433">
            <v>-1778.73</v>
          </cell>
          <cell r="G433" t="str">
            <v>208</v>
          </cell>
          <cell r="H433" t="str">
            <v>Ufficio</v>
          </cell>
          <cell r="I433" t="str">
            <v>Mobili</v>
          </cell>
        </row>
        <row r="434">
          <cell r="A434">
            <v>40120</v>
          </cell>
          <cell r="B434">
            <v>40120</v>
          </cell>
          <cell r="C434">
            <v>2009</v>
          </cell>
          <cell r="D434">
            <v>11</v>
          </cell>
          <cell r="E434" t="str">
            <v>DISPOSIZIONE DI BONIFICO BONIFICO A  STUDIO BACCARI SAS DI CLAUDIO PER Fatt. n. 147/2009 del 9/7/2009 COMM.      0,50</v>
          </cell>
          <cell r="F434">
            <v>-1740.7</v>
          </cell>
          <cell r="G434" t="str">
            <v>208</v>
          </cell>
          <cell r="H434" t="str">
            <v>Amministrazione</v>
          </cell>
          <cell r="I434" t="str">
            <v>Commercialista</v>
          </cell>
        </row>
        <row r="435">
          <cell r="A435">
            <v>40120</v>
          </cell>
          <cell r="B435">
            <v>40120</v>
          </cell>
          <cell r="C435">
            <v>2009</v>
          </cell>
          <cell r="D435">
            <v>11</v>
          </cell>
          <cell r="E435" t="str">
            <v>DISPOSIZIONE DI BONIFICO BONIFICO A  SAMULE FILONI PER ricevuta di affitto n. 2 e 3 COMM.      0,50</v>
          </cell>
          <cell r="F435">
            <v>-1533.12</v>
          </cell>
          <cell r="G435" t="str">
            <v>208</v>
          </cell>
          <cell r="H435" t="str">
            <v>Ufficio</v>
          </cell>
          <cell r="I435" t="str">
            <v>Affitto</v>
          </cell>
        </row>
        <row r="436">
          <cell r="A436">
            <v>40120</v>
          </cell>
          <cell r="B436">
            <v>40120</v>
          </cell>
          <cell r="C436">
            <v>2009</v>
          </cell>
          <cell r="D436">
            <v>11</v>
          </cell>
          <cell r="E436" t="str">
            <v>DISPOSIZIONE DI BONIFICO BONIFICO A  SAMULE FILONI PER Affitto ufficio pomezia novembre 2009 COMM.      0,50</v>
          </cell>
          <cell r="F436">
            <v>-1050.5</v>
          </cell>
          <cell r="G436" t="str">
            <v>208</v>
          </cell>
          <cell r="H436" t="str">
            <v>Ufficio</v>
          </cell>
          <cell r="I436" t="str">
            <v>Affitto</v>
          </cell>
        </row>
        <row r="437">
          <cell r="A437">
            <v>40120</v>
          </cell>
          <cell r="B437">
            <v>40120</v>
          </cell>
          <cell r="C437">
            <v>2009</v>
          </cell>
          <cell r="D437">
            <v>11</v>
          </cell>
          <cell r="E437" t="str">
            <v>DISPOSIZIONE DI BONIFICO BONIFICO A  GIOVANNELLI OTTAVIA PER Affitto ufficio Pomezia novembre 2009 COMM.      0,50</v>
          </cell>
          <cell r="F437">
            <v>-1200.5</v>
          </cell>
          <cell r="G437" t="str">
            <v>208</v>
          </cell>
          <cell r="H437" t="str">
            <v>Ufficio</v>
          </cell>
          <cell r="I437" t="str">
            <v>Affitto</v>
          </cell>
        </row>
        <row r="438">
          <cell r="A438">
            <v>40120</v>
          </cell>
          <cell r="B438">
            <v>40120</v>
          </cell>
          <cell r="C438">
            <v>2009</v>
          </cell>
          <cell r="D438">
            <v>11</v>
          </cell>
          <cell r="E438" t="str">
            <v>DISPOSIZIONE DI BONIFICO BONIFICO A  X-PRO S.R.L. PER Fatt. n. 136 del 31/07/2009 COMM.      0,50</v>
          </cell>
          <cell r="F438">
            <v>-252.5</v>
          </cell>
          <cell r="G438" t="str">
            <v>208</v>
          </cell>
          <cell r="H438" t="str">
            <v>Materiale</v>
          </cell>
          <cell r="I438" t="str">
            <v>HW</v>
          </cell>
        </row>
        <row r="439">
          <cell r="A439">
            <v>40120</v>
          </cell>
          <cell r="B439">
            <v>40120</v>
          </cell>
          <cell r="C439">
            <v>2009</v>
          </cell>
          <cell r="D439">
            <v>11</v>
          </cell>
          <cell r="E439" t="str">
            <v>DISPOSIZIONE DI BONIFICO BONIFICO A  PRIMA SERVICE S.R.L. PER fattura t.v. n. 722 del 25/09/09 COMM.      0,50</v>
          </cell>
          <cell r="F439">
            <v>-177.27</v>
          </cell>
          <cell r="G439" t="str">
            <v>208</v>
          </cell>
          <cell r="H439" t="str">
            <v>Ufficio</v>
          </cell>
          <cell r="I439" t="str">
            <v>Consumabili</v>
          </cell>
        </row>
        <row r="440">
          <cell r="A440">
            <v>40121</v>
          </cell>
          <cell r="B440">
            <v>40120</v>
          </cell>
          <cell r="C440">
            <v>2009</v>
          </cell>
          <cell r="D440">
            <v>11</v>
          </cell>
          <cell r="E440" t="str">
            <v>BONIFICO A VOSTRO FAVORE DA POSTECOM SPA PER PAG FT 5-6 2009</v>
          </cell>
          <cell r="F440">
            <v>22800</v>
          </cell>
          <cell r="G440" t="str">
            <v>048</v>
          </cell>
          <cell r="H440" t="str">
            <v>Incassi</v>
          </cell>
          <cell r="I440" t="str">
            <v>SW</v>
          </cell>
        </row>
        <row r="441">
          <cell r="A441">
            <v>40121</v>
          </cell>
          <cell r="B441">
            <v>40121</v>
          </cell>
          <cell r="C441">
            <v>2009</v>
          </cell>
          <cell r="D441">
            <v>11</v>
          </cell>
          <cell r="E441" t="str">
            <v>DISPOSIZIONE DI BONIFICO BONIFICO A  ELCO SPA PER Fatt. n. 1895/N del 19/05/2009 COMM.      0,50</v>
          </cell>
          <cell r="F441">
            <v>-6696.5</v>
          </cell>
          <cell r="G441" t="str">
            <v>208</v>
          </cell>
          <cell r="H441" t="str">
            <v>Materiale</v>
          </cell>
          <cell r="I441" t="str">
            <v>HW</v>
          </cell>
        </row>
        <row r="442">
          <cell r="A442">
            <v>40121</v>
          </cell>
          <cell r="B442">
            <v>40122</v>
          </cell>
          <cell r="C442">
            <v>2009</v>
          </cell>
          <cell r="D442">
            <v>11</v>
          </cell>
          <cell r="E442" t="str">
            <v>BONIFICO A VOSTRO FAVORE DA D. MARCHIORI SRL PER FATTURA 17-2009</v>
          </cell>
          <cell r="F442">
            <v>10000</v>
          </cell>
          <cell r="G442" t="str">
            <v>048</v>
          </cell>
          <cell r="H442" t="str">
            <v>Incassi</v>
          </cell>
          <cell r="I442" t="str">
            <v>HW</v>
          </cell>
        </row>
        <row r="443">
          <cell r="A443">
            <v>40121</v>
          </cell>
          <cell r="B443">
            <v>40121</v>
          </cell>
          <cell r="C443">
            <v>2009</v>
          </cell>
          <cell r="D443">
            <v>11</v>
          </cell>
          <cell r="E443" t="str">
            <v>DISPOSIZIONE DI BONIFICO BONIFICO A  GENERAL ELECTRONIC COMPANY SRL PER fatt. n. 411 del 29/05/2009 COMM.      0,50</v>
          </cell>
          <cell r="F443">
            <v>-4200.5</v>
          </cell>
          <cell r="G443" t="str">
            <v>208</v>
          </cell>
          <cell r="H443" t="str">
            <v>Materiale</v>
          </cell>
          <cell r="I443" t="str">
            <v>HW</v>
          </cell>
        </row>
        <row r="444">
          <cell r="A444">
            <v>40121</v>
          </cell>
          <cell r="B444">
            <v>40120</v>
          </cell>
          <cell r="C444">
            <v>2009</v>
          </cell>
          <cell r="D444">
            <v>11</v>
          </cell>
          <cell r="E444" t="str">
            <v>PAGOBANCOMAT CON CARTA *6369 DEL  3/11 TOTAL 0347Q    1</v>
          </cell>
          <cell r="F444">
            <v>-49</v>
          </cell>
          <cell r="G444" t="str">
            <v>043</v>
          </cell>
          <cell r="H444" t="str">
            <v>Viaggi</v>
          </cell>
          <cell r="I444" t="str">
            <v>Carburante</v>
          </cell>
        </row>
        <row r="445">
          <cell r="A445">
            <v>40122</v>
          </cell>
          <cell r="B445">
            <v>40122</v>
          </cell>
          <cell r="C445">
            <v>2009</v>
          </cell>
          <cell r="D445">
            <v>11</v>
          </cell>
          <cell r="E445" t="str">
            <v>DISPOSIZIONE DI BONIFICO BONIFICO A  ALESSIO CARATELLI PER Stipendio Caratelli ottobre 2009 COMM.      0,50</v>
          </cell>
          <cell r="F445">
            <v>-1200.5</v>
          </cell>
          <cell r="G445" t="str">
            <v>208</v>
          </cell>
          <cell r="H445" t="str">
            <v>Stipendi</v>
          </cell>
          <cell r="I445" t="str">
            <v>HW</v>
          </cell>
        </row>
        <row r="446">
          <cell r="A446">
            <v>40122</v>
          </cell>
          <cell r="B446">
            <v>40122</v>
          </cell>
          <cell r="C446">
            <v>2009</v>
          </cell>
          <cell r="D446">
            <v>11</v>
          </cell>
          <cell r="E446" t="str">
            <v>DISPOSIZIONE DI BONIFICO BONIFICO A  GIULIA DI NOLA PER stipendio Di Nola ottobre 2009 COMM.      0,50</v>
          </cell>
          <cell r="F446">
            <v>-1200.5</v>
          </cell>
          <cell r="G446" t="str">
            <v>208</v>
          </cell>
          <cell r="H446" t="str">
            <v>Stipendi</v>
          </cell>
          <cell r="I446" t="str">
            <v>HW</v>
          </cell>
        </row>
        <row r="447">
          <cell r="A447">
            <v>40122</v>
          </cell>
          <cell r="B447">
            <v>40122</v>
          </cell>
          <cell r="C447">
            <v>2009</v>
          </cell>
          <cell r="D447">
            <v>11</v>
          </cell>
          <cell r="E447" t="str">
            <v>DISPOSIZIONE DI BONIFICO BONIFICO A  DARIO DUSSONI PER Emolumenti stipendio ottobre 2009 Dussoni COMM.      0,50</v>
          </cell>
          <cell r="F447">
            <v>-966.5</v>
          </cell>
          <cell r="G447" t="str">
            <v>208</v>
          </cell>
          <cell r="H447" t="str">
            <v>Stipendi</v>
          </cell>
          <cell r="I447" t="str">
            <v>SW</v>
          </cell>
        </row>
        <row r="448">
          <cell r="A448">
            <v>40122</v>
          </cell>
          <cell r="B448">
            <v>40122</v>
          </cell>
          <cell r="C448">
            <v>2009</v>
          </cell>
          <cell r="D448">
            <v>11</v>
          </cell>
          <cell r="E448" t="str">
            <v>DISPOSIZIONE DI BONIFICO BONIFICO A  JACOPO GIORGETTI PER Stipendio Giorgetti Ottobre 2009 COMM.      0,50</v>
          </cell>
          <cell r="F448">
            <v>-1336.46</v>
          </cell>
          <cell r="G448" t="str">
            <v>208</v>
          </cell>
          <cell r="H448" t="str">
            <v>Stipendi</v>
          </cell>
          <cell r="I448" t="str">
            <v>HW</v>
          </cell>
        </row>
        <row r="449">
          <cell r="A449">
            <v>40122</v>
          </cell>
          <cell r="B449">
            <v>40122</v>
          </cell>
          <cell r="C449">
            <v>2009</v>
          </cell>
          <cell r="D449">
            <v>11</v>
          </cell>
          <cell r="E449" t="str">
            <v>DISPOSIZIONE DI BONIFICO BONIFICO A  ROBERTO IACOVONE PER Stipendio ottobre Iacovone COMM.      0,50</v>
          </cell>
          <cell r="F449">
            <v>-1200.5</v>
          </cell>
          <cell r="G449" t="str">
            <v>208</v>
          </cell>
          <cell r="H449" t="str">
            <v>Stipendi</v>
          </cell>
          <cell r="I449" t="str">
            <v>SW</v>
          </cell>
        </row>
        <row r="450">
          <cell r="A450">
            <v>40122</v>
          </cell>
          <cell r="B450">
            <v>40122</v>
          </cell>
          <cell r="C450">
            <v>2009</v>
          </cell>
          <cell r="D450">
            <v>11</v>
          </cell>
          <cell r="E450" t="str">
            <v>DISPOSIZIONE DI BONIFICO BONIFICO A  EVELINA QUATTROCIOCCHI PER Stipendio ottobre 2009 Quattrociocchi COMM.      0,50</v>
          </cell>
          <cell r="F450">
            <v>-1200.5</v>
          </cell>
          <cell r="G450" t="str">
            <v>208</v>
          </cell>
          <cell r="H450" t="str">
            <v>Stipendi</v>
          </cell>
          <cell r="I450" t="str">
            <v>HW</v>
          </cell>
        </row>
        <row r="451">
          <cell r="A451">
            <v>40122</v>
          </cell>
          <cell r="B451">
            <v>40122</v>
          </cell>
          <cell r="C451">
            <v>2009</v>
          </cell>
          <cell r="D451">
            <v>11</v>
          </cell>
          <cell r="E451" t="str">
            <v>DISPOSIZIONE DI BONIFICO BONIFICO A  ARMANDO FANTI PER Stipendio ottobre 2009 Fanti COMM.      0,50</v>
          </cell>
          <cell r="F451">
            <v>-1200.5</v>
          </cell>
          <cell r="G451" t="str">
            <v>208</v>
          </cell>
          <cell r="H451" t="str">
            <v>Stipendi</v>
          </cell>
          <cell r="I451" t="str">
            <v>HW</v>
          </cell>
        </row>
        <row r="452">
          <cell r="A452">
            <v>40122</v>
          </cell>
          <cell r="B452">
            <v>40122</v>
          </cell>
          <cell r="C452">
            <v>2009</v>
          </cell>
          <cell r="D452">
            <v>11</v>
          </cell>
          <cell r="E452" t="str">
            <v>DISPOSIZIONE DI BONIFICO BONIFICO A  SIMONE TALIERCIO PER Stipendio ottobre Taliercio COMM.      0,50</v>
          </cell>
          <cell r="F452">
            <v>-1200.5</v>
          </cell>
          <cell r="G452" t="str">
            <v>208</v>
          </cell>
          <cell r="H452" t="str">
            <v>Stipendi</v>
          </cell>
          <cell r="I452" t="str">
            <v>SW</v>
          </cell>
        </row>
        <row r="453">
          <cell r="A453">
            <v>40122</v>
          </cell>
          <cell r="B453">
            <v>40122</v>
          </cell>
          <cell r="C453">
            <v>2009</v>
          </cell>
          <cell r="D453">
            <v>11</v>
          </cell>
          <cell r="E453" t="str">
            <v>DISPOSIZIONE DI BONIFICO BONIFICO A  RICCARDO VACCA PER Stipendio ottobre Vacca COMM.      0,50</v>
          </cell>
          <cell r="F453">
            <v>-817.5</v>
          </cell>
          <cell r="G453" t="str">
            <v>208</v>
          </cell>
          <cell r="H453" t="str">
            <v>Stipendi</v>
          </cell>
          <cell r="I453" t="str">
            <v>SW</v>
          </cell>
        </row>
        <row r="454">
          <cell r="A454">
            <v>40122</v>
          </cell>
          <cell r="B454">
            <v>40122</v>
          </cell>
          <cell r="C454">
            <v>2009</v>
          </cell>
          <cell r="D454">
            <v>11</v>
          </cell>
          <cell r="E454" t="str">
            <v>DISPOSIZIONE DI BONIFICO BONIFICO A  DOMENICO VALENZISI PER Stipendio Valenzisi Ottobre COMM.      0,50</v>
          </cell>
          <cell r="F454">
            <v>-1200.5</v>
          </cell>
          <cell r="G454" t="str">
            <v>208</v>
          </cell>
          <cell r="H454" t="str">
            <v>Stipendi</v>
          </cell>
          <cell r="I454" t="str">
            <v>HW</v>
          </cell>
        </row>
        <row r="455">
          <cell r="A455">
            <v>40127</v>
          </cell>
          <cell r="B455">
            <v>40127</v>
          </cell>
          <cell r="C455">
            <v>2009</v>
          </cell>
          <cell r="D455">
            <v>11</v>
          </cell>
          <cell r="E455" t="str">
            <v>DISPOSIZIONE DI BONIFICO BONIFICO A  GIUSEPPE SCOTTI PER Stipendio ottobre 2009 Scotti COMM.      0,50</v>
          </cell>
          <cell r="F455">
            <v>-1464.5</v>
          </cell>
          <cell r="G455" t="str">
            <v>208</v>
          </cell>
          <cell r="H455" t="str">
            <v>Stipendi</v>
          </cell>
          <cell r="I455" t="str">
            <v>HW</v>
          </cell>
        </row>
        <row r="456">
          <cell r="A456">
            <v>40128</v>
          </cell>
          <cell r="B456">
            <v>40128</v>
          </cell>
          <cell r="C456">
            <v>2009</v>
          </cell>
          <cell r="D456">
            <v>11</v>
          </cell>
          <cell r="E456" t="str">
            <v>DISPOSIZIONE DI BONIFICO BONIFICO A  ANDREA SIMONETTI PER Rimborso per spese sostenute per conto Evodevo COMM.      0,50</v>
          </cell>
          <cell r="F456">
            <v>-776.73</v>
          </cell>
          <cell r="G456" t="str">
            <v>208</v>
          </cell>
          <cell r="H456" t="str">
            <v>Stipendi</v>
          </cell>
          <cell r="I456" t="str">
            <v>HW</v>
          </cell>
        </row>
        <row r="457">
          <cell r="A457">
            <v>40130</v>
          </cell>
          <cell r="B457">
            <v>40130</v>
          </cell>
          <cell r="C457">
            <v>2009</v>
          </cell>
          <cell r="D457">
            <v>11</v>
          </cell>
          <cell r="E457" t="str">
            <v>DISPOSIZIONE DI BONIFICO BONIFICO A  AGA SRL PER Ordine rif. n. 58418 componenti computer COMM.      0,50</v>
          </cell>
          <cell r="F457">
            <v>-1421.31</v>
          </cell>
          <cell r="G457" t="str">
            <v>208</v>
          </cell>
          <cell r="H457" t="str">
            <v>Attrezzature</v>
          </cell>
        </row>
        <row r="458">
          <cell r="A458">
            <v>40133</v>
          </cell>
          <cell r="B458">
            <v>40133</v>
          </cell>
          <cell r="C458">
            <v>2009</v>
          </cell>
          <cell r="D458">
            <v>11</v>
          </cell>
          <cell r="E458" t="str">
            <v>PAGAMENTO DELEGHE F23/F24 PRENOTATE PAGAMENTO FISCO/INPS/REGIONI</v>
          </cell>
          <cell r="F458">
            <v>-2440.6999999999998</v>
          </cell>
          <cell r="G458" t="str">
            <v>038</v>
          </cell>
          <cell r="H458" t="str">
            <v>Tasse</v>
          </cell>
          <cell r="I458" t="str">
            <v>Tasse</v>
          </cell>
        </row>
        <row r="459">
          <cell r="A459">
            <v>40133</v>
          </cell>
          <cell r="B459">
            <v>40133</v>
          </cell>
          <cell r="C459">
            <v>2009</v>
          </cell>
          <cell r="D459">
            <v>11</v>
          </cell>
          <cell r="E459" t="str">
            <v>PAGAMENTO DELEGHE F23/F24 PRENOTATE PAGAMENTO FISCO/INPS/REGIONI</v>
          </cell>
          <cell r="F459">
            <v>-4941.8900000000003</v>
          </cell>
          <cell r="G459" t="str">
            <v>038</v>
          </cell>
          <cell r="H459" t="str">
            <v>Tasse</v>
          </cell>
          <cell r="I459" t="str">
            <v>Tasse</v>
          </cell>
        </row>
        <row r="460">
          <cell r="A460">
            <v>40133</v>
          </cell>
          <cell r="B460">
            <v>40133</v>
          </cell>
          <cell r="C460">
            <v>2009</v>
          </cell>
          <cell r="D460">
            <v>11</v>
          </cell>
          <cell r="E460" t="str">
            <v>PAGAMENTO DELEGHE F23/F24 PRENOTATE PAGAMENTO FISCO/INPS/REGIONI</v>
          </cell>
          <cell r="F460">
            <v>-6528.8</v>
          </cell>
          <cell r="G460" t="str">
            <v>038</v>
          </cell>
          <cell r="H460" t="str">
            <v>Tasse</v>
          </cell>
          <cell r="I460" t="str">
            <v>Tasse</v>
          </cell>
        </row>
        <row r="461">
          <cell r="A461">
            <v>40133</v>
          </cell>
          <cell r="B461">
            <v>40132</v>
          </cell>
          <cell r="C461">
            <v>2009</v>
          </cell>
          <cell r="D461">
            <v>11</v>
          </cell>
          <cell r="E461" t="str">
            <v>PAGAMENTO PER UTILIZZO CARTE DI CREDITO ADDEBITO TITOLARI CARTASI  UTZ.N. 3002.3810890 INTESTATA EVODEVO SRL VIA ELEA,6 INT.17              00183ROMA SU COORDINATE ORIGINALI 03002.X9217.000010920847</v>
          </cell>
          <cell r="F461">
            <v>-1411.31</v>
          </cell>
          <cell r="G461" t="str">
            <v>066</v>
          </cell>
          <cell r="H461" t="str">
            <v>Amministrazione</v>
          </cell>
          <cell r="I461" t="str">
            <v>Banca</v>
          </cell>
        </row>
        <row r="462">
          <cell r="A462">
            <v>40133</v>
          </cell>
          <cell r="B462">
            <v>40134</v>
          </cell>
          <cell r="C462">
            <v>2009</v>
          </cell>
          <cell r="D462">
            <v>11</v>
          </cell>
          <cell r="E462" t="str">
            <v>BONIFICO A VOSTRO FAVORE DA CRP CENTRO PER LA RICERCA IN PER FATT 19 DEL 4N OV09 PROGETTO CACTUS</v>
          </cell>
          <cell r="F462">
            <v>4750</v>
          </cell>
          <cell r="G462" t="str">
            <v>048</v>
          </cell>
          <cell r="H462" t="str">
            <v>Incassi</v>
          </cell>
          <cell r="I462" t="str">
            <v>SW</v>
          </cell>
        </row>
        <row r="463">
          <cell r="A463">
            <v>40136</v>
          </cell>
          <cell r="B463">
            <v>40136</v>
          </cell>
          <cell r="C463">
            <v>2009</v>
          </cell>
          <cell r="D463">
            <v>11</v>
          </cell>
          <cell r="E463" t="str">
            <v>DISPOSIZIONE DI BONIFICO BONIFICO A  RS COMPONENTS S.P.A. PER saldo fattura N. 7009217075 del 08/10//2009 COMM.      0,50</v>
          </cell>
          <cell r="F463">
            <v>-115.7</v>
          </cell>
          <cell r="G463" t="str">
            <v>208</v>
          </cell>
          <cell r="H463" t="str">
            <v>Materiale</v>
          </cell>
          <cell r="I463" t="str">
            <v>HW</v>
          </cell>
        </row>
        <row r="464">
          <cell r="A464">
            <v>40136</v>
          </cell>
          <cell r="B464">
            <v>40136</v>
          </cell>
          <cell r="C464">
            <v>2009</v>
          </cell>
          <cell r="D464">
            <v>11</v>
          </cell>
          <cell r="E464" t="str">
            <v>DISPOSIZIONE DI BONIFICO BONIFICO A  CON.G.&amp;S. S.C.R.L. PER saldo fattyra A-1644 del 01/10/2009 COMM.      0,50</v>
          </cell>
          <cell r="F464">
            <v>-180.5</v>
          </cell>
          <cell r="G464" t="str">
            <v>208</v>
          </cell>
          <cell r="H464" t="str">
            <v>Ufficio</v>
          </cell>
          <cell r="I464" t="str">
            <v>Pulizie</v>
          </cell>
        </row>
        <row r="465">
          <cell r="A465">
            <v>40137</v>
          </cell>
          <cell r="B465">
            <v>40137</v>
          </cell>
          <cell r="C465">
            <v>2009</v>
          </cell>
          <cell r="D465">
            <v>11</v>
          </cell>
          <cell r="E465" t="str">
            <v>PAGOBANCOMAT CON CARTA *6369 DEL 20/11             DISTRIBUTORE ESSO               ARICCI</v>
          </cell>
          <cell r="F465">
            <v>-44</v>
          </cell>
          <cell r="G465" t="str">
            <v>043</v>
          </cell>
          <cell r="H465" t="str">
            <v>Viaggi</v>
          </cell>
          <cell r="I465" t="str">
            <v>Carburante</v>
          </cell>
        </row>
        <row r="466">
          <cell r="A466">
            <v>40140</v>
          </cell>
          <cell r="B466">
            <v>40140</v>
          </cell>
          <cell r="C466">
            <v>2009</v>
          </cell>
          <cell r="D466">
            <v>11</v>
          </cell>
          <cell r="E466" t="str">
            <v>PRELIEVO BANCOMAT NS.ATM N.8037 CARTA *6369</v>
          </cell>
          <cell r="F466">
            <v>-350</v>
          </cell>
          <cell r="G466" t="str">
            <v>079</v>
          </cell>
          <cell r="H466" t="str">
            <v>Uscite Cassa</v>
          </cell>
          <cell r="I466" t="str">
            <v>Amministrazione</v>
          </cell>
        </row>
        <row r="467">
          <cell r="A467">
            <v>40141</v>
          </cell>
          <cell r="B467">
            <v>40133</v>
          </cell>
          <cell r="C467">
            <v>2009</v>
          </cell>
          <cell r="D467">
            <v>11</v>
          </cell>
          <cell r="E467" t="str">
            <v>PAGAMENTO BOLLETTE VARIE RID DA 9M588-5808848625 H3G S.P.A. PER H3G C220090 920689271DOCUMENTI-942882368-15-10-09*</v>
          </cell>
          <cell r="F467">
            <v>-315.23</v>
          </cell>
          <cell r="G467" t="str">
            <v>074</v>
          </cell>
          <cell r="H467" t="str">
            <v>Ufficio</v>
          </cell>
          <cell r="I467" t="str">
            <v>Utenze</v>
          </cell>
        </row>
        <row r="468">
          <cell r="A468">
            <v>40142</v>
          </cell>
          <cell r="B468">
            <v>40142</v>
          </cell>
          <cell r="C468">
            <v>2009</v>
          </cell>
          <cell r="D468">
            <v>11</v>
          </cell>
          <cell r="E468" t="str">
            <v>DISPOSIZIONE DI BONIFICO BONIFICO A  X-PRO S.R.L. PER saldo fattura 83 del 30/04/09 COMM.      0,50</v>
          </cell>
          <cell r="F468">
            <v>-72.5</v>
          </cell>
          <cell r="G468" t="str">
            <v>208</v>
          </cell>
          <cell r="H468" t="str">
            <v>Materiale</v>
          </cell>
          <cell r="I468" t="str">
            <v>HW</v>
          </cell>
        </row>
        <row r="469">
          <cell r="A469">
            <v>40147</v>
          </cell>
          <cell r="B469">
            <v>40147</v>
          </cell>
          <cell r="C469">
            <v>2009</v>
          </cell>
          <cell r="D469">
            <v>11</v>
          </cell>
          <cell r="E469" t="str">
            <v>PAGAMENTO DELEGHE F23/F24 PRENOTATE PAGAMENTO FISCO/INPS/REGIONI</v>
          </cell>
          <cell r="F469">
            <v>-1678.2</v>
          </cell>
          <cell r="G469" t="str">
            <v>038</v>
          </cell>
          <cell r="H469" t="str">
            <v>Tasse</v>
          </cell>
          <cell r="I469" t="str">
            <v>Tasse</v>
          </cell>
        </row>
        <row r="470">
          <cell r="A470">
            <v>40148</v>
          </cell>
          <cell r="B470">
            <v>40148</v>
          </cell>
          <cell r="C470">
            <v>2009</v>
          </cell>
          <cell r="D470">
            <v>12</v>
          </cell>
          <cell r="E470" t="str">
            <v>IMPRENDO ONE  COSTO FISSO MESE DI NOVEMBRE 2009</v>
          </cell>
          <cell r="F470">
            <v>-5</v>
          </cell>
          <cell r="G470" t="str">
            <v>198</v>
          </cell>
          <cell r="H470" t="str">
            <v>Amministrazione</v>
          </cell>
          <cell r="I470" t="str">
            <v>Banca</v>
          </cell>
        </row>
        <row r="471">
          <cell r="A471">
            <v>40148</v>
          </cell>
          <cell r="B471">
            <v>40147</v>
          </cell>
          <cell r="C471">
            <v>2009</v>
          </cell>
          <cell r="D471">
            <v>11</v>
          </cell>
          <cell r="E471" t="str">
            <v>PAGAMENTO FATTURA A VOSTRO CARICO RID DA 80001-0000000984136300 SEAT PAGINE GIALLE S .P.A CORSO MORT PER SU FATTURA AA00104600 RID 1401 110174 161</v>
          </cell>
          <cell r="F471">
            <v>-939</v>
          </cell>
          <cell r="G471" t="str">
            <v>080</v>
          </cell>
          <cell r="H471" t="str">
            <v>Ufficio</v>
          </cell>
          <cell r="I471" t="str">
            <v>Mkt</v>
          </cell>
        </row>
        <row r="472">
          <cell r="A472">
            <v>40149</v>
          </cell>
          <cell r="B472">
            <v>40142</v>
          </cell>
          <cell r="C472">
            <v>2009</v>
          </cell>
          <cell r="D472">
            <v>11</v>
          </cell>
          <cell r="E472" t="str">
            <v>BONIFICO A VOSTRO FAVORE DA SCREEN SERVICE BROADCASTING TE PER CCC-ALTRI AC CREDITI FATTURA N. 15.2009</v>
          </cell>
          <cell r="F472">
            <v>9000</v>
          </cell>
          <cell r="G472" t="str">
            <v>048</v>
          </cell>
          <cell r="H472" t="str">
            <v>Incassi</v>
          </cell>
          <cell r="I472" t="str">
            <v>HW</v>
          </cell>
        </row>
        <row r="473">
          <cell r="A473">
            <v>40150</v>
          </cell>
          <cell r="B473">
            <v>40149</v>
          </cell>
          <cell r="C473">
            <v>2009</v>
          </cell>
          <cell r="D473">
            <v>12</v>
          </cell>
          <cell r="E473" t="str">
            <v>PAGOBANCOMAT CON CARTA *6369 DEL  2/12 DISTRIBUTORE  AGIP P</v>
          </cell>
          <cell r="F473">
            <v>-53.2</v>
          </cell>
          <cell r="G473" t="str">
            <v>043</v>
          </cell>
          <cell r="H473" t="str">
            <v>Viaggi</v>
          </cell>
          <cell r="I473" t="str">
            <v>Carburante</v>
          </cell>
        </row>
        <row r="474">
          <cell r="A474">
            <v>40156</v>
          </cell>
          <cell r="B474">
            <v>40150</v>
          </cell>
          <cell r="C474">
            <v>2009</v>
          </cell>
          <cell r="D474">
            <v>12</v>
          </cell>
          <cell r="E474" t="str">
            <v>BONIFICO A VOSTRO FAVORE DA SCREEN SERVICE BROADCASTING TE PER FATTURA N. 1 8 2009</v>
          </cell>
          <cell r="F474">
            <v>9000</v>
          </cell>
          <cell r="G474" t="str">
            <v>048</v>
          </cell>
          <cell r="H474" t="str">
            <v>Incassi</v>
          </cell>
          <cell r="I474" t="str">
            <v>HW</v>
          </cell>
        </row>
        <row r="475">
          <cell r="A475">
            <v>40156</v>
          </cell>
          <cell r="B475">
            <v>40156</v>
          </cell>
          <cell r="C475">
            <v>2009</v>
          </cell>
          <cell r="D475">
            <v>12</v>
          </cell>
          <cell r="E475" t="str">
            <v>DISPOSIZIONE DI BONIFICO BONIFICO A  FARNELL ITALIA S.R.L. PER saldo fatture n.3376648 del 02/10/09,n.3374426  del 06/10/09, n.3378696 del 19/10/09 n.3381290 de l 26/10/09</v>
          </cell>
          <cell r="F475">
            <v>-1518.97</v>
          </cell>
          <cell r="G475" t="str">
            <v>208</v>
          </cell>
          <cell r="H475" t="str">
            <v>Materiale</v>
          </cell>
          <cell r="I475" t="str">
            <v>HW</v>
          </cell>
        </row>
        <row r="476">
          <cell r="A476">
            <v>40156</v>
          </cell>
          <cell r="B476">
            <v>40156</v>
          </cell>
          <cell r="C476">
            <v>2009</v>
          </cell>
          <cell r="D476">
            <v>12</v>
          </cell>
          <cell r="E476" t="str">
            <v>DISPOSIZIONE DI BONIFICO BONIFICO A  RS COMPONENTS S.P.A. PER cod.cliente 11905431 saldo fattura n.700924596 8 de l 09/11/09 COMM.      0,50</v>
          </cell>
          <cell r="F476">
            <v>-99.69</v>
          </cell>
          <cell r="G476" t="str">
            <v>208</v>
          </cell>
          <cell r="H476" t="str">
            <v>Materiale</v>
          </cell>
          <cell r="I476" t="str">
            <v>HW</v>
          </cell>
        </row>
        <row r="477">
          <cell r="A477">
            <v>40156</v>
          </cell>
          <cell r="B477">
            <v>40156</v>
          </cell>
          <cell r="C477">
            <v>2009</v>
          </cell>
          <cell r="D477">
            <v>12</v>
          </cell>
          <cell r="E477" t="str">
            <v>DISPOSIZIONE DI BONIFICO BONIFICO A  FARNELL ITALIA S.R.L. PER saldo fattura 3382317 del 28/10/09 COMM.      0,50</v>
          </cell>
          <cell r="F477">
            <v>-21.66</v>
          </cell>
          <cell r="G477" t="str">
            <v>208</v>
          </cell>
          <cell r="H477" t="str">
            <v>Materiale</v>
          </cell>
          <cell r="I477" t="str">
            <v>HW</v>
          </cell>
        </row>
        <row r="478">
          <cell r="A478">
            <v>40156</v>
          </cell>
          <cell r="B478">
            <v>40156</v>
          </cell>
          <cell r="C478">
            <v>2009</v>
          </cell>
          <cell r="D478">
            <v>12</v>
          </cell>
          <cell r="E478" t="str">
            <v>DISPOSIZIONE DI BONIFICO BONIFICO A  CON.G.&amp;S. S.C.R.L. PER periodo ottobre 2009 COMM.      0,50</v>
          </cell>
          <cell r="F478">
            <v>-180.5</v>
          </cell>
          <cell r="G478" t="str">
            <v>208</v>
          </cell>
          <cell r="H478" t="str">
            <v>Ufficio</v>
          </cell>
          <cell r="I478" t="str">
            <v>Pulizie</v>
          </cell>
        </row>
        <row r="479">
          <cell r="A479">
            <v>40157</v>
          </cell>
          <cell r="B479">
            <v>40157</v>
          </cell>
          <cell r="C479">
            <v>2009</v>
          </cell>
          <cell r="D479">
            <v>12</v>
          </cell>
          <cell r="E479" t="str">
            <v>DISPOSIZIONE DI BONIFICO BONIFICO A  ALESSIO CARATELLI PER Stipendi novembre 2009 COMM.      0,50</v>
          </cell>
          <cell r="F479">
            <v>-869.18</v>
          </cell>
          <cell r="G479" t="str">
            <v>208</v>
          </cell>
          <cell r="H479" t="str">
            <v>Stipendi</v>
          </cell>
          <cell r="I479" t="str">
            <v>HW</v>
          </cell>
        </row>
        <row r="480">
          <cell r="A480">
            <v>40157</v>
          </cell>
          <cell r="B480">
            <v>40157</v>
          </cell>
          <cell r="C480">
            <v>2009</v>
          </cell>
          <cell r="D480">
            <v>12</v>
          </cell>
          <cell r="E480" t="str">
            <v>DISPOSIZIONE DI BONIFICO BONIFICO A  GIULIA DI NOLA PER stipendio giulia di nola novembre 2009 COMM.      0,50</v>
          </cell>
          <cell r="F480">
            <v>-1200.5</v>
          </cell>
          <cell r="G480" t="str">
            <v>208</v>
          </cell>
          <cell r="H480" t="str">
            <v>Stipendi</v>
          </cell>
          <cell r="I480" t="str">
            <v>HW</v>
          </cell>
        </row>
        <row r="481">
          <cell r="A481">
            <v>40157</v>
          </cell>
          <cell r="B481">
            <v>40157</v>
          </cell>
          <cell r="C481">
            <v>2009</v>
          </cell>
          <cell r="D481">
            <v>12</v>
          </cell>
          <cell r="E481" t="str">
            <v>DISPOSIZIONE DI BONIFICO BONIFICO A  DARIO DUSSONI PER Emolumenti stipendio novembre 2009 COMM.      0,50</v>
          </cell>
          <cell r="F481">
            <v>-961.5</v>
          </cell>
          <cell r="G481" t="str">
            <v>208</v>
          </cell>
          <cell r="H481" t="str">
            <v>Stipendi</v>
          </cell>
          <cell r="I481" t="str">
            <v>SW</v>
          </cell>
        </row>
        <row r="482">
          <cell r="A482">
            <v>40157</v>
          </cell>
          <cell r="B482">
            <v>40157</v>
          </cell>
          <cell r="C482">
            <v>2009</v>
          </cell>
          <cell r="D482">
            <v>12</v>
          </cell>
          <cell r="E482" t="str">
            <v>DISPOSIZIONE DI BONIFICO BONIFICO A  ARMANDO FANTI PER Stipendio Fanti novembre 2009 COMM.      0,50</v>
          </cell>
          <cell r="F482">
            <v>-1200.5</v>
          </cell>
          <cell r="G482" t="str">
            <v>208</v>
          </cell>
          <cell r="H482" t="str">
            <v>Stipendi</v>
          </cell>
          <cell r="I482" t="str">
            <v>HW</v>
          </cell>
        </row>
        <row r="483">
          <cell r="A483">
            <v>40157</v>
          </cell>
          <cell r="B483">
            <v>40157</v>
          </cell>
          <cell r="C483">
            <v>2009</v>
          </cell>
          <cell r="D483">
            <v>12</v>
          </cell>
          <cell r="E483" t="str">
            <v>DISPOSIZIONE DI BONIFICO BONIFICO A  ROBERTO IACOVONE PER Stipendio Iacovone novembre 2009 COMM.      0,50</v>
          </cell>
          <cell r="F483">
            <v>-1200.5</v>
          </cell>
          <cell r="G483" t="str">
            <v>208</v>
          </cell>
          <cell r="H483" t="str">
            <v>Stipendi</v>
          </cell>
          <cell r="I483" t="str">
            <v>SW</v>
          </cell>
        </row>
        <row r="484">
          <cell r="A484">
            <v>40157</v>
          </cell>
          <cell r="B484">
            <v>40157</v>
          </cell>
          <cell r="C484">
            <v>2009</v>
          </cell>
          <cell r="D484">
            <v>12</v>
          </cell>
          <cell r="E484" t="str">
            <v>DISPOSIZIONE DI BONIFICO BONIFICO A  SIMONE TALIERCIO PER Stipendio Taliercio novembre 2009 COMM.      0,50</v>
          </cell>
          <cell r="F484">
            <v>-1200.5</v>
          </cell>
          <cell r="G484" t="str">
            <v>208</v>
          </cell>
          <cell r="H484" t="str">
            <v>Stipendi</v>
          </cell>
          <cell r="I484" t="str">
            <v>SW</v>
          </cell>
        </row>
        <row r="485">
          <cell r="A485">
            <v>40157</v>
          </cell>
          <cell r="B485">
            <v>40157</v>
          </cell>
          <cell r="C485">
            <v>2009</v>
          </cell>
          <cell r="D485">
            <v>12</v>
          </cell>
          <cell r="E485" t="str">
            <v>DISPOSIZIONE DI BONIFICO BONIFICO A  EVELINA QUATTROCIOCCHI PER Stipendio Quattrociocchi Novembre 2009 COMM.      0,50</v>
          </cell>
          <cell r="F485">
            <v>-1200.5</v>
          </cell>
          <cell r="G485" t="str">
            <v>208</v>
          </cell>
          <cell r="H485" t="str">
            <v>Stipendi</v>
          </cell>
          <cell r="I485" t="str">
            <v>HW</v>
          </cell>
        </row>
        <row r="486">
          <cell r="A486">
            <v>40157</v>
          </cell>
          <cell r="B486">
            <v>40157</v>
          </cell>
          <cell r="C486">
            <v>2009</v>
          </cell>
          <cell r="D486">
            <v>12</v>
          </cell>
          <cell r="E486" t="str">
            <v>DISPOSIZIONE DI BONIFICO BONIFICO A  GIUSEPPE SCOTTI PER Stipendio Scotti novembre 2009 COMM.      0,50</v>
          </cell>
          <cell r="F486">
            <v>-1536.5</v>
          </cell>
          <cell r="G486" t="str">
            <v>208</v>
          </cell>
          <cell r="H486" t="str">
            <v>Stipendi</v>
          </cell>
          <cell r="I486" t="str">
            <v>HW</v>
          </cell>
        </row>
        <row r="487">
          <cell r="A487">
            <v>40157</v>
          </cell>
          <cell r="B487">
            <v>40157</v>
          </cell>
          <cell r="C487">
            <v>2009</v>
          </cell>
          <cell r="D487">
            <v>12</v>
          </cell>
          <cell r="E487" t="str">
            <v>DISPOSIZIONE DI BONIFICO BONIFICO A  RICCARDO VACCA PER Stipendio Vacca novembre 2009 COMM.      0,50</v>
          </cell>
          <cell r="F487">
            <v>-482.2</v>
          </cell>
          <cell r="G487" t="str">
            <v>208</v>
          </cell>
          <cell r="H487" t="str">
            <v>Stipendi</v>
          </cell>
          <cell r="I487" t="str">
            <v>SW</v>
          </cell>
        </row>
        <row r="488">
          <cell r="A488">
            <v>40157</v>
          </cell>
          <cell r="B488">
            <v>40157</v>
          </cell>
          <cell r="C488">
            <v>2009</v>
          </cell>
          <cell r="D488">
            <v>12</v>
          </cell>
          <cell r="E488" t="str">
            <v>DISPOSIZIONE DI BONIFICO BONIFICO A  DOMENICO VALENZISI PER Stipendio Valenzisi novembre 2009 COMM.      0,50</v>
          </cell>
          <cell r="F488">
            <v>-1193.74</v>
          </cell>
          <cell r="G488" t="str">
            <v>208</v>
          </cell>
          <cell r="H488" t="str">
            <v>Stipendi</v>
          </cell>
          <cell r="I488" t="str">
            <v>HW</v>
          </cell>
        </row>
        <row r="489">
          <cell r="A489">
            <v>40157</v>
          </cell>
          <cell r="B489">
            <v>40157</v>
          </cell>
          <cell r="C489">
            <v>2009</v>
          </cell>
          <cell r="D489">
            <v>12</v>
          </cell>
          <cell r="E489" t="str">
            <v>DISPOSIZIONE DI BONIFICO BONIFICO A  ROMA MARICA PER Assicurazione Twingo BR650ZM n. polizza 0938.5 0059 29.08 COMM.      0,50</v>
          </cell>
          <cell r="F489">
            <v>-592.29999999999995</v>
          </cell>
          <cell r="G489" t="str">
            <v>208</v>
          </cell>
          <cell r="H489" t="str">
            <v>Viaggi</v>
          </cell>
          <cell r="I489" t="str">
            <v>Assicurazione</v>
          </cell>
        </row>
        <row r="490">
          <cell r="A490">
            <v>40157</v>
          </cell>
          <cell r="B490">
            <v>40157</v>
          </cell>
          <cell r="C490">
            <v>2009</v>
          </cell>
          <cell r="D490">
            <v>12</v>
          </cell>
          <cell r="E490" t="str">
            <v>DISPOSIZIONE DI BONIFICO BONIFICO A  GIOVANNELLI OTTAVIA PER Affitto ufficio Pomezia COMM.      0,50</v>
          </cell>
          <cell r="F490">
            <v>-1200.5</v>
          </cell>
          <cell r="G490" t="str">
            <v>208</v>
          </cell>
          <cell r="H490" t="str">
            <v>Ufficio</v>
          </cell>
          <cell r="I490" t="str">
            <v>Affitto</v>
          </cell>
        </row>
        <row r="491">
          <cell r="A491">
            <v>40157</v>
          </cell>
          <cell r="B491">
            <v>40157</v>
          </cell>
          <cell r="C491">
            <v>2009</v>
          </cell>
          <cell r="D491">
            <v>12</v>
          </cell>
          <cell r="E491" t="str">
            <v>DISPOSIZIONE DI BONIFICO BONIFICO A  SAMULE FILONI PER Affitto ufficio Pomezia COMM.      0,50</v>
          </cell>
          <cell r="F491">
            <v>-1050.5</v>
          </cell>
          <cell r="G491" t="str">
            <v>208</v>
          </cell>
          <cell r="H491" t="str">
            <v>Ufficio</v>
          </cell>
          <cell r="I491" t="str">
            <v>Affitto</v>
          </cell>
        </row>
        <row r="492">
          <cell r="A492">
            <v>40158</v>
          </cell>
          <cell r="B492">
            <v>40158</v>
          </cell>
          <cell r="C492">
            <v>2009</v>
          </cell>
          <cell r="D492">
            <v>12</v>
          </cell>
          <cell r="E492" t="str">
            <v>DISPOSIZIONE DI BONIFICO BONIFICO A  ANDREA SIMONETTI PER Stipendio Andrea Simonetti novembre 2009 COMM.      0,50</v>
          </cell>
          <cell r="F492">
            <v>-1944.5</v>
          </cell>
          <cell r="G492" t="str">
            <v>208</v>
          </cell>
          <cell r="H492" t="str">
            <v>Stipendi</v>
          </cell>
          <cell r="I492" t="str">
            <v>HW</v>
          </cell>
        </row>
        <row r="493">
          <cell r="A493">
            <v>40158</v>
          </cell>
          <cell r="B493">
            <v>40157</v>
          </cell>
          <cell r="C493">
            <v>2009</v>
          </cell>
          <cell r="D493">
            <v>12</v>
          </cell>
          <cell r="E493" t="str">
            <v>PAGOBANCOMAT CON CARTA *6369 DEL 10/12 STAZIONE CARBURANTI</v>
          </cell>
          <cell r="F493">
            <v>-56</v>
          </cell>
          <cell r="G493" t="str">
            <v>043</v>
          </cell>
          <cell r="H493" t="str">
            <v>Viaggi</v>
          </cell>
          <cell r="I493" t="str">
            <v>Carburante</v>
          </cell>
        </row>
        <row r="494">
          <cell r="A494">
            <v>40162</v>
          </cell>
          <cell r="B494">
            <v>40162</v>
          </cell>
          <cell r="C494">
            <v>2009</v>
          </cell>
          <cell r="D494">
            <v>12</v>
          </cell>
          <cell r="E494" t="str">
            <v>PAGAMENTO PER UTILIZZO CARTE DI CREDITO ADDEBITO TITOLARI CARTASI  UTZ.N. 3002.3810890 INTESTATA EVODEVO SRL VIA ELEA,6 INT.17              00183ROMA SU COORDINATE ORIGINALI 03002.X9217.000010920847</v>
          </cell>
          <cell r="F494">
            <v>-1723.19</v>
          </cell>
          <cell r="G494" t="str">
            <v>066</v>
          </cell>
          <cell r="H494" t="str">
            <v>Amministrazione</v>
          </cell>
          <cell r="I494" t="str">
            <v>Banca</v>
          </cell>
        </row>
        <row r="495">
          <cell r="A495">
            <v>40163</v>
          </cell>
          <cell r="B495">
            <v>40163</v>
          </cell>
          <cell r="C495">
            <v>2009</v>
          </cell>
          <cell r="D495">
            <v>12</v>
          </cell>
          <cell r="E495" t="str">
            <v>PAGAMENTO DELEGHE F23/F24 PRENOTATE PAGAMENTO FISCO/INPS/REGIONI</v>
          </cell>
          <cell r="F495">
            <v>-6334.82</v>
          </cell>
          <cell r="G495" t="str">
            <v>038</v>
          </cell>
          <cell r="H495" t="str">
            <v>Tasse</v>
          </cell>
          <cell r="I495" t="str">
            <v>Tasse</v>
          </cell>
        </row>
        <row r="496">
          <cell r="A496">
            <v>40163</v>
          </cell>
          <cell r="B496">
            <v>40161</v>
          </cell>
          <cell r="C496">
            <v>2009</v>
          </cell>
          <cell r="D496">
            <v>12</v>
          </cell>
          <cell r="E496" t="str">
            <v>PAGAMENTO POS CON CARTA  8814392 DEL 14/12 POSTE ITALIANE</v>
          </cell>
          <cell r="F496">
            <v>-222.7</v>
          </cell>
          <cell r="G496" t="str">
            <v>043</v>
          </cell>
          <cell r="H496" t="str">
            <v>Ufficio</v>
          </cell>
          <cell r="I496" t="str">
            <v>Utenze</v>
          </cell>
        </row>
        <row r="497">
          <cell r="A497">
            <v>40163</v>
          </cell>
          <cell r="B497">
            <v>40163</v>
          </cell>
          <cell r="C497">
            <v>2009</v>
          </cell>
          <cell r="D497">
            <v>12</v>
          </cell>
          <cell r="E497" t="str">
            <v>PAGAMENTO DELEGHE F23/F24</v>
          </cell>
          <cell r="F497">
            <v>-1806.38</v>
          </cell>
          <cell r="G497" t="str">
            <v>008</v>
          </cell>
          <cell r="H497" t="str">
            <v>Tasse</v>
          </cell>
          <cell r="I497" t="str">
            <v>Tasse</v>
          </cell>
        </row>
        <row r="498">
          <cell r="A498">
            <v>40168</v>
          </cell>
          <cell r="B498">
            <v>40166</v>
          </cell>
          <cell r="C498">
            <v>2009</v>
          </cell>
          <cell r="D498">
            <v>12</v>
          </cell>
          <cell r="E498" t="str">
            <v>PAGOBANCOMAT CON CARTA *6369 DEL 19/12 TOTAL GENZANO -D.C.G</v>
          </cell>
          <cell r="F498">
            <v>-57</v>
          </cell>
          <cell r="G498" t="str">
            <v>043</v>
          </cell>
          <cell r="H498" t="str">
            <v>Viaggi</v>
          </cell>
          <cell r="I498" t="str">
            <v>Carburante</v>
          </cell>
        </row>
        <row r="499">
          <cell r="A499">
            <v>40169</v>
          </cell>
          <cell r="B499">
            <v>40170</v>
          </cell>
          <cell r="C499">
            <v>2009</v>
          </cell>
          <cell r="D499">
            <v>12</v>
          </cell>
          <cell r="E499" t="str">
            <v>BONIFICO A VOSTRO FAVORE DA RHEINMETALL ITALIA S P A PER N 200913 03 09 09</v>
          </cell>
          <cell r="F499">
            <v>8280</v>
          </cell>
          <cell r="G499" t="str">
            <v>048</v>
          </cell>
          <cell r="H499" t="str">
            <v>Incassi</v>
          </cell>
          <cell r="I499" t="str">
            <v>HW</v>
          </cell>
        </row>
        <row r="500">
          <cell r="A500">
            <v>40169</v>
          </cell>
          <cell r="B500">
            <v>40169</v>
          </cell>
          <cell r="C500">
            <v>2009</v>
          </cell>
          <cell r="D500">
            <v>12</v>
          </cell>
          <cell r="E500" t="str">
            <v>DISPOSIZIONE DI BONIFICO BONIFICO A  JACOPO GIORGETTI PER Pagamento emulomenti stipendio novembre 2009 J acop o Giorgetti COMM.      0,50</v>
          </cell>
          <cell r="F500">
            <v>-1201.5</v>
          </cell>
          <cell r="G500" t="str">
            <v>208</v>
          </cell>
          <cell r="H500" t="str">
            <v>Stipendi</v>
          </cell>
          <cell r="I500" t="str">
            <v>HW</v>
          </cell>
        </row>
        <row r="501">
          <cell r="A501">
            <v>40176</v>
          </cell>
          <cell r="B501">
            <v>40176</v>
          </cell>
          <cell r="C501">
            <v>2009</v>
          </cell>
          <cell r="D501">
            <v>12</v>
          </cell>
          <cell r="E501" t="str">
            <v>DISPOSIZIONE DI BONIFICO BONIFICO A  FARNELL ITALIA S.R.L. PER saldo fatture  n.3383606 di 367,57 n.3393594 di  66,68 COMM.      0,50</v>
          </cell>
          <cell r="F501">
            <v>-434.75</v>
          </cell>
          <cell r="G501" t="str">
            <v>208</v>
          </cell>
          <cell r="H501" t="str">
            <v>Materiale</v>
          </cell>
          <cell r="I501" t="str">
            <v>HW</v>
          </cell>
        </row>
        <row r="502">
          <cell r="A502">
            <v>40176</v>
          </cell>
          <cell r="B502">
            <v>40176</v>
          </cell>
          <cell r="C502">
            <v>2009</v>
          </cell>
          <cell r="D502">
            <v>12</v>
          </cell>
          <cell r="E502" t="str">
            <v>DISPOSIZIONE DI BONIFICO BONIFICO A  RS COMPONENTS S.P.A. PER saldo fattura n.7009243409  del 5/11/09 cod cl ient e 11905431 COMM.      0,50</v>
          </cell>
          <cell r="F502">
            <v>-198.88</v>
          </cell>
          <cell r="G502" t="str">
            <v>208</v>
          </cell>
          <cell r="H502" t="str">
            <v>Materiale</v>
          </cell>
          <cell r="I502" t="str">
            <v>HW</v>
          </cell>
        </row>
        <row r="503">
          <cell r="A503">
            <v>40176</v>
          </cell>
          <cell r="B503">
            <v>40176</v>
          </cell>
          <cell r="C503">
            <v>2009</v>
          </cell>
          <cell r="D503">
            <v>12</v>
          </cell>
          <cell r="E503" t="str">
            <v>DISPOSIZIONE DI BONIFICO BONIFICO A  Innovazioni In srl PER SALDO FATTURA 121 DEL 23/11/09 COMM.      0,50</v>
          </cell>
          <cell r="F503">
            <v>-1125.5</v>
          </cell>
          <cell r="G503" t="str">
            <v>208</v>
          </cell>
          <cell r="H503" t="str">
            <v>Materiale</v>
          </cell>
          <cell r="I503" t="str">
            <v>HW</v>
          </cell>
        </row>
        <row r="504">
          <cell r="A504">
            <v>40176</v>
          </cell>
          <cell r="B504">
            <v>40176</v>
          </cell>
          <cell r="C504">
            <v>2009</v>
          </cell>
          <cell r="D504">
            <v>12</v>
          </cell>
          <cell r="E504" t="str">
            <v>DISPOSIZIONE DI BONIFICO BONIFICO A  MULTITELE S.R.L. PER SALDO FATTURA 696 DEL 30/11/09 COMM.      0,50</v>
          </cell>
          <cell r="F504">
            <v>-412.58</v>
          </cell>
          <cell r="G504" t="str">
            <v>208</v>
          </cell>
          <cell r="H504" t="str">
            <v>Materiale</v>
          </cell>
          <cell r="I504" t="str">
            <v>HW</v>
          </cell>
        </row>
        <row r="505">
          <cell r="A505">
            <v>40176</v>
          </cell>
          <cell r="B505">
            <v>40176</v>
          </cell>
          <cell r="C505">
            <v>2009</v>
          </cell>
          <cell r="D505">
            <v>12</v>
          </cell>
          <cell r="E505" t="str">
            <v>DISPOSIZIONE DI BONIFICO BONIFICO A  CON.G.&amp;S. S.C.R.L. PER SALDO FATTURA A 1943 DEL 30/11/09 COMM.      0,50</v>
          </cell>
          <cell r="F505">
            <v>-180.5</v>
          </cell>
          <cell r="G505" t="str">
            <v>208</v>
          </cell>
          <cell r="H505" t="str">
            <v>Ufficio</v>
          </cell>
          <cell r="I505" t="str">
            <v>Pulizie</v>
          </cell>
        </row>
        <row r="506">
          <cell r="A506">
            <v>40176</v>
          </cell>
          <cell r="B506">
            <v>40176</v>
          </cell>
          <cell r="C506">
            <v>2009</v>
          </cell>
          <cell r="D506">
            <v>12</v>
          </cell>
          <cell r="E506" t="str">
            <v>DISPOSIZIONE DI BONIFICO BONIFICO A  PRIMA SERVICE S.R.L. PER SALDO FATT. TENTATA VENDITA 826,C  DEL 06/11/0 9 COMM.      0,50</v>
          </cell>
          <cell r="F506">
            <v>-220.08</v>
          </cell>
          <cell r="G506" t="str">
            <v>208</v>
          </cell>
          <cell r="H506" t="str">
            <v>Ufficio</v>
          </cell>
          <cell r="I506" t="str">
            <v>Consumabili</v>
          </cell>
        </row>
        <row r="507">
          <cell r="A507">
            <v>40176</v>
          </cell>
          <cell r="B507">
            <v>40176</v>
          </cell>
          <cell r="C507">
            <v>2009</v>
          </cell>
          <cell r="D507">
            <v>12</v>
          </cell>
          <cell r="E507" t="str">
            <v>DISPOSIZIONE DI BONIFICO BONIFICO A  CLAUDIO BACCARI PER Anticipo fattura 205/2009 del 07/10/2009 COMM.      0,50</v>
          </cell>
          <cell r="F507">
            <v>-1000.5</v>
          </cell>
          <cell r="G507" t="str">
            <v>208</v>
          </cell>
          <cell r="H507" t="str">
            <v>Amministrazione</v>
          </cell>
          <cell r="I507" t="str">
            <v>Commercialista</v>
          </cell>
        </row>
        <row r="508">
          <cell r="A508">
            <v>40176</v>
          </cell>
          <cell r="B508">
            <v>40175</v>
          </cell>
          <cell r="C508">
            <v>2009</v>
          </cell>
          <cell r="D508">
            <v>12</v>
          </cell>
          <cell r="E508" t="str">
            <v>PAGOBANCOMAT CON CARTA *6369 DEL 28/12 DISTRIBUTORE ESSO</v>
          </cell>
          <cell r="F508">
            <v>-50</v>
          </cell>
          <cell r="G508" t="str">
            <v>043</v>
          </cell>
          <cell r="H508" t="str">
            <v>Viaggi</v>
          </cell>
          <cell r="I508" t="str">
            <v>Carburante</v>
          </cell>
        </row>
        <row r="509">
          <cell r="A509">
            <v>40178</v>
          </cell>
          <cell r="B509">
            <v>40178</v>
          </cell>
          <cell r="C509">
            <v>2009</v>
          </cell>
          <cell r="D509">
            <v>12</v>
          </cell>
          <cell r="E509" t="str">
            <v>COMPETENZE DI LIQUIDAZIONE</v>
          </cell>
          <cell r="F509">
            <v>-4.41</v>
          </cell>
          <cell r="G509" t="str">
            <v>018</v>
          </cell>
          <cell r="H509" t="str">
            <v>Amministrazione</v>
          </cell>
          <cell r="I509" t="str">
            <v>Banca</v>
          </cell>
        </row>
        <row r="510">
          <cell r="A510">
            <v>40178</v>
          </cell>
          <cell r="B510">
            <v>40178</v>
          </cell>
          <cell r="C510">
            <v>2009</v>
          </cell>
          <cell r="D510">
            <v>12</v>
          </cell>
          <cell r="E510" t="str">
            <v>IMPOSTA BOLLO CONTO CORRENTE DPR642/72 LEGGE 35/95</v>
          </cell>
          <cell r="F510">
            <v>-18.45</v>
          </cell>
          <cell r="G510" t="str">
            <v>219</v>
          </cell>
          <cell r="H510" t="str">
            <v>Amministrazione</v>
          </cell>
          <cell r="I510" t="str">
            <v>Banca</v>
          </cell>
        </row>
        <row r="511">
          <cell r="A511">
            <v>40182</v>
          </cell>
          <cell r="B511">
            <v>40179</v>
          </cell>
          <cell r="C511">
            <v>2010</v>
          </cell>
          <cell r="D511">
            <v>1</v>
          </cell>
          <cell r="E511" t="str">
            <v>IMPRENDO ONE  COSTO FISSO MESE DI DICEMBRE 2009</v>
          </cell>
          <cell r="F511">
            <v>-5</v>
          </cell>
          <cell r="G511" t="str">
            <v>198</v>
          </cell>
          <cell r="H511" t="str">
            <v>Amministrazione</v>
          </cell>
          <cell r="I511" t="str">
            <v>Banca</v>
          </cell>
        </row>
        <row r="512">
          <cell r="A512">
            <v>40182</v>
          </cell>
          <cell r="B512">
            <v>40178</v>
          </cell>
          <cell r="C512">
            <v>2009</v>
          </cell>
          <cell r="D512">
            <v>12</v>
          </cell>
          <cell r="E512" t="str">
            <v>PAGAMENTO FATTURA A VOSTRO CARICO RID DA 80001-0000000984136300 SEAT PAGINE GIALLE S .P.A CORSO MORT PER SU FATTURA AA00104600 RID 1401 206188 151</v>
          </cell>
          <cell r="F512">
            <v>-521.67999999999995</v>
          </cell>
          <cell r="G512" t="str">
            <v>080</v>
          </cell>
          <cell r="H512" t="str">
            <v>Ufficio</v>
          </cell>
          <cell r="I512" t="str">
            <v>Mkt</v>
          </cell>
        </row>
        <row r="513">
          <cell r="A513">
            <v>40182</v>
          </cell>
          <cell r="B513">
            <v>40178</v>
          </cell>
          <cell r="C513">
            <v>2009</v>
          </cell>
          <cell r="D513">
            <v>12</v>
          </cell>
          <cell r="E513" t="str">
            <v>DISPOSIZIONE PER GIROCONTO SU CONTO 01739/0000401244390 GIR. COMP. LIQUID.</v>
          </cell>
          <cell r="F513">
            <v>-927.39</v>
          </cell>
          <cell r="G513" t="str">
            <v>146</v>
          </cell>
          <cell r="H513" t="str">
            <v>Finanziamento</v>
          </cell>
          <cell r="I513" t="str">
            <v>Restituzione Anticipi fatture</v>
          </cell>
        </row>
        <row r="514">
          <cell r="A514">
            <v>40185</v>
          </cell>
          <cell r="B514">
            <v>40182</v>
          </cell>
          <cell r="C514">
            <v>2010</v>
          </cell>
          <cell r="D514">
            <v>1</v>
          </cell>
          <cell r="E514" t="str">
            <v>PAGAMENTO POS CON CARTA  8814392 DEL  4/01 POSTE ITALIANE</v>
          </cell>
          <cell r="F514">
            <v>-210.03</v>
          </cell>
          <cell r="G514" t="str">
            <v>043</v>
          </cell>
          <cell r="H514" t="str">
            <v>Ufficio</v>
          </cell>
          <cell r="I514" t="str">
            <v>Utenze</v>
          </cell>
        </row>
        <row r="515">
          <cell r="A515">
            <v>40191</v>
          </cell>
          <cell r="B515">
            <v>40190</v>
          </cell>
          <cell r="C515">
            <v>2010</v>
          </cell>
          <cell r="D515">
            <v>1</v>
          </cell>
          <cell r="E515" t="str">
            <v>PAGOBANCOMAT CON CARTA *6369 DEL 12/01 TOTAL GENZANO -D.C.G</v>
          </cell>
          <cell r="F515">
            <v>-58</v>
          </cell>
          <cell r="G515" t="str">
            <v>043</v>
          </cell>
          <cell r="H515" t="str">
            <v>Viaggi</v>
          </cell>
          <cell r="I515" t="str">
            <v>Carburante</v>
          </cell>
        </row>
        <row r="516">
          <cell r="A516">
            <v>40193</v>
          </cell>
          <cell r="B516">
            <v>40193</v>
          </cell>
          <cell r="C516">
            <v>2010</v>
          </cell>
          <cell r="D516">
            <v>1</v>
          </cell>
          <cell r="E516" t="str">
            <v>PAGAMENTO PER UTILIZZO CARTE DI CREDITO ADDEBITO TITOLARI CARTASI  UTZ.N. 3002.3810890 INTESTATA EVODEVO SRL VIA ELEA,6 INT.17              00183ROMA SU COORDINATE ORIGINALI 03002.X9217.000010920847</v>
          </cell>
          <cell r="F516">
            <v>-2415.33</v>
          </cell>
          <cell r="G516" t="str">
            <v>066</v>
          </cell>
          <cell r="H516" t="str">
            <v>Amministrazione</v>
          </cell>
          <cell r="I516" t="str">
            <v>Banca</v>
          </cell>
        </row>
        <row r="517">
          <cell r="A517">
            <v>40196</v>
          </cell>
          <cell r="B517">
            <v>40195</v>
          </cell>
          <cell r="C517">
            <v>2010</v>
          </cell>
          <cell r="D517">
            <v>1</v>
          </cell>
          <cell r="E517" t="str">
            <v>DISPOSIZIONE DI BONIFICO BONIFICO A  RICCARDO VACCA PER Emolumenti stipendio dicembre 2009 Vacca COMM.      0,50</v>
          </cell>
          <cell r="F517">
            <v>-1208.5</v>
          </cell>
          <cell r="G517" t="str">
            <v>208</v>
          </cell>
          <cell r="H517" t="str">
            <v>Stipendi</v>
          </cell>
          <cell r="I517" t="str">
            <v>SW</v>
          </cell>
        </row>
        <row r="518">
          <cell r="A518">
            <v>40196</v>
          </cell>
          <cell r="B518">
            <v>40195</v>
          </cell>
          <cell r="C518">
            <v>2010</v>
          </cell>
          <cell r="D518">
            <v>1</v>
          </cell>
          <cell r="E518" t="str">
            <v>DISPOSIZIONE DI BONIFICO BONIFICO A  ALESSIO CARATELLI PER Emolumenti stipendio dicembre 2009 COMM.      0,50</v>
          </cell>
          <cell r="F518">
            <v>-1267.5</v>
          </cell>
          <cell r="G518" t="str">
            <v>208</v>
          </cell>
          <cell r="H518" t="str">
            <v>Stipendi</v>
          </cell>
          <cell r="I518" t="str">
            <v>HW</v>
          </cell>
        </row>
        <row r="519">
          <cell r="A519">
            <v>40196</v>
          </cell>
          <cell r="B519">
            <v>40195</v>
          </cell>
          <cell r="C519">
            <v>2010</v>
          </cell>
          <cell r="D519">
            <v>1</v>
          </cell>
          <cell r="E519" t="str">
            <v>DISPOSIZIONE DI BONIFICO BONIFICO A  GIULIA DI NOLA PER Emolumenti stipendio dicembre 2009 COMM.      0,50</v>
          </cell>
          <cell r="F519">
            <v>-1370.5</v>
          </cell>
          <cell r="G519" t="str">
            <v>208</v>
          </cell>
          <cell r="H519" t="str">
            <v>Stipendi</v>
          </cell>
          <cell r="I519" t="str">
            <v>HW</v>
          </cell>
        </row>
        <row r="520">
          <cell r="A520">
            <v>40196</v>
          </cell>
          <cell r="B520">
            <v>40195</v>
          </cell>
          <cell r="C520">
            <v>2010</v>
          </cell>
          <cell r="D520">
            <v>1</v>
          </cell>
          <cell r="E520" t="str">
            <v>DISPOSIZIONE DI BONIFICO BONIFICO A  ARMANDO FANTI PER Emolumenti stipendio dicembre 2009 COMM.      0,50</v>
          </cell>
          <cell r="F520">
            <v>-1293.5</v>
          </cell>
          <cell r="G520" t="str">
            <v>208</v>
          </cell>
          <cell r="H520" t="str">
            <v>Stipendi</v>
          </cell>
          <cell r="I520" t="str">
            <v>HW</v>
          </cell>
        </row>
        <row r="521">
          <cell r="A521">
            <v>40196</v>
          </cell>
          <cell r="B521">
            <v>40195</v>
          </cell>
          <cell r="C521">
            <v>2010</v>
          </cell>
          <cell r="D521">
            <v>1</v>
          </cell>
          <cell r="E521" t="str">
            <v>DISPOSIZIONE DI BONIFICO BONIFICO A  ROBERTO IACOVONE PER Emolumenti stipendio dicembre 2009 COMM.      0,50</v>
          </cell>
          <cell r="F521">
            <v>-1742.5</v>
          </cell>
          <cell r="G521" t="str">
            <v>208</v>
          </cell>
          <cell r="H521" t="str">
            <v>Stipendi</v>
          </cell>
          <cell r="I521" t="str">
            <v>SW</v>
          </cell>
        </row>
        <row r="522">
          <cell r="A522">
            <v>40196</v>
          </cell>
          <cell r="B522">
            <v>40195</v>
          </cell>
          <cell r="C522">
            <v>2010</v>
          </cell>
          <cell r="D522">
            <v>1</v>
          </cell>
          <cell r="E522" t="str">
            <v>DISPOSIZIONE DI BONIFICO BONIFICO A  JACOPO GIORGETTI PER Emolumenti stipendio dicembre 2009 COMM.      0,50</v>
          </cell>
          <cell r="F522">
            <v>-1306.5</v>
          </cell>
          <cell r="G522" t="str">
            <v>208</v>
          </cell>
          <cell r="H522" t="str">
            <v>Stipendi</v>
          </cell>
          <cell r="I522" t="str">
            <v>HW</v>
          </cell>
        </row>
        <row r="523">
          <cell r="A523">
            <v>40196</v>
          </cell>
          <cell r="B523">
            <v>40195</v>
          </cell>
          <cell r="C523">
            <v>2010</v>
          </cell>
          <cell r="D523">
            <v>1</v>
          </cell>
          <cell r="E523" t="str">
            <v>DISPOSIZIONE DI BONIFICO BONIFICO A  SIMONE TALIERCIO COMM.      0,50</v>
          </cell>
          <cell r="F523">
            <v>-1742.5</v>
          </cell>
          <cell r="G523" t="str">
            <v>208</v>
          </cell>
          <cell r="H523" t="str">
            <v>Stipendi</v>
          </cell>
          <cell r="I523" t="str">
            <v>SW</v>
          </cell>
        </row>
        <row r="524">
          <cell r="A524">
            <v>40196</v>
          </cell>
          <cell r="B524">
            <v>40195</v>
          </cell>
          <cell r="C524">
            <v>2010</v>
          </cell>
          <cell r="D524">
            <v>1</v>
          </cell>
          <cell r="E524" t="str">
            <v>DISPOSIZIONE DI BONIFICO BONIFICO A  ANDREA SIMONETTI PER Emolumenti stipendio dicembre 2009 COMM.      0,50</v>
          </cell>
          <cell r="F524">
            <v>-2085.5</v>
          </cell>
          <cell r="G524" t="str">
            <v>208</v>
          </cell>
          <cell r="H524" t="str">
            <v>Stipendi</v>
          </cell>
          <cell r="I524" t="str">
            <v>HW</v>
          </cell>
        </row>
        <row r="525">
          <cell r="A525">
            <v>40196</v>
          </cell>
          <cell r="B525">
            <v>40195</v>
          </cell>
          <cell r="C525">
            <v>2010</v>
          </cell>
          <cell r="D525">
            <v>1</v>
          </cell>
          <cell r="E525" t="str">
            <v>DISPOSIZIONE DI BONIFICO BONIFICO A  GIUSEPPE SCOTTI PER Emolumenti stipendio dicembre 2009 COMM.      0,50</v>
          </cell>
          <cell r="F525">
            <v>-1612.5</v>
          </cell>
          <cell r="G525" t="str">
            <v>208</v>
          </cell>
          <cell r="H525" t="str">
            <v>Stipendi</v>
          </cell>
          <cell r="I525" t="str">
            <v>HW</v>
          </cell>
        </row>
        <row r="526">
          <cell r="A526">
            <v>40196</v>
          </cell>
          <cell r="B526">
            <v>40195</v>
          </cell>
          <cell r="C526">
            <v>2010</v>
          </cell>
          <cell r="D526">
            <v>1</v>
          </cell>
          <cell r="E526" t="str">
            <v>DISPOSIZIONE DI BONIFICO BONIFICO A  EVELINA QUATTROCIOCCHI PER Emolumenti stipendio dicembre 2009 COMM.      0,50</v>
          </cell>
          <cell r="F526">
            <v>-1370.5</v>
          </cell>
          <cell r="G526" t="str">
            <v>208</v>
          </cell>
          <cell r="H526" t="str">
            <v>Stipendi</v>
          </cell>
          <cell r="I526" t="str">
            <v>HW</v>
          </cell>
        </row>
        <row r="527">
          <cell r="A527">
            <v>40196</v>
          </cell>
          <cell r="B527">
            <v>40195</v>
          </cell>
          <cell r="C527">
            <v>2010</v>
          </cell>
          <cell r="D527">
            <v>1</v>
          </cell>
          <cell r="E527" t="str">
            <v>DISPOSIZIONE DI BONIFICO BONIFICO A  DARIO DUSSONI PER Emolumenti stipendio dicembre 2009 COMM.      0,50</v>
          </cell>
          <cell r="F527">
            <v>-1104.5999999999999</v>
          </cell>
          <cell r="G527" t="str">
            <v>208</v>
          </cell>
          <cell r="H527" t="str">
            <v>Stipendi</v>
          </cell>
          <cell r="I527" t="str">
            <v>SW</v>
          </cell>
        </row>
        <row r="528">
          <cell r="A528">
            <v>40196</v>
          </cell>
          <cell r="B528">
            <v>40196</v>
          </cell>
          <cell r="C528">
            <v>2010</v>
          </cell>
          <cell r="D528">
            <v>1</v>
          </cell>
          <cell r="E528" t="str">
            <v>PAGAMENTO DELEGHE F23/F24 PRENOTATE PAGAMENTO FISCO/INPS/REGIONI</v>
          </cell>
          <cell r="F528">
            <v>-5496.45</v>
          </cell>
          <cell r="G528" t="str">
            <v>038</v>
          </cell>
          <cell r="H528" t="str">
            <v>Tasse</v>
          </cell>
          <cell r="I528" t="str">
            <v>Tasse</v>
          </cell>
        </row>
        <row r="529">
          <cell r="A529">
            <v>40199</v>
          </cell>
          <cell r="B529">
            <v>40199</v>
          </cell>
          <cell r="C529">
            <v>2010</v>
          </cell>
          <cell r="D529">
            <v>1</v>
          </cell>
          <cell r="E529" t="str">
            <v>DISPOSIZIONE DI BONIFICO BONIFICO A  GIOVANNELLI OTTAVIA PER Affitto gennaio ufficio di Pomezia COMM.      0,50</v>
          </cell>
          <cell r="F529">
            <v>-1200.5</v>
          </cell>
          <cell r="G529" t="str">
            <v>208</v>
          </cell>
          <cell r="H529" t="str">
            <v>Ufficio</v>
          </cell>
          <cell r="I529" t="str">
            <v>Affitto</v>
          </cell>
        </row>
        <row r="530">
          <cell r="A530">
            <v>40199</v>
          </cell>
          <cell r="B530">
            <v>40199</v>
          </cell>
          <cell r="C530">
            <v>2010</v>
          </cell>
          <cell r="D530">
            <v>1</v>
          </cell>
          <cell r="E530" t="str">
            <v>DISPOSIZIONE DI BONIFICO BONIFICO A  SAMULE FILONI PER Pagamento gennaio ufficio di Pomezia COMM.      0,50</v>
          </cell>
          <cell r="F530">
            <v>-1050.5</v>
          </cell>
          <cell r="G530" t="str">
            <v>208</v>
          </cell>
          <cell r="H530" t="str">
            <v>Ufficio</v>
          </cell>
          <cell r="I530" t="str">
            <v>Affitto</v>
          </cell>
        </row>
        <row r="531">
          <cell r="A531">
            <v>40199</v>
          </cell>
          <cell r="B531">
            <v>40200</v>
          </cell>
          <cell r="C531">
            <v>2010</v>
          </cell>
          <cell r="D531">
            <v>1</v>
          </cell>
          <cell r="E531" t="str">
            <v>BONIFICO A VOSTRO FAVORE DA D. MARCHIORI SRL PER FATTURA N.01-2010</v>
          </cell>
          <cell r="F531">
            <v>10000</v>
          </cell>
          <cell r="G531" t="str">
            <v>048</v>
          </cell>
          <cell r="H531" t="str">
            <v>Incassi</v>
          </cell>
          <cell r="I531" t="str">
            <v>HW</v>
          </cell>
        </row>
        <row r="532">
          <cell r="A532">
            <v>40200</v>
          </cell>
          <cell r="B532">
            <v>40199</v>
          </cell>
          <cell r="C532">
            <v>2010</v>
          </cell>
          <cell r="D532">
            <v>1</v>
          </cell>
          <cell r="E532" t="str">
            <v>PAGOBANCOMAT CON CARTA *6369 DEL 21/01 DISTRIBUTORE ESSO</v>
          </cell>
          <cell r="F532">
            <v>-52</v>
          </cell>
          <cell r="G532" t="str">
            <v>043</v>
          </cell>
          <cell r="H532" t="str">
            <v>Viaggi</v>
          </cell>
          <cell r="I532" t="str">
            <v>Carburante</v>
          </cell>
        </row>
        <row r="533">
          <cell r="A533">
            <v>40203</v>
          </cell>
          <cell r="B533">
            <v>40192</v>
          </cell>
          <cell r="C533">
            <v>2010</v>
          </cell>
          <cell r="D533">
            <v>1</v>
          </cell>
          <cell r="E533" t="str">
            <v>PAGAMENTO BOLLETTE VARIE RID DA 9M588-5808848625 H3G S.P.A. PER H3G C220101 015479704DOCUMENTI-943677653-15-12-09*</v>
          </cell>
          <cell r="F533">
            <v>-529.44000000000005</v>
          </cell>
          <cell r="G533" t="str">
            <v>074</v>
          </cell>
          <cell r="H533" t="str">
            <v>Ufficio</v>
          </cell>
          <cell r="I533" t="str">
            <v>Utenze</v>
          </cell>
        </row>
        <row r="534">
          <cell r="A534">
            <v>40206</v>
          </cell>
          <cell r="B534">
            <v>40207</v>
          </cell>
          <cell r="C534">
            <v>2010</v>
          </cell>
          <cell r="D534">
            <v>1</v>
          </cell>
          <cell r="E534" t="str">
            <v>BONIFICO A VOSTRO FAVORE DA THALES ITALIA SPA PER S F 16 09</v>
          </cell>
          <cell r="F534">
            <v>72000</v>
          </cell>
          <cell r="G534" t="str">
            <v>048</v>
          </cell>
          <cell r="H534" t="str">
            <v>Incassi</v>
          </cell>
          <cell r="I534" t="str">
            <v>HW</v>
          </cell>
        </row>
        <row r="535">
          <cell r="A535">
            <v>40210</v>
          </cell>
          <cell r="B535">
            <v>40210</v>
          </cell>
          <cell r="C535">
            <v>2010</v>
          </cell>
          <cell r="D535">
            <v>2</v>
          </cell>
          <cell r="E535" t="str">
            <v>IMPRENDO ONE  COSTO FISSO MESE DI GENNAIO 2010</v>
          </cell>
          <cell r="F535">
            <v>-5</v>
          </cell>
          <cell r="G535" t="str">
            <v>198</v>
          </cell>
          <cell r="H535" t="str">
            <v>Amministrazione</v>
          </cell>
          <cell r="I535" t="str">
            <v>Banca</v>
          </cell>
        </row>
        <row r="536">
          <cell r="A536">
            <v>40210</v>
          </cell>
          <cell r="B536">
            <v>40207</v>
          </cell>
          <cell r="C536">
            <v>2010</v>
          </cell>
          <cell r="D536">
            <v>1</v>
          </cell>
          <cell r="E536" t="str">
            <v>PAGAMENTO FATTURA A VOSTRO CARICO RID DA 80001-0000000984136300 SEAT PAGINE GIALLE S .P.A CORSO MORT PER SU FATTURA AA00104600 RID 1400 092236 140</v>
          </cell>
          <cell r="F536">
            <v>-521.67999999999995</v>
          </cell>
          <cell r="G536" t="str">
            <v>080</v>
          </cell>
          <cell r="H536" t="str">
            <v>Ufficio</v>
          </cell>
          <cell r="I536" t="str">
            <v>Mkt</v>
          </cell>
        </row>
        <row r="537">
          <cell r="A537">
            <v>40212</v>
          </cell>
          <cell r="B537">
            <v>40212</v>
          </cell>
          <cell r="C537">
            <v>2010</v>
          </cell>
          <cell r="D537">
            <v>2</v>
          </cell>
          <cell r="E537" t="str">
            <v>DISPOSIZIONE DI BONIFICO BONIFICO A  IMQ SPA PER sALDO FATTURA N. 7012960 DEL 24-11-2009 COMM.      0,50</v>
          </cell>
          <cell r="F537">
            <v>-400.5</v>
          </cell>
          <cell r="G537" t="str">
            <v>208</v>
          </cell>
          <cell r="H537" t="str">
            <v>Amministrazione</v>
          </cell>
          <cell r="I537" t="str">
            <v>ISO 9001</v>
          </cell>
        </row>
        <row r="538">
          <cell r="A538">
            <v>40212</v>
          </cell>
          <cell r="B538">
            <v>40212</v>
          </cell>
          <cell r="C538">
            <v>2010</v>
          </cell>
          <cell r="D538">
            <v>2</v>
          </cell>
          <cell r="E538" t="str">
            <v>DISPOSIZIONE DI BONIFICO BONIFICO A  GDESIGN PER SALDO FATTURA N. 775 DEL 29-10-09 EURO 318,02 FATTURA N. 776 DEL 29-10-09 EURO 306,05 COMM.      0,50</v>
          </cell>
          <cell r="F538">
            <v>-624.57000000000005</v>
          </cell>
          <cell r="G538" t="str">
            <v>208</v>
          </cell>
          <cell r="H538" t="str">
            <v>Ufficio</v>
          </cell>
          <cell r="I538" t="str">
            <v>Mobili</v>
          </cell>
        </row>
        <row r="539">
          <cell r="A539">
            <v>40212</v>
          </cell>
          <cell r="B539">
            <v>40212</v>
          </cell>
          <cell r="C539">
            <v>2010</v>
          </cell>
          <cell r="D539">
            <v>2</v>
          </cell>
          <cell r="E539" t="str">
            <v>DISPOSIZIONE DI BONIFICO BONIFICO A  STUDIO BACCARI SAS DI CLAUDIO PER SALDO FATTURA N. 205/2009 DEL 07/10/2009 COMM.      0,50</v>
          </cell>
          <cell r="F539">
            <v>-1120.8599999999999</v>
          </cell>
          <cell r="G539" t="str">
            <v>208</v>
          </cell>
          <cell r="H539" t="str">
            <v>Amministrazione</v>
          </cell>
          <cell r="I539" t="str">
            <v>Commercialista</v>
          </cell>
        </row>
        <row r="540">
          <cell r="A540">
            <v>40212</v>
          </cell>
          <cell r="B540">
            <v>40212</v>
          </cell>
          <cell r="C540">
            <v>2010</v>
          </cell>
          <cell r="D540">
            <v>2</v>
          </cell>
          <cell r="E540" t="str">
            <v>DISPOSIZIONE DI BONIFICO BONIFICO A  FARNELL ITALIA S.R.L. PER PAGAMENTO FATT. 3395785 DEL 4/12/09 E. 109,40 FATT. 3395995 DEL 07/12/09 E. 22,33 COMM.      0,50</v>
          </cell>
          <cell r="F540">
            <v>-132.22999999999999</v>
          </cell>
          <cell r="G540" t="str">
            <v>208</v>
          </cell>
          <cell r="H540" t="str">
            <v>Materiale</v>
          </cell>
          <cell r="I540" t="str">
            <v>HW</v>
          </cell>
        </row>
        <row r="541">
          <cell r="A541">
            <v>40212</v>
          </cell>
          <cell r="B541">
            <v>40212</v>
          </cell>
          <cell r="C541">
            <v>2010</v>
          </cell>
          <cell r="D541">
            <v>2</v>
          </cell>
          <cell r="E541" t="str">
            <v>DISPOSIZIONE DI BONIFICO BONIFICO A  CON.G.&amp;S. S.C.R.L. PER FATTURA A-2097 DEL 31/12/09 COMM.      0,50</v>
          </cell>
          <cell r="F541">
            <v>-180.5</v>
          </cell>
          <cell r="G541" t="str">
            <v>208</v>
          </cell>
          <cell r="H541" t="str">
            <v>Ufficio</v>
          </cell>
          <cell r="I541" t="str">
            <v>Pulizie</v>
          </cell>
        </row>
        <row r="542">
          <cell r="A542">
            <v>40212</v>
          </cell>
          <cell r="B542">
            <v>40212</v>
          </cell>
          <cell r="C542">
            <v>2010</v>
          </cell>
          <cell r="D542">
            <v>2</v>
          </cell>
          <cell r="E542" t="str">
            <v>DISPOSIZIONE DI BONIFICO BONIFICO A  IMQ SPA PER INTEGRAZIONE A SALDO FATT.7012960 DEL 24/11/20 09 COMM.      0,50</v>
          </cell>
          <cell r="F542">
            <v>-80.5</v>
          </cell>
          <cell r="G542" t="str">
            <v>208</v>
          </cell>
          <cell r="H542" t="str">
            <v>Amministrazione</v>
          </cell>
          <cell r="I542" t="str">
            <v>ISO 9001</v>
          </cell>
        </row>
        <row r="543">
          <cell r="A543">
            <v>40212</v>
          </cell>
          <cell r="B543">
            <v>40212</v>
          </cell>
          <cell r="C543">
            <v>2010</v>
          </cell>
          <cell r="D543">
            <v>2</v>
          </cell>
          <cell r="E543" t="str">
            <v>DISPOSIZIONE DI BONIFICO BONIFICO A  RS COMPONENTS S.P.A. PER PAGAMENTO FATT. 7009284341 DEL 24/12/2009  COD . CL . 11905431 COMM.      0,50</v>
          </cell>
          <cell r="F543">
            <v>-32.049999999999997</v>
          </cell>
          <cell r="G543" t="str">
            <v>208</v>
          </cell>
          <cell r="H543" t="str">
            <v>Materiale</v>
          </cell>
          <cell r="I543" t="str">
            <v>HW</v>
          </cell>
        </row>
        <row r="544">
          <cell r="A544">
            <v>40214</v>
          </cell>
          <cell r="B544">
            <v>40207</v>
          </cell>
          <cell r="C544">
            <v>2010</v>
          </cell>
          <cell r="D544">
            <v>1</v>
          </cell>
          <cell r="E544" t="str">
            <v>DISPOSIZIONE PER GIROCONTO SU CONTO 01739/0000401244390 GIR. PAG. FATT. N. 16</v>
          </cell>
          <cell r="F544">
            <v>-40000</v>
          </cell>
          <cell r="G544" t="str">
            <v>146</v>
          </cell>
          <cell r="H544" t="str">
            <v>Finanziamento</v>
          </cell>
          <cell r="I544" t="str">
            <v>Restituzione Anticipi fatture</v>
          </cell>
        </row>
        <row r="545">
          <cell r="A545">
            <v>40218</v>
          </cell>
          <cell r="B545">
            <v>40217</v>
          </cell>
          <cell r="C545">
            <v>2010</v>
          </cell>
          <cell r="D545">
            <v>2</v>
          </cell>
          <cell r="E545" t="str">
            <v>PAGOBANCOMAT CON CARTA *6369 DEL  8/02 TOTAL GENZANO -D.C.G</v>
          </cell>
          <cell r="F545">
            <v>-59</v>
          </cell>
          <cell r="G545" t="str">
            <v>043</v>
          </cell>
          <cell r="H545" t="str">
            <v>Viaggi</v>
          </cell>
          <cell r="I545" t="str">
            <v>Carburante</v>
          </cell>
        </row>
        <row r="546">
          <cell r="A546">
            <v>40219</v>
          </cell>
          <cell r="B546">
            <v>40219</v>
          </cell>
          <cell r="C546">
            <v>2010</v>
          </cell>
          <cell r="D546">
            <v>2</v>
          </cell>
          <cell r="E546" t="str">
            <v>DISPOSIZIONE DI BONIFICO BONIFICO A  ALESSIO CARATELLI PER Emolumenti stipendio Gennaio 2010 COMM.      0,50</v>
          </cell>
          <cell r="F546">
            <v>-1200.5</v>
          </cell>
          <cell r="G546" t="str">
            <v>208</v>
          </cell>
          <cell r="H546" t="str">
            <v>Stipendi</v>
          </cell>
          <cell r="I546" t="str">
            <v>HW</v>
          </cell>
        </row>
        <row r="547">
          <cell r="A547">
            <v>40219</v>
          </cell>
          <cell r="B547">
            <v>40219</v>
          </cell>
          <cell r="C547">
            <v>2010</v>
          </cell>
          <cell r="D547">
            <v>2</v>
          </cell>
          <cell r="E547" t="str">
            <v>DISPOSIZIONE DI BONIFICO BONIFICO A  GIULIA DI NOLA PER Emolumenti stipendio Gennaio 2010 COMM.      0,50</v>
          </cell>
          <cell r="F547">
            <v>-1200.5</v>
          </cell>
          <cell r="G547" t="str">
            <v>208</v>
          </cell>
          <cell r="H547" t="str">
            <v>Stipendi</v>
          </cell>
          <cell r="I547" t="str">
            <v>HW</v>
          </cell>
        </row>
        <row r="548">
          <cell r="A548">
            <v>40219</v>
          </cell>
          <cell r="B548">
            <v>40219</v>
          </cell>
          <cell r="C548">
            <v>2010</v>
          </cell>
          <cell r="D548">
            <v>2</v>
          </cell>
          <cell r="E548" t="str">
            <v>DISPOSIZIONE DI BONIFICO BONIFICO A  ARMANDO FANTI PER Emolumenti stipendio Gennaio 2010 COMM.      0,50</v>
          </cell>
          <cell r="F548">
            <v>-1200.5</v>
          </cell>
          <cell r="G548" t="str">
            <v>208</v>
          </cell>
          <cell r="H548" t="str">
            <v>Stipendi</v>
          </cell>
          <cell r="I548" t="str">
            <v>HW</v>
          </cell>
        </row>
        <row r="549">
          <cell r="A549">
            <v>40219</v>
          </cell>
          <cell r="B549">
            <v>40219</v>
          </cell>
          <cell r="C549">
            <v>2010</v>
          </cell>
          <cell r="D549">
            <v>2</v>
          </cell>
          <cell r="E549" t="str">
            <v>DISPOSIZIONE DI BONIFICO BONIFICO A  JACOPO GIORGETTI PER Emolumenti stipendio Gennaio 2010 COMM.      0,50</v>
          </cell>
          <cell r="F549">
            <v>-1173.53</v>
          </cell>
          <cell r="G549" t="str">
            <v>208</v>
          </cell>
          <cell r="H549" t="str">
            <v>Stipendi</v>
          </cell>
          <cell r="I549" t="str">
            <v>HW</v>
          </cell>
        </row>
        <row r="550">
          <cell r="A550">
            <v>40219</v>
          </cell>
          <cell r="B550">
            <v>40219</v>
          </cell>
          <cell r="C550">
            <v>2010</v>
          </cell>
          <cell r="D550">
            <v>2</v>
          </cell>
          <cell r="E550" t="str">
            <v>DISPOSIZIONE DI BONIFICO BONIFICO A  ROBERTO IACOVONE PER Emolumenti stipendio Gennaio 2010 COMM.      0,50</v>
          </cell>
          <cell r="F550">
            <v>-1200.5</v>
          </cell>
          <cell r="G550" t="str">
            <v>208</v>
          </cell>
          <cell r="H550" t="str">
            <v>Stipendi</v>
          </cell>
          <cell r="I550" t="str">
            <v>SW</v>
          </cell>
        </row>
        <row r="551">
          <cell r="A551">
            <v>40219</v>
          </cell>
          <cell r="B551">
            <v>40219</v>
          </cell>
          <cell r="C551">
            <v>2010</v>
          </cell>
          <cell r="D551">
            <v>2</v>
          </cell>
          <cell r="E551" t="str">
            <v>DISPOSIZIONE DI BONIFICO BONIFICO A  EVELINA QUATTROCIOCCHI PER Emolumenti stipendio Gennaio 2010 COMM.      0,50</v>
          </cell>
          <cell r="F551">
            <v>-1200.5</v>
          </cell>
          <cell r="G551" t="str">
            <v>208</v>
          </cell>
          <cell r="H551" t="str">
            <v>Stipendi</v>
          </cell>
          <cell r="I551" t="str">
            <v>HW</v>
          </cell>
        </row>
        <row r="552">
          <cell r="A552">
            <v>40219</v>
          </cell>
          <cell r="B552">
            <v>40219</v>
          </cell>
          <cell r="C552">
            <v>2010</v>
          </cell>
          <cell r="D552">
            <v>2</v>
          </cell>
          <cell r="E552" t="str">
            <v>DISPOSIZIONE DI BONIFICO BONIFICO A  GIUSEPPE SCOTTI PER Emolumenti stipendio Gennaio 2010 COMM.      0,50</v>
          </cell>
          <cell r="F552">
            <v>-1451.37</v>
          </cell>
          <cell r="G552" t="str">
            <v>208</v>
          </cell>
          <cell r="H552" t="str">
            <v>Stipendi</v>
          </cell>
          <cell r="I552" t="str">
            <v>HW</v>
          </cell>
        </row>
        <row r="553">
          <cell r="A553">
            <v>40219</v>
          </cell>
          <cell r="B553">
            <v>40219</v>
          </cell>
          <cell r="C553">
            <v>2010</v>
          </cell>
          <cell r="D553">
            <v>2</v>
          </cell>
          <cell r="E553" t="str">
            <v>DISPOSIZIONE DI BONIFICO BONIFICO A  ANDREA SIMONETTI PER Emolumenti stipendio Gennaio 2010 COMM.      0,50</v>
          </cell>
          <cell r="F553">
            <v>-1917.54</v>
          </cell>
          <cell r="G553" t="str">
            <v>208</v>
          </cell>
          <cell r="H553" t="str">
            <v>Stipendi</v>
          </cell>
          <cell r="I553" t="str">
            <v>HW</v>
          </cell>
        </row>
        <row r="554">
          <cell r="A554">
            <v>40219</v>
          </cell>
          <cell r="B554">
            <v>40219</v>
          </cell>
          <cell r="C554">
            <v>2010</v>
          </cell>
          <cell r="D554">
            <v>2</v>
          </cell>
          <cell r="E554" t="str">
            <v>DISPOSIZIONE DI BONIFICO BONIFICO A  SIMONE TALIERCIO PER Emolumenti stipendio Gennaio 2010 COMM.      0,50</v>
          </cell>
          <cell r="F554">
            <v>-1200.5</v>
          </cell>
          <cell r="G554" t="str">
            <v>208</v>
          </cell>
          <cell r="H554" t="str">
            <v>Stipendi</v>
          </cell>
          <cell r="I554" t="str">
            <v>SW</v>
          </cell>
        </row>
        <row r="555">
          <cell r="A555">
            <v>40219</v>
          </cell>
          <cell r="B555">
            <v>40219</v>
          </cell>
          <cell r="C555">
            <v>2010</v>
          </cell>
          <cell r="D555">
            <v>2</v>
          </cell>
          <cell r="E555" t="str">
            <v>DISPOSIZIONE DI BONIFICO BONIFICO A  RICCARDO VACCA PER Emolumenti stipendio Gennaio 2010 COMM.      0,50</v>
          </cell>
          <cell r="F555">
            <v>-1200.5</v>
          </cell>
          <cell r="G555" t="str">
            <v>208</v>
          </cell>
          <cell r="H555" t="str">
            <v>Stipendi</v>
          </cell>
          <cell r="I555" t="str">
            <v>SW</v>
          </cell>
        </row>
        <row r="556">
          <cell r="A556">
            <v>40219</v>
          </cell>
          <cell r="B556">
            <v>40219</v>
          </cell>
          <cell r="C556">
            <v>2010</v>
          </cell>
          <cell r="D556">
            <v>2</v>
          </cell>
          <cell r="E556" t="str">
            <v>DISPOSIZIONE DI BONIFICO BONIFICO A  GIOVANNELLI OTTAVIA PER Affitto ufficio Pomezia mese di Febbraio COMM.      0,50</v>
          </cell>
          <cell r="F556">
            <v>-1200.5</v>
          </cell>
          <cell r="G556" t="str">
            <v>208</v>
          </cell>
          <cell r="H556" t="str">
            <v>Ufficio</v>
          </cell>
          <cell r="I556" t="str">
            <v>Affitto</v>
          </cell>
        </row>
        <row r="557">
          <cell r="A557">
            <v>40219</v>
          </cell>
          <cell r="B557">
            <v>40219</v>
          </cell>
          <cell r="C557">
            <v>2010</v>
          </cell>
          <cell r="D557">
            <v>2</v>
          </cell>
          <cell r="E557" t="str">
            <v>DISPOSIZIONE DI BONIFICO BONIFICO A  SAMULE FILONI PER affitto ufficio Pomezia mese di Febbraio COMM.      0,50</v>
          </cell>
          <cell r="F557">
            <v>-1050.5</v>
          </cell>
          <cell r="G557" t="str">
            <v>208</v>
          </cell>
          <cell r="H557" t="str">
            <v>Ufficio</v>
          </cell>
          <cell r="I557" t="str">
            <v>Affitto</v>
          </cell>
        </row>
        <row r="558">
          <cell r="A558">
            <v>40219</v>
          </cell>
          <cell r="B558">
            <v>40219</v>
          </cell>
          <cell r="C558">
            <v>2010</v>
          </cell>
          <cell r="D558">
            <v>2</v>
          </cell>
          <cell r="E558" t="str">
            <v>DISPOSIZIONE DI BONIFICO BONIFICO A  ROMA MARICA PER assicurazione auto COMM.      0,50</v>
          </cell>
          <cell r="F558">
            <v>-604.96</v>
          </cell>
          <cell r="G558" t="str">
            <v>208</v>
          </cell>
          <cell r="H558" t="str">
            <v>Viaggi</v>
          </cell>
          <cell r="I558" t="str">
            <v>Assicurazione</v>
          </cell>
        </row>
        <row r="559">
          <cell r="A559">
            <v>40221</v>
          </cell>
          <cell r="B559">
            <v>40220</v>
          </cell>
          <cell r="C559">
            <v>2010</v>
          </cell>
          <cell r="D559">
            <v>2</v>
          </cell>
          <cell r="E559" t="str">
            <v>PAGOBANCOMAT CON CARTA *6369 DEL 11/02 SODICOM</v>
          </cell>
          <cell r="F559">
            <v>-71.09</v>
          </cell>
          <cell r="G559" t="str">
            <v>043</v>
          </cell>
          <cell r="H559" t="str">
            <v>Ufficio</v>
          </cell>
          <cell r="I559" t="str">
            <v>Altro</v>
          </cell>
        </row>
        <row r="560">
          <cell r="A560">
            <v>40224</v>
          </cell>
          <cell r="B560">
            <v>40224</v>
          </cell>
          <cell r="C560">
            <v>2010</v>
          </cell>
          <cell r="D560">
            <v>2</v>
          </cell>
          <cell r="E560" t="str">
            <v>PAGAMENTO PER UTILIZZO CARTE DI CREDITO ADDEBITO TITOLARI CARTASI  UTZ.N. 3002.3810890 INTESTATA EVODEVO SRL VIA ELEA,6 INT.17              00183ROMA SU COORDINATE ORIGINALI 03002.X9217.000010920847</v>
          </cell>
          <cell r="F560">
            <v>-322.66000000000003</v>
          </cell>
          <cell r="G560" t="str">
            <v>066</v>
          </cell>
          <cell r="H560" t="str">
            <v>Amministrazione</v>
          </cell>
          <cell r="I560" t="str">
            <v>Banca</v>
          </cell>
        </row>
        <row r="561">
          <cell r="A561">
            <v>40225</v>
          </cell>
          <cell r="B561">
            <v>40225</v>
          </cell>
          <cell r="C561">
            <v>2010</v>
          </cell>
          <cell r="D561">
            <v>2</v>
          </cell>
          <cell r="E561" t="str">
            <v>PAGAMENTO DELEGHE F23/F24 PRENOTATE PAGAMENTO FISCO/INPS/REGIONI</v>
          </cell>
          <cell r="F561">
            <v>-8458.9</v>
          </cell>
          <cell r="G561" t="str">
            <v>038</v>
          </cell>
          <cell r="H561" t="str">
            <v>Tasse</v>
          </cell>
          <cell r="I561" t="str">
            <v>Tasse</v>
          </cell>
        </row>
        <row r="562">
          <cell r="A562">
            <v>40226</v>
          </cell>
          <cell r="B562">
            <v>40226</v>
          </cell>
          <cell r="C562">
            <v>2010</v>
          </cell>
          <cell r="D562">
            <v>2</v>
          </cell>
          <cell r="E562" t="str">
            <v>DISPOSIZIONE DI BONIFICO BONIFICO A  MENICHELLI FRANCESO PER pagamento stipendio mese di Gennaio 2010 COMM.      0,50</v>
          </cell>
          <cell r="F562">
            <v>-1431.5</v>
          </cell>
          <cell r="G562" t="str">
            <v>208</v>
          </cell>
          <cell r="H562" t="str">
            <v>Stipendi</v>
          </cell>
          <cell r="I562" t="str">
            <v>HW</v>
          </cell>
        </row>
        <row r="563">
          <cell r="A563">
            <v>40226</v>
          </cell>
          <cell r="B563">
            <v>40226</v>
          </cell>
          <cell r="C563">
            <v>2010</v>
          </cell>
          <cell r="D563">
            <v>2</v>
          </cell>
          <cell r="E563" t="str">
            <v>DISPOSIZIONE DI BONIFICO BONIFICO A  DARIO DUSSONI PER Emolumrnti relativi a ricevuta n. 1 del 16/01/ 2010 COMM.      0,50</v>
          </cell>
          <cell r="F563">
            <v>-960.5</v>
          </cell>
          <cell r="G563" t="str">
            <v>208</v>
          </cell>
          <cell r="H563" t="str">
            <v>Stipendi</v>
          </cell>
          <cell r="I563" t="str">
            <v>SW</v>
          </cell>
        </row>
        <row r="564">
          <cell r="A564">
            <v>40226</v>
          </cell>
          <cell r="B564">
            <v>40226</v>
          </cell>
          <cell r="C564">
            <v>2010</v>
          </cell>
          <cell r="D564">
            <v>2</v>
          </cell>
          <cell r="E564" t="str">
            <v>DISPOSIZIONE DI BONIFICO BONIFICO A  DEMSERVICE DI DE DEMARTIN C. COMM.      0,50</v>
          </cell>
          <cell r="F564">
            <v>-1040.5</v>
          </cell>
          <cell r="G564" t="str">
            <v>208</v>
          </cell>
          <cell r="H564" t="str">
            <v>Amministrazione</v>
          </cell>
          <cell r="I564" t="str">
            <v>ISO 9001</v>
          </cell>
        </row>
        <row r="565">
          <cell r="A565">
            <v>40233</v>
          </cell>
          <cell r="B565">
            <v>40233</v>
          </cell>
          <cell r="C565">
            <v>2010</v>
          </cell>
          <cell r="D565">
            <v>2</v>
          </cell>
          <cell r="E565" t="str">
            <v>COSTO EMISSIONE CARTA BANCOMAT 26527010</v>
          </cell>
          <cell r="F565">
            <v>-13</v>
          </cell>
          <cell r="G565" t="str">
            <v>083</v>
          </cell>
          <cell r="H565" t="str">
            <v>Amministrazione</v>
          </cell>
          <cell r="I565" t="str">
            <v>Banca</v>
          </cell>
        </row>
        <row r="566">
          <cell r="A566">
            <v>40238</v>
          </cell>
          <cell r="B566">
            <v>40238</v>
          </cell>
          <cell r="C566">
            <v>2010</v>
          </cell>
          <cell r="D566">
            <v>3</v>
          </cell>
          <cell r="E566" t="str">
            <v>IMPRENDO ONE  COSTO FISSO MESE DI FEBBRAIO 2010</v>
          </cell>
          <cell r="F566">
            <v>-5</v>
          </cell>
          <cell r="G566" t="str">
            <v>198</v>
          </cell>
          <cell r="H566" t="str">
            <v>Amministrazione</v>
          </cell>
          <cell r="I566" t="str">
            <v>Banca</v>
          </cell>
        </row>
        <row r="567">
          <cell r="A567">
            <v>40238</v>
          </cell>
          <cell r="B567">
            <v>40235</v>
          </cell>
          <cell r="C567">
            <v>2010</v>
          </cell>
          <cell r="D567">
            <v>2</v>
          </cell>
          <cell r="E567" t="str">
            <v>PAGAMENTO FATTURA A VOSTRO CARICO RID DA 80001-0000000984136300 SEAT PAGINE GIALLE S .P.A CORSO MORT PER SU FATTURA AA00104600 RID 1400 190441 110</v>
          </cell>
          <cell r="F567">
            <v>-521.67999999999995</v>
          </cell>
          <cell r="G567" t="str">
            <v>080</v>
          </cell>
          <cell r="H567" t="str">
            <v>Ufficio</v>
          </cell>
          <cell r="I567" t="str">
            <v>Mkt</v>
          </cell>
        </row>
        <row r="568">
          <cell r="A568">
            <v>40240</v>
          </cell>
          <cell r="B568">
            <v>40240</v>
          </cell>
          <cell r="C568">
            <v>2010</v>
          </cell>
          <cell r="D568">
            <v>3</v>
          </cell>
          <cell r="E568" t="str">
            <v>DISPOSIZIONE DI BONIFICO BONIFICO A  Mediaweb Group S.r.l. PER acquisto su internet codice WS178637 COMM.      0,50</v>
          </cell>
          <cell r="F568">
            <v>-330.57</v>
          </cell>
          <cell r="G568" t="str">
            <v>208</v>
          </cell>
          <cell r="H568" t="str">
            <v>Attrezzature</v>
          </cell>
        </row>
        <row r="569">
          <cell r="A569">
            <v>40240</v>
          </cell>
          <cell r="B569">
            <v>40240</v>
          </cell>
          <cell r="C569">
            <v>2010</v>
          </cell>
          <cell r="D569">
            <v>3</v>
          </cell>
          <cell r="E569" t="str">
            <v>DISPOSIZIONE DI BONIFICO BONIFICO A  MULTITELE S.R.L. PER fatt. n. 738 del 18/12/2009 COMM.      0,50</v>
          </cell>
          <cell r="F569">
            <v>-1637.3</v>
          </cell>
          <cell r="G569" t="str">
            <v>208</v>
          </cell>
          <cell r="H569" t="str">
            <v>Materiale</v>
          </cell>
          <cell r="I569" t="str">
            <v>HW</v>
          </cell>
        </row>
        <row r="570">
          <cell r="A570">
            <v>40246</v>
          </cell>
          <cell r="B570">
            <v>40242</v>
          </cell>
          <cell r="C570">
            <v>2010</v>
          </cell>
          <cell r="D570">
            <v>3</v>
          </cell>
          <cell r="E570" t="str">
            <v>PAGOBANCOMAT CON CARTA *7010 DEL  5/03 POSTE ITALIANE</v>
          </cell>
          <cell r="F570">
            <v>-607.63</v>
          </cell>
          <cell r="G570" t="str">
            <v>043</v>
          </cell>
          <cell r="H570" t="str">
            <v>Ufficio</v>
          </cell>
          <cell r="I570" t="str">
            <v>Utenze</v>
          </cell>
        </row>
        <row r="571">
          <cell r="A571">
            <v>40247</v>
          </cell>
          <cell r="B571">
            <v>40247</v>
          </cell>
          <cell r="C571">
            <v>2010</v>
          </cell>
          <cell r="D571">
            <v>3</v>
          </cell>
          <cell r="E571" t="str">
            <v>DISPOSIZIONE DI BONIFICO BONIFICO A  FARNELL ITALIA S.R.L. PER saldo fatture n.3403164 di eur 13,01 n.3403134 di eur 14,39 COMM.      0,50</v>
          </cell>
          <cell r="F571">
            <v>-27.9</v>
          </cell>
          <cell r="G571" t="str">
            <v>208</v>
          </cell>
          <cell r="H571" t="str">
            <v>Materiale</v>
          </cell>
          <cell r="I571" t="str">
            <v>HW</v>
          </cell>
        </row>
        <row r="572">
          <cell r="A572">
            <v>40247</v>
          </cell>
          <cell r="B572">
            <v>40247</v>
          </cell>
          <cell r="C572">
            <v>2010</v>
          </cell>
          <cell r="D572">
            <v>3</v>
          </cell>
          <cell r="E572" t="str">
            <v>DISPOSIZIONE DI BONIFICO BONIFICO A  SUPERELETTRA S.R.L. PER saldo fattura 24 del 26/01/2010 COMM.      0,50</v>
          </cell>
          <cell r="F572">
            <v>-443.3</v>
          </cell>
          <cell r="G572" t="str">
            <v>208</v>
          </cell>
          <cell r="H572" t="str">
            <v>Materiale</v>
          </cell>
          <cell r="I572" t="str">
            <v>HW</v>
          </cell>
        </row>
        <row r="573">
          <cell r="A573">
            <v>40247</v>
          </cell>
          <cell r="B573">
            <v>40247</v>
          </cell>
          <cell r="C573">
            <v>2010</v>
          </cell>
          <cell r="D573">
            <v>3</v>
          </cell>
          <cell r="E573" t="str">
            <v>DISPOSIZIONE DI BONIFICO BONIFICO A  PRIMA SERVICE S.R.L. PER saldo fattura 107/A del 05/01/10 COMM.      0,50</v>
          </cell>
          <cell r="F573">
            <v>-162.28</v>
          </cell>
          <cell r="G573" t="str">
            <v>208</v>
          </cell>
          <cell r="H573" t="str">
            <v>Ufficio</v>
          </cell>
          <cell r="I573" t="str">
            <v>Consumabili</v>
          </cell>
        </row>
        <row r="574">
          <cell r="A574">
            <v>40247</v>
          </cell>
          <cell r="B574">
            <v>40247</v>
          </cell>
          <cell r="C574">
            <v>2010</v>
          </cell>
          <cell r="D574">
            <v>3</v>
          </cell>
          <cell r="E574" t="str">
            <v>DISPOSIZIONE DI BONIFICO BONIFICO A  IMQ SPA PER saldo fattura 7014446 del 30-12-2009 COMM.      0,50</v>
          </cell>
          <cell r="F574">
            <v>-1776.5</v>
          </cell>
          <cell r="G574" t="str">
            <v>208</v>
          </cell>
          <cell r="H574" t="str">
            <v>Amministrazione</v>
          </cell>
          <cell r="I574" t="str">
            <v>ISO 9001</v>
          </cell>
        </row>
        <row r="575">
          <cell r="A575">
            <v>40247</v>
          </cell>
          <cell r="B575">
            <v>40247</v>
          </cell>
          <cell r="C575">
            <v>2010</v>
          </cell>
          <cell r="D575">
            <v>3</v>
          </cell>
          <cell r="E575" t="str">
            <v>DISPOSIZIONE DI BONIFICO BONIFICO A  MULTITELE SRL PER SALDO FATTURA N. 31 DEL 29-01-2010 COMM.      0,50</v>
          </cell>
          <cell r="F575">
            <v>-309.5</v>
          </cell>
          <cell r="G575" t="str">
            <v>208</v>
          </cell>
          <cell r="H575" t="str">
            <v>Materiale</v>
          </cell>
          <cell r="I575" t="str">
            <v>HW</v>
          </cell>
        </row>
        <row r="576">
          <cell r="A576">
            <v>40249</v>
          </cell>
          <cell r="B576">
            <v>40249</v>
          </cell>
          <cell r="C576">
            <v>2010</v>
          </cell>
          <cell r="D576">
            <v>3</v>
          </cell>
          <cell r="E576" t="str">
            <v>DISPOSIZIONE PER GIROCONTO DA CONTO 30202/0000401244390 GIR. ANT. FATT. N. 03</v>
          </cell>
          <cell r="F576">
            <v>23040</v>
          </cell>
          <cell r="G576" t="str">
            <v>146</v>
          </cell>
          <cell r="H576" t="str">
            <v>Finanziamento</v>
          </cell>
          <cell r="I576" t="str">
            <v>Anticipi Fatture</v>
          </cell>
        </row>
        <row r="577">
          <cell r="A577">
            <v>40249</v>
          </cell>
          <cell r="B577">
            <v>40249</v>
          </cell>
          <cell r="C577">
            <v>2010</v>
          </cell>
          <cell r="D577">
            <v>3</v>
          </cell>
          <cell r="E577" t="str">
            <v>DISPOSIZIONE DI BONIFICO BONIFICO A  ALESSIO CARATELLI PER Stipendio Caratelli febbraio 2010 COMM.      0,50</v>
          </cell>
          <cell r="F577">
            <v>-1200.5</v>
          </cell>
          <cell r="G577" t="str">
            <v>208</v>
          </cell>
          <cell r="H577" t="str">
            <v>Stipendi</v>
          </cell>
          <cell r="I577" t="str">
            <v>HW</v>
          </cell>
        </row>
        <row r="578">
          <cell r="A578">
            <v>40249</v>
          </cell>
          <cell r="B578">
            <v>40249</v>
          </cell>
          <cell r="C578">
            <v>2010</v>
          </cell>
          <cell r="D578">
            <v>3</v>
          </cell>
          <cell r="E578" t="str">
            <v>DISPOSIZIONE DI BONIFICO BONIFICO A  GIULIA DI NOLA PER Stipendio Di Nola febbraio 2010 COMM.      0,50</v>
          </cell>
          <cell r="F578">
            <v>-1200.5</v>
          </cell>
          <cell r="G578" t="str">
            <v>208</v>
          </cell>
          <cell r="H578" t="str">
            <v>Stipendi</v>
          </cell>
          <cell r="I578" t="str">
            <v>HW</v>
          </cell>
        </row>
        <row r="579">
          <cell r="A579">
            <v>40249</v>
          </cell>
          <cell r="B579">
            <v>40249</v>
          </cell>
          <cell r="C579">
            <v>2010</v>
          </cell>
          <cell r="D579">
            <v>3</v>
          </cell>
          <cell r="E579" t="str">
            <v>DISPOSIZIONE DI BONIFICO BONIFICO A  DARIO DUSSONI PER Emolumenti stipendio Dussoni Feb/2010 COMM.      0,50</v>
          </cell>
          <cell r="F579">
            <v>-1107.5</v>
          </cell>
          <cell r="G579" t="str">
            <v>208</v>
          </cell>
          <cell r="H579" t="str">
            <v>Stipendi</v>
          </cell>
          <cell r="I579" t="str">
            <v>SW</v>
          </cell>
        </row>
        <row r="580">
          <cell r="A580">
            <v>40249</v>
          </cell>
          <cell r="B580">
            <v>40249</v>
          </cell>
          <cell r="C580">
            <v>2010</v>
          </cell>
          <cell r="D580">
            <v>3</v>
          </cell>
          <cell r="E580" t="str">
            <v>DISPOSIZIONE DI BONIFICO BONIFICO A  ARMANDO FANTI PER Stipendio Fanti febbraio 2010 COMM.      0,50</v>
          </cell>
          <cell r="F580">
            <v>-1200.5</v>
          </cell>
          <cell r="G580" t="str">
            <v>208</v>
          </cell>
          <cell r="H580" t="str">
            <v>Stipendi</v>
          </cell>
          <cell r="I580" t="str">
            <v>HW</v>
          </cell>
        </row>
        <row r="581">
          <cell r="A581">
            <v>40249</v>
          </cell>
          <cell r="B581">
            <v>40249</v>
          </cell>
          <cell r="C581">
            <v>2010</v>
          </cell>
          <cell r="D581">
            <v>3</v>
          </cell>
          <cell r="E581" t="str">
            <v>DISPOSIZIONE DI BONIFICO BONIFICO A  JACOPO GIORGETTI PER Stipendio Giorgetti febbraio 2010 COMM.      0,50</v>
          </cell>
          <cell r="F581">
            <v>-1299.5</v>
          </cell>
          <cell r="G581" t="str">
            <v>208</v>
          </cell>
          <cell r="H581" t="str">
            <v>Stipendi</v>
          </cell>
          <cell r="I581" t="str">
            <v>HW</v>
          </cell>
        </row>
        <row r="582">
          <cell r="A582">
            <v>40249</v>
          </cell>
          <cell r="B582">
            <v>40249</v>
          </cell>
          <cell r="C582">
            <v>2010</v>
          </cell>
          <cell r="D582">
            <v>3</v>
          </cell>
          <cell r="E582" t="str">
            <v>DISPOSIZIONE DI BONIFICO BONIFICO A  MENICHELLI FRANCESO PER Stipendio Menichelli feb/2010 COMM.      0,50</v>
          </cell>
          <cell r="F582">
            <v>-1346.46</v>
          </cell>
          <cell r="G582" t="str">
            <v>208</v>
          </cell>
          <cell r="H582" t="str">
            <v>Stipendi</v>
          </cell>
          <cell r="I582" t="str">
            <v>HW</v>
          </cell>
        </row>
        <row r="583">
          <cell r="A583">
            <v>40249</v>
          </cell>
          <cell r="B583">
            <v>40249</v>
          </cell>
          <cell r="C583">
            <v>2010</v>
          </cell>
          <cell r="D583">
            <v>3</v>
          </cell>
          <cell r="E583" t="str">
            <v>DISPOSIZIONE DI BONIFICO BONIFICO A  EVELINA QUATTROCIOCCHI PER Stipendio Quattrociocchi feb/2010 COMM.      0,50</v>
          </cell>
          <cell r="F583">
            <v>-1200.5</v>
          </cell>
          <cell r="G583" t="str">
            <v>208</v>
          </cell>
          <cell r="H583" t="str">
            <v>Stipendi</v>
          </cell>
          <cell r="I583" t="str">
            <v>HW</v>
          </cell>
        </row>
        <row r="584">
          <cell r="A584">
            <v>40249</v>
          </cell>
          <cell r="B584">
            <v>40249</v>
          </cell>
          <cell r="C584">
            <v>2010</v>
          </cell>
          <cell r="D584">
            <v>3</v>
          </cell>
          <cell r="E584" t="str">
            <v>DISPOSIZIONE DI BONIFICO BONIFICO A  RICCARDO VACCA PER Stipendio Vacca feb/2010 COMM.      0,50</v>
          </cell>
          <cell r="F584">
            <v>-1200.5</v>
          </cell>
          <cell r="G584" t="str">
            <v>208</v>
          </cell>
          <cell r="H584" t="str">
            <v>Stipendi</v>
          </cell>
          <cell r="I584" t="str">
            <v>SW</v>
          </cell>
        </row>
        <row r="585">
          <cell r="A585">
            <v>40249</v>
          </cell>
          <cell r="B585">
            <v>40249</v>
          </cell>
          <cell r="C585">
            <v>2010</v>
          </cell>
          <cell r="D585">
            <v>3</v>
          </cell>
          <cell r="E585" t="str">
            <v>DISPOSIZIONE DI BONIFICO BONIFICO A  ROBERTO IACOVONE PER Stipendio Iacovone feb/2010 COMM.      0,50</v>
          </cell>
          <cell r="F585">
            <v>-1200.5</v>
          </cell>
          <cell r="G585" t="str">
            <v>208</v>
          </cell>
          <cell r="H585" t="str">
            <v>Stipendi</v>
          </cell>
          <cell r="I585" t="str">
            <v>SW</v>
          </cell>
        </row>
        <row r="586">
          <cell r="A586">
            <v>40249</v>
          </cell>
          <cell r="B586">
            <v>40249</v>
          </cell>
          <cell r="C586">
            <v>2010</v>
          </cell>
          <cell r="D586">
            <v>3</v>
          </cell>
          <cell r="E586" t="str">
            <v>DISPOSIZIONE DI BONIFICO BONIFICO A  SIMONE TALIERCIO PER Stipendio Taliercio feb/2010 COMM.      0,50</v>
          </cell>
          <cell r="F586">
            <v>-1200.5</v>
          </cell>
          <cell r="G586" t="str">
            <v>208</v>
          </cell>
          <cell r="H586" t="str">
            <v>Stipendi</v>
          </cell>
          <cell r="I586" t="str">
            <v>SW</v>
          </cell>
        </row>
        <row r="587">
          <cell r="A587">
            <v>40249</v>
          </cell>
          <cell r="B587">
            <v>40249</v>
          </cell>
          <cell r="C587">
            <v>2010</v>
          </cell>
          <cell r="D587">
            <v>3</v>
          </cell>
          <cell r="E587" t="str">
            <v>COMMISSIONI - PROVVIGIONI - SPESE COMMISSIONI SU CARICO DOCUMENTI ANTICIPATI</v>
          </cell>
          <cell r="F587">
            <v>-3.25</v>
          </cell>
          <cell r="G587" t="str">
            <v>016</v>
          </cell>
          <cell r="H587" t="str">
            <v>Amministrazione</v>
          </cell>
          <cell r="I587" t="str">
            <v>Banca</v>
          </cell>
        </row>
        <row r="588">
          <cell r="A588">
            <v>40252</v>
          </cell>
          <cell r="B588">
            <v>40252</v>
          </cell>
          <cell r="C588">
            <v>2010</v>
          </cell>
          <cell r="D588">
            <v>3</v>
          </cell>
          <cell r="E588" t="str">
            <v>DISPOSIZIONE DI BONIFICO BONIFICO A  SAMULE FILONI PER Affitto ufficio Pomezia marzo 2010 COMM.      0,50</v>
          </cell>
          <cell r="F588">
            <v>-1050.5</v>
          </cell>
          <cell r="G588" t="str">
            <v>208</v>
          </cell>
          <cell r="H588" t="str">
            <v>Ufficio</v>
          </cell>
          <cell r="I588" t="str">
            <v>Affitto</v>
          </cell>
        </row>
        <row r="589">
          <cell r="A589">
            <v>40252</v>
          </cell>
          <cell r="B589">
            <v>40252</v>
          </cell>
          <cell r="C589">
            <v>2010</v>
          </cell>
          <cell r="D589">
            <v>3</v>
          </cell>
          <cell r="E589" t="str">
            <v>DISPOSIZIONE DI BONIFICO BONIFICO A  GIOVANNELLI OTTAVIA PER Affitto ufficio Pomezia marzo 2010 COMM.      0,50</v>
          </cell>
          <cell r="F589">
            <v>-1200.5</v>
          </cell>
          <cell r="G589" t="str">
            <v>208</v>
          </cell>
          <cell r="H589" t="str">
            <v>Ufficio</v>
          </cell>
          <cell r="I589" t="str">
            <v>Affitto</v>
          </cell>
        </row>
        <row r="590">
          <cell r="A590">
            <v>40252</v>
          </cell>
          <cell r="B590">
            <v>40252</v>
          </cell>
          <cell r="C590">
            <v>2010</v>
          </cell>
          <cell r="D590">
            <v>3</v>
          </cell>
          <cell r="E590" t="str">
            <v>PAGAMENTO PER UTILIZZO CARTE DI CREDITO ADDEBITO TITOLARI CARTASI  UTZ.N. 3002.3810890 INTESTATA EVODEVO SRL VIA ELEA,6 INT.17              00183ROMA SU COORDINATE ORIGINALI 03002.X0202.000010920847</v>
          </cell>
          <cell r="F590">
            <v>-1201.6600000000001</v>
          </cell>
          <cell r="G590" t="str">
            <v>066</v>
          </cell>
          <cell r="H590" t="str">
            <v>Amministrazione</v>
          </cell>
          <cell r="I590" t="str">
            <v>Banca</v>
          </cell>
        </row>
        <row r="591">
          <cell r="A591">
            <v>40253</v>
          </cell>
          <cell r="B591">
            <v>40253</v>
          </cell>
          <cell r="C591">
            <v>2010</v>
          </cell>
          <cell r="D591">
            <v>3</v>
          </cell>
          <cell r="E591" t="str">
            <v>PAGAMENTO DELEGHE F23/F24 PRENOTATE PAGAMENTO FISCO/INPS/REGIONI</v>
          </cell>
          <cell r="F591">
            <v>-7047.39</v>
          </cell>
          <cell r="G591" t="str">
            <v>038</v>
          </cell>
          <cell r="H591" t="str">
            <v>Tasse</v>
          </cell>
          <cell r="I591" t="str">
            <v>Tasse</v>
          </cell>
        </row>
        <row r="592">
          <cell r="A592">
            <v>40253</v>
          </cell>
          <cell r="B592">
            <v>40253</v>
          </cell>
          <cell r="C592">
            <v>2010</v>
          </cell>
          <cell r="D592">
            <v>3</v>
          </cell>
          <cell r="E592" t="str">
            <v>PAGAMENTO DELEGHE F23/F24</v>
          </cell>
          <cell r="F592">
            <v>-757.87</v>
          </cell>
          <cell r="G592" t="str">
            <v>008</v>
          </cell>
          <cell r="H592" t="str">
            <v>Tasse</v>
          </cell>
          <cell r="I592" t="str">
            <v>Tasse</v>
          </cell>
        </row>
        <row r="593">
          <cell r="A593">
            <v>40261</v>
          </cell>
          <cell r="B593">
            <v>40260</v>
          </cell>
          <cell r="C593">
            <v>2010</v>
          </cell>
          <cell r="D593">
            <v>3</v>
          </cell>
          <cell r="E593" t="str">
            <v>PAGOBANCOMAT CON CARTA *7010 DEL 23/03 STAZIONE AGIP CASILI</v>
          </cell>
          <cell r="F593">
            <v>-63</v>
          </cell>
          <cell r="G593" t="str">
            <v>043</v>
          </cell>
          <cell r="H593" t="str">
            <v>Viaggi</v>
          </cell>
          <cell r="I593" t="str">
            <v>Carburante</v>
          </cell>
        </row>
        <row r="594">
          <cell r="A594">
            <v>40262</v>
          </cell>
          <cell r="B594">
            <v>40254</v>
          </cell>
          <cell r="C594">
            <v>2010</v>
          </cell>
          <cell r="D594">
            <v>3</v>
          </cell>
          <cell r="E594" t="str">
            <v>PAGAMENTO BOLLETTE VARIE RID DA 9M588-5808848625 H3G S.P.A. PER H3G C220101 016581655DOCUMENTI-1040601752-15-02-10*</v>
          </cell>
          <cell r="F594">
            <v>-161.53</v>
          </cell>
          <cell r="G594" t="str">
            <v>074</v>
          </cell>
          <cell r="H594" t="str">
            <v>Ufficio</v>
          </cell>
          <cell r="I594" t="str">
            <v>Utenze</v>
          </cell>
        </row>
        <row r="595">
          <cell r="A595">
            <v>40267</v>
          </cell>
          <cell r="B595">
            <v>40267</v>
          </cell>
          <cell r="C595">
            <v>2010</v>
          </cell>
          <cell r="D595">
            <v>3</v>
          </cell>
          <cell r="E595" t="str">
            <v>DISPOSIZIONE DI BONIFICO BONIFICO A  RS COMPONENTS S.P.A. PER saldo fatt. n. 7010059333 euro 10,97 e n. 7010 0608 40 euro 34,51 cod.cliente 11905431 COMM.      0,50</v>
          </cell>
          <cell r="F595">
            <v>-55.98</v>
          </cell>
          <cell r="G595" t="str">
            <v>208</v>
          </cell>
          <cell r="H595" t="str">
            <v>Materiale</v>
          </cell>
          <cell r="I595" t="str">
            <v>HW</v>
          </cell>
        </row>
        <row r="596">
          <cell r="A596">
            <v>40267</v>
          </cell>
          <cell r="B596">
            <v>40267</v>
          </cell>
          <cell r="C596">
            <v>2010</v>
          </cell>
          <cell r="D596">
            <v>3</v>
          </cell>
          <cell r="E596" t="str">
            <v>DISPOSIZIONE DI BONIFICO BONIFICO A  PRIMA SERVICE S.R.L. PER fattura n.12/b del 04-02-2010 COMM.      0,50</v>
          </cell>
          <cell r="F596">
            <v>-121.3</v>
          </cell>
          <cell r="G596" t="str">
            <v>208</v>
          </cell>
          <cell r="H596" t="str">
            <v>Ufficio</v>
          </cell>
          <cell r="I596" t="str">
            <v>Consumabili</v>
          </cell>
        </row>
        <row r="597">
          <cell r="A597">
            <v>40267</v>
          </cell>
          <cell r="B597">
            <v>40267</v>
          </cell>
          <cell r="C597">
            <v>2010</v>
          </cell>
          <cell r="D597">
            <v>3</v>
          </cell>
          <cell r="E597" t="str">
            <v>DISPOSIZIONE DI BONIFICO BONIFICO A  X-PRO S.R.L. PER saldo fattura 30 del 28-02-2010 COMM.      0,50</v>
          </cell>
          <cell r="F597">
            <v>-102.5</v>
          </cell>
          <cell r="G597" t="str">
            <v>208</v>
          </cell>
          <cell r="H597" t="str">
            <v>Materiale</v>
          </cell>
          <cell r="I597" t="str">
            <v>HW</v>
          </cell>
        </row>
        <row r="598">
          <cell r="A598">
            <v>40267</v>
          </cell>
          <cell r="B598">
            <v>40267</v>
          </cell>
          <cell r="C598">
            <v>2010</v>
          </cell>
          <cell r="D598">
            <v>3</v>
          </cell>
          <cell r="E598" t="str">
            <v>DISPOSIZIONE DI BONIFICO BONIFICO A  MULTITELE S.R.L. PER saldo fattura 84 del 26/02/2010 COMM.      0,50</v>
          </cell>
          <cell r="F598">
            <v>-141.5</v>
          </cell>
          <cell r="G598" t="str">
            <v>208</v>
          </cell>
          <cell r="H598" t="str">
            <v>Materiale</v>
          </cell>
          <cell r="I598" t="str">
            <v>HW</v>
          </cell>
        </row>
        <row r="599">
          <cell r="A599">
            <v>40267</v>
          </cell>
          <cell r="B599">
            <v>40267</v>
          </cell>
          <cell r="C599">
            <v>2010</v>
          </cell>
          <cell r="D599">
            <v>3</v>
          </cell>
          <cell r="E599" t="str">
            <v>DISPOSIZIONE DI BONIFICO BONIFICO A  FARNELL ITALIA S.R.L. PER saldo fatt.n.3417115 euro 1,67 n.3420723 euro 21,8 5 n. 3420474 euro 136,12 n. 3413583 euro 253, 04  n.3420725 euro 105,47 n.3420723 euro 21,85</v>
          </cell>
          <cell r="F599">
            <v>-540.5</v>
          </cell>
          <cell r="G599" t="str">
            <v>208</v>
          </cell>
          <cell r="H599" t="str">
            <v>Materiale</v>
          </cell>
          <cell r="I599" t="str">
            <v>HW</v>
          </cell>
        </row>
        <row r="600">
          <cell r="A600">
            <v>40268</v>
          </cell>
          <cell r="B600">
            <v>40268</v>
          </cell>
          <cell r="C600">
            <v>2010</v>
          </cell>
          <cell r="D600">
            <v>3</v>
          </cell>
          <cell r="E600" t="str">
            <v>PRELIEVO BANCOMAT SU BANCA 6285 DA CARTA *7010</v>
          </cell>
          <cell r="F600">
            <v>-250</v>
          </cell>
          <cell r="G600" t="str">
            <v>151</v>
          </cell>
          <cell r="H600" t="str">
            <v>Uscite Cassa</v>
          </cell>
        </row>
        <row r="601">
          <cell r="A601">
            <v>40268</v>
          </cell>
          <cell r="B601">
            <v>40268</v>
          </cell>
          <cell r="C601">
            <v>2010</v>
          </cell>
          <cell r="D601">
            <v>3</v>
          </cell>
          <cell r="E601" t="str">
            <v>PREL. DA ATM ALTRE BANCHE - SP. RECLAMATE BANCA 6285</v>
          </cell>
          <cell r="F601">
            <v>-2</v>
          </cell>
          <cell r="G601" t="str">
            <v>090</v>
          </cell>
          <cell r="H601" t="str">
            <v>Uscite Cassa</v>
          </cell>
        </row>
        <row r="602">
          <cell r="A602">
            <v>40268</v>
          </cell>
          <cell r="B602">
            <v>40268</v>
          </cell>
          <cell r="C602">
            <v>2010</v>
          </cell>
          <cell r="D602">
            <v>3</v>
          </cell>
          <cell r="E602" t="str">
            <v>COMPETENZE DI LIQUIDAZIONE</v>
          </cell>
          <cell r="F602">
            <v>-56.57</v>
          </cell>
          <cell r="G602" t="str">
            <v>018</v>
          </cell>
          <cell r="H602" t="str">
            <v>Amministrazione</v>
          </cell>
          <cell r="I602" t="str">
            <v>Banca</v>
          </cell>
        </row>
        <row r="603">
          <cell r="A603">
            <v>40268</v>
          </cell>
          <cell r="B603">
            <v>40268</v>
          </cell>
          <cell r="C603">
            <v>2010</v>
          </cell>
          <cell r="D603">
            <v>3</v>
          </cell>
          <cell r="E603" t="str">
            <v>IMPOSTA BOLLO CONTO CORRENTE DPR642/72 LEGGE 35/95</v>
          </cell>
          <cell r="F603">
            <v>-18.45</v>
          </cell>
          <cell r="G603" t="str">
            <v>219</v>
          </cell>
          <cell r="H603" t="str">
            <v>Amministrazione</v>
          </cell>
          <cell r="I603" t="str">
            <v>Banca</v>
          </cell>
        </row>
        <row r="604">
          <cell r="A604">
            <v>40269</v>
          </cell>
          <cell r="B604">
            <v>40269</v>
          </cell>
          <cell r="C604">
            <v>2010</v>
          </cell>
          <cell r="D604">
            <v>4</v>
          </cell>
          <cell r="E604" t="str">
            <v>IMPRENDO ONE  COSTO FISSO MESE DI MARZO 2010</v>
          </cell>
          <cell r="F604">
            <v>-5</v>
          </cell>
          <cell r="G604" t="str">
            <v>198</v>
          </cell>
          <cell r="H604" t="str">
            <v>Amministrazione</v>
          </cell>
          <cell r="I604" t="str">
            <v>Banca</v>
          </cell>
        </row>
        <row r="605">
          <cell r="A605">
            <v>40269</v>
          </cell>
          <cell r="B605">
            <v>40269</v>
          </cell>
          <cell r="C605">
            <v>2010</v>
          </cell>
          <cell r="D605">
            <v>4</v>
          </cell>
          <cell r="E605" t="str">
            <v>DISPOSIZIONE DI BONIFICO BONIFICO A  AERTRONICA S.R.L. PER pagamento fatt. pro forma n. 20 e 21 del 29/03 /201 0 COMM.      0,50</v>
          </cell>
          <cell r="F605">
            <v>-3134</v>
          </cell>
          <cell r="G605" t="str">
            <v>208</v>
          </cell>
          <cell r="H605" t="str">
            <v>Materiale</v>
          </cell>
          <cell r="I605" t="str">
            <v>HW</v>
          </cell>
        </row>
        <row r="606">
          <cell r="A606">
            <v>40270</v>
          </cell>
          <cell r="B606">
            <v>40270</v>
          </cell>
          <cell r="C606">
            <v>2010</v>
          </cell>
          <cell r="D606">
            <v>4</v>
          </cell>
          <cell r="E606" t="str">
            <v>VS ORDINE DI BONIFICO SU ESTERO RIF.   111230571472 USD          777,40 A   INNOVATIVE POWER PRODUCTS, INC INVOICE 12899, PROFORMA PRE-1193  EVODEVO</v>
          </cell>
          <cell r="F606">
            <v>-586.49</v>
          </cell>
          <cell r="G606" t="str">
            <v>107</v>
          </cell>
          <cell r="H606" t="str">
            <v>Materiale</v>
          </cell>
          <cell r="I606" t="str">
            <v>HW</v>
          </cell>
        </row>
        <row r="607">
          <cell r="A607">
            <v>40274</v>
          </cell>
          <cell r="B607">
            <v>40268</v>
          </cell>
          <cell r="C607">
            <v>2010</v>
          </cell>
          <cell r="D607">
            <v>3</v>
          </cell>
          <cell r="E607" t="str">
            <v>DISPOSIZIONE PER GIROCONTO SU CONTO 30202/0000401244390 GIR. COMP. ANT. FATT.</v>
          </cell>
          <cell r="F607">
            <v>-366.49</v>
          </cell>
          <cell r="G607" t="str">
            <v>146</v>
          </cell>
          <cell r="H607" t="str">
            <v>Finanziamento</v>
          </cell>
          <cell r="I607" t="str">
            <v>Restituzione Anticipi fatture</v>
          </cell>
        </row>
        <row r="608">
          <cell r="A608">
            <v>40280</v>
          </cell>
          <cell r="B608">
            <v>40280</v>
          </cell>
          <cell r="C608">
            <v>2010</v>
          </cell>
          <cell r="D608">
            <v>4</v>
          </cell>
          <cell r="E608" t="str">
            <v>DISPOSIZIONE PER GIROCONTO DA CONTO 30202/0000401244390 GIR. ANT. FATT. N. 02/2010</v>
          </cell>
          <cell r="F608">
            <v>56960</v>
          </cell>
          <cell r="G608" t="str">
            <v>146</v>
          </cell>
          <cell r="H608" t="str">
            <v>Finanziamento</v>
          </cell>
          <cell r="I608" t="str">
            <v>Anticipi Fatture</v>
          </cell>
        </row>
        <row r="609">
          <cell r="A609">
            <v>40280</v>
          </cell>
          <cell r="B609">
            <v>40280</v>
          </cell>
          <cell r="C609">
            <v>2010</v>
          </cell>
          <cell r="D609">
            <v>4</v>
          </cell>
          <cell r="E609" t="str">
            <v>COMMISSIONI - PROVVIGIONI - SPESE COMMISSIONI SU CARICO DOCUMENTI ANTICIPATI</v>
          </cell>
          <cell r="F609">
            <v>-3.25</v>
          </cell>
          <cell r="G609" t="str">
            <v>016</v>
          </cell>
          <cell r="H609" t="str">
            <v>Amministrazione</v>
          </cell>
          <cell r="I609" t="str">
            <v>Banca</v>
          </cell>
        </row>
        <row r="610">
          <cell r="A610">
            <v>40282</v>
          </cell>
          <cell r="B610">
            <v>40282</v>
          </cell>
          <cell r="C610">
            <v>2010</v>
          </cell>
          <cell r="D610">
            <v>4</v>
          </cell>
          <cell r="E610" t="str">
            <v>DISPOSIZIONE DI BONIFICO BONIFICO A  ALESSIO CARATELLI PER Emolumenti stipendio marzo 2010 COMM.      0,50</v>
          </cell>
          <cell r="F610">
            <v>-1550.5</v>
          </cell>
          <cell r="G610" t="str">
            <v>208</v>
          </cell>
          <cell r="H610" t="str">
            <v>Stipendi</v>
          </cell>
          <cell r="I610" t="str">
            <v>HW</v>
          </cell>
        </row>
        <row r="611">
          <cell r="A611">
            <v>40282</v>
          </cell>
          <cell r="B611">
            <v>40282</v>
          </cell>
          <cell r="C611">
            <v>2010</v>
          </cell>
          <cell r="D611">
            <v>4</v>
          </cell>
          <cell r="E611" t="str">
            <v>DISPOSIZIONE DI BONIFICO BONIFICO A  GIULIA DI NOLA PER Emolumenti stipendio marzo 2010 COMM.      0,50</v>
          </cell>
          <cell r="F611">
            <v>-1201.3800000000001</v>
          </cell>
          <cell r="G611" t="str">
            <v>208</v>
          </cell>
          <cell r="H611" t="str">
            <v>Stipendi</v>
          </cell>
          <cell r="I611" t="str">
            <v>HW</v>
          </cell>
        </row>
        <row r="612">
          <cell r="A612">
            <v>40282</v>
          </cell>
          <cell r="B612">
            <v>40282</v>
          </cell>
          <cell r="C612">
            <v>2010</v>
          </cell>
          <cell r="D612">
            <v>4</v>
          </cell>
          <cell r="E612" t="str">
            <v>DISPOSIZIONE DI BONIFICO BONIFICO A  ARMANDO FANTI PER Emolumenti stipendio Marzo 2010 COMM.      0,50</v>
          </cell>
          <cell r="F612">
            <v>-1212.05</v>
          </cell>
          <cell r="G612" t="str">
            <v>208</v>
          </cell>
          <cell r="H612" t="str">
            <v>Stipendi</v>
          </cell>
          <cell r="I612" t="str">
            <v>HW</v>
          </cell>
        </row>
        <row r="613">
          <cell r="A613">
            <v>40282</v>
          </cell>
          <cell r="B613">
            <v>40282</v>
          </cell>
          <cell r="C613">
            <v>2010</v>
          </cell>
          <cell r="D613">
            <v>4</v>
          </cell>
          <cell r="E613" t="str">
            <v>DISPOSIZIONE DI BONIFICO BONIFICO A  JACOPO GIORGETTI PER Emolumenti stipendi Marzo 2010 COMM.      0,50</v>
          </cell>
          <cell r="F613">
            <v>-1309.5</v>
          </cell>
          <cell r="G613" t="str">
            <v>208</v>
          </cell>
          <cell r="H613" t="str">
            <v>Stipendi</v>
          </cell>
          <cell r="I613" t="str">
            <v>HW</v>
          </cell>
        </row>
        <row r="614">
          <cell r="A614">
            <v>40282</v>
          </cell>
          <cell r="B614">
            <v>40282</v>
          </cell>
          <cell r="C614">
            <v>2010</v>
          </cell>
          <cell r="D614">
            <v>4</v>
          </cell>
          <cell r="E614" t="str">
            <v>DISPOSIZIONE DI BONIFICO BONIFICO A  ROBERTO IACOVONE PER Emolumenti stipendio marzo 2010 COMM.      0,50</v>
          </cell>
          <cell r="F614">
            <v>-1321.5</v>
          </cell>
          <cell r="G614" t="str">
            <v>208</v>
          </cell>
          <cell r="H614" t="str">
            <v>Stipendi</v>
          </cell>
          <cell r="I614" t="str">
            <v>SW</v>
          </cell>
        </row>
        <row r="615">
          <cell r="A615">
            <v>40282</v>
          </cell>
          <cell r="B615">
            <v>40282</v>
          </cell>
          <cell r="C615">
            <v>2010</v>
          </cell>
          <cell r="D615">
            <v>4</v>
          </cell>
          <cell r="E615" t="str">
            <v>DISPOSIZIONE DI BONIFICO BONIFICO A  EVELINA QUATTROCIOCCHI PER Emolumenti stipendi Marzo 2010 COMM.      0,50</v>
          </cell>
          <cell r="F615">
            <v>-1200.98</v>
          </cell>
          <cell r="G615" t="str">
            <v>208</v>
          </cell>
          <cell r="H615" t="str">
            <v>Stipendi</v>
          </cell>
          <cell r="I615" t="str">
            <v>HW</v>
          </cell>
        </row>
        <row r="616">
          <cell r="A616">
            <v>40282</v>
          </cell>
          <cell r="B616">
            <v>40282</v>
          </cell>
          <cell r="C616">
            <v>2010</v>
          </cell>
          <cell r="D616">
            <v>4</v>
          </cell>
          <cell r="E616" t="str">
            <v>DISPOSIZIONE DI BONIFICO BONIFICO A  DARIO DUSSONI PER Emolumenti stipendio marzo 2010 COMM.      0,50</v>
          </cell>
          <cell r="F616">
            <v>-1118.5</v>
          </cell>
          <cell r="G616" t="str">
            <v>208</v>
          </cell>
          <cell r="H616" t="str">
            <v>Stipendi</v>
          </cell>
          <cell r="I616" t="str">
            <v>SW</v>
          </cell>
        </row>
        <row r="617">
          <cell r="A617">
            <v>40282</v>
          </cell>
          <cell r="B617">
            <v>40282</v>
          </cell>
          <cell r="C617">
            <v>2010</v>
          </cell>
          <cell r="D617">
            <v>4</v>
          </cell>
          <cell r="E617" t="str">
            <v>DISPOSIZIONE DI BONIFICO BONIFICO A  SIMONE TALIERCIO PER Emolumenti stipendio Marzo 2010 COMM.      0,50</v>
          </cell>
          <cell r="F617">
            <v>-1321.5</v>
          </cell>
          <cell r="G617" t="str">
            <v>208</v>
          </cell>
          <cell r="H617" t="str">
            <v>Stipendi</v>
          </cell>
          <cell r="I617" t="str">
            <v>SW</v>
          </cell>
        </row>
        <row r="618">
          <cell r="A618">
            <v>40282</v>
          </cell>
          <cell r="B618">
            <v>40282</v>
          </cell>
          <cell r="C618">
            <v>2010</v>
          </cell>
          <cell r="D618">
            <v>4</v>
          </cell>
          <cell r="E618" t="str">
            <v>DISPOSIZIONE DI BONIFICO BONIFICO A  RICCARDO VACCA PER Emolumenti stipendio Marzo 2010 COMM.      0,50</v>
          </cell>
          <cell r="F618">
            <v>-1210.5</v>
          </cell>
          <cell r="G618" t="str">
            <v>208</v>
          </cell>
          <cell r="H618" t="str">
            <v>Stipendi</v>
          </cell>
          <cell r="I618" t="str">
            <v>SW</v>
          </cell>
        </row>
        <row r="619">
          <cell r="A619">
            <v>40282</v>
          </cell>
          <cell r="B619">
            <v>40282</v>
          </cell>
          <cell r="C619">
            <v>2010</v>
          </cell>
          <cell r="D619">
            <v>4</v>
          </cell>
          <cell r="E619" t="str">
            <v>DISPOSIZIONE DI BONIFICO BONIFICO A  IGLOO DI ALESSIO COSENZA PER Saldo Fattura PC 2010 14 di euro 160,00 fatt ura PI 2010 5  di euro 665,60 COMM.      0,50</v>
          </cell>
          <cell r="F619">
            <v>-826.1</v>
          </cell>
          <cell r="G619" t="str">
            <v>208</v>
          </cell>
          <cell r="H619" t="str">
            <v>Consulenze</v>
          </cell>
          <cell r="I619" t="str">
            <v>SW</v>
          </cell>
        </row>
        <row r="620">
          <cell r="A620">
            <v>40283</v>
          </cell>
          <cell r="B620">
            <v>40283</v>
          </cell>
          <cell r="C620">
            <v>2010</v>
          </cell>
          <cell r="D620">
            <v>4</v>
          </cell>
          <cell r="E620" t="str">
            <v>PAGAMENTO PER UTILIZZO CARTE DI CREDITO ADDEBITO TITOLARI CARTASI  UTZ.N. 3002.3810890 INTESTATA EVODEVO SRL VIA ELEA,6 INT.17              00183ROMA SU COORDINATE ORIGINALI 03002.X0202.000010920847</v>
          </cell>
          <cell r="F620">
            <v>-682.88</v>
          </cell>
          <cell r="G620" t="str">
            <v>066</v>
          </cell>
          <cell r="H620" t="str">
            <v>Amministrazione</v>
          </cell>
          <cell r="I620" t="str">
            <v>Banca</v>
          </cell>
        </row>
        <row r="621">
          <cell r="A621">
            <v>40283</v>
          </cell>
          <cell r="B621">
            <v>40283</v>
          </cell>
          <cell r="C621">
            <v>2010</v>
          </cell>
          <cell r="D621">
            <v>4</v>
          </cell>
          <cell r="E621" t="str">
            <v>PRELIEVO BANCOMAT SU BANCA 3456 DA CARTA *7010</v>
          </cell>
          <cell r="F621">
            <v>-250</v>
          </cell>
          <cell r="G621" t="str">
            <v>151</v>
          </cell>
          <cell r="H621" t="str">
            <v>Uscite Cassa</v>
          </cell>
        </row>
        <row r="622">
          <cell r="A622">
            <v>40283</v>
          </cell>
          <cell r="B622">
            <v>40283</v>
          </cell>
          <cell r="C622">
            <v>2010</v>
          </cell>
          <cell r="D622">
            <v>4</v>
          </cell>
          <cell r="E622" t="str">
            <v>PREL. DA ATM ALTRE BANCHE - SP. RECLAMATE BANCA 3456</v>
          </cell>
          <cell r="F622">
            <v>-2</v>
          </cell>
          <cell r="G622" t="str">
            <v>090</v>
          </cell>
          <cell r="H622" t="str">
            <v>Uscite Cassa</v>
          </cell>
        </row>
        <row r="623">
          <cell r="A623">
            <v>40284</v>
          </cell>
          <cell r="B623">
            <v>40284</v>
          </cell>
          <cell r="C623">
            <v>2010</v>
          </cell>
          <cell r="D623">
            <v>4</v>
          </cell>
          <cell r="E623" t="str">
            <v>PAGAMENTO DELEGHE F23/F24 PRENOTATE PAGAMENTO FISCO/INPS/REGIONI</v>
          </cell>
          <cell r="F623">
            <v>-6284.06</v>
          </cell>
          <cell r="G623" t="str">
            <v>038</v>
          </cell>
          <cell r="H623" t="str">
            <v>Tasse</v>
          </cell>
          <cell r="I623" t="str">
            <v>Tasse</v>
          </cell>
        </row>
        <row r="624">
          <cell r="A624">
            <v>40284</v>
          </cell>
          <cell r="B624">
            <v>40284</v>
          </cell>
          <cell r="C624">
            <v>2010</v>
          </cell>
          <cell r="D624">
            <v>4</v>
          </cell>
          <cell r="E624" t="str">
            <v>PAGAMENTO DELEGHE F23/F24 PRENOTATE PAGAMENTO FISCO/INPS/REGIONI</v>
          </cell>
          <cell r="F624">
            <v>-31.03</v>
          </cell>
          <cell r="G624" t="str">
            <v>038</v>
          </cell>
          <cell r="H624" t="str">
            <v>Tasse</v>
          </cell>
          <cell r="I624" t="str">
            <v>Tasse</v>
          </cell>
        </row>
        <row r="625">
          <cell r="A625">
            <v>40289</v>
          </cell>
          <cell r="B625">
            <v>40287</v>
          </cell>
          <cell r="C625">
            <v>2010</v>
          </cell>
          <cell r="D625">
            <v>4</v>
          </cell>
          <cell r="E625" t="str">
            <v>PAGOBANCOMAT CON CARTA *7010 DEL 19/04 POSTE ITALIANE</v>
          </cell>
          <cell r="F625">
            <v>-279.60000000000002</v>
          </cell>
          <cell r="G625" t="str">
            <v>043</v>
          </cell>
          <cell r="H625" t="str">
            <v>Ufficio</v>
          </cell>
          <cell r="I625" t="str">
            <v>Utenze</v>
          </cell>
        </row>
        <row r="626">
          <cell r="A626">
            <v>40289</v>
          </cell>
          <cell r="B626">
            <v>40289</v>
          </cell>
          <cell r="C626">
            <v>2010</v>
          </cell>
          <cell r="D626">
            <v>4</v>
          </cell>
          <cell r="E626" t="str">
            <v>DISPOSIZIONE DI BONIFICO BONIFICO A  GIOVANNELLI OTTAVIA PER affitto mese di Aprile  2010 ufficio Pomezia COMM.      0,50</v>
          </cell>
          <cell r="F626">
            <v>-1200.5</v>
          </cell>
          <cell r="G626" t="str">
            <v>208</v>
          </cell>
          <cell r="H626" t="str">
            <v>Ufficio</v>
          </cell>
          <cell r="I626" t="str">
            <v>Affitto</v>
          </cell>
        </row>
        <row r="627">
          <cell r="A627">
            <v>40289</v>
          </cell>
          <cell r="B627">
            <v>40289</v>
          </cell>
          <cell r="C627">
            <v>2010</v>
          </cell>
          <cell r="D627">
            <v>4</v>
          </cell>
          <cell r="E627" t="str">
            <v>DISPOSIZIONE DI BONIFICO BONIFICO A  SAMULE FILONI PER affitto mese di Aprile 2010 ufficio Pomezia COMM.      0,50</v>
          </cell>
          <cell r="F627">
            <v>-1050.5</v>
          </cell>
          <cell r="G627" t="str">
            <v>208</v>
          </cell>
          <cell r="H627" t="str">
            <v>Ufficio</v>
          </cell>
          <cell r="I627" t="str">
            <v>Affitto</v>
          </cell>
        </row>
        <row r="628">
          <cell r="A628">
            <v>40289</v>
          </cell>
          <cell r="B628">
            <v>40289</v>
          </cell>
          <cell r="C628">
            <v>2010</v>
          </cell>
          <cell r="D628">
            <v>4</v>
          </cell>
          <cell r="E628" t="str">
            <v>DISPOSIZIONE DI BONIFICO BONIFICO A  EBV ELEKTRONIK PER Saldo fattura n.677993 del 15/01/10 cod. cl.70 7984 COMM.      0,50</v>
          </cell>
          <cell r="F628">
            <v>-291.62</v>
          </cell>
          <cell r="G628" t="str">
            <v>208</v>
          </cell>
          <cell r="H628" t="str">
            <v>Materiale</v>
          </cell>
          <cell r="I628" t="str">
            <v>HW</v>
          </cell>
        </row>
        <row r="629">
          <cell r="A629">
            <v>40289</v>
          </cell>
          <cell r="B629">
            <v>40289</v>
          </cell>
          <cell r="C629">
            <v>2010</v>
          </cell>
          <cell r="D629">
            <v>4</v>
          </cell>
          <cell r="E629" t="str">
            <v>DISPOSIZIONE DI BONIFICO BONIFICO A  STUDIO BACCARI SAS DI CLAUDIO PER saldo fattura 35/2010 dell 11/01/2010 COMM.      0,50</v>
          </cell>
          <cell r="F629">
            <v>-2102.98</v>
          </cell>
          <cell r="G629" t="str">
            <v>208</v>
          </cell>
          <cell r="H629" t="str">
            <v>Amministrazione</v>
          </cell>
          <cell r="I629" t="str">
            <v>Commercialista</v>
          </cell>
        </row>
        <row r="630">
          <cell r="A630">
            <v>40289</v>
          </cell>
          <cell r="B630">
            <v>40289</v>
          </cell>
          <cell r="C630">
            <v>2010</v>
          </cell>
          <cell r="D630">
            <v>4</v>
          </cell>
          <cell r="E630" t="str">
            <v>DISPOSIZIONE DI BONIFICO BONIFICO A  RS COMPONENTS S.P.A. PER saldo fatt.7010085016 del 28/03/2010 E.4,61 fatt.7010085015 del 28/03/2010 E.60,10       fatt. 7010071429 del 15/03/2010 E.29,33 cod. cl. 1190543</v>
          </cell>
          <cell r="F630">
            <v>-94.54</v>
          </cell>
          <cell r="G630" t="str">
            <v>208</v>
          </cell>
          <cell r="H630" t="str">
            <v>Materiale</v>
          </cell>
          <cell r="I630" t="str">
            <v>HW</v>
          </cell>
        </row>
        <row r="631">
          <cell r="A631">
            <v>40291</v>
          </cell>
          <cell r="B631">
            <v>40291</v>
          </cell>
          <cell r="C631">
            <v>2010</v>
          </cell>
          <cell r="D631">
            <v>4</v>
          </cell>
          <cell r="E631" t="str">
            <v>PRELIEVO BANCOMAT NS.ATM N.8037 CARTA *7010</v>
          </cell>
          <cell r="F631">
            <v>-400</v>
          </cell>
          <cell r="G631" t="str">
            <v>079</v>
          </cell>
          <cell r="H631" t="str">
            <v>Uscite Cassa</v>
          </cell>
          <cell r="I631" t="str">
            <v>Amministrazione</v>
          </cell>
        </row>
        <row r="632">
          <cell r="A632">
            <v>40298</v>
          </cell>
          <cell r="B632">
            <v>40298</v>
          </cell>
          <cell r="C632">
            <v>2010</v>
          </cell>
          <cell r="D632">
            <v>4</v>
          </cell>
          <cell r="E632" t="str">
            <v>DISPOSIZIONE DI BONIFICO BONIFICO A  FARNELL ITALIA S.R.L. PER saldo fatt.n.3434098 E.315,01 fatt.n.3430949 E .55, 67       fatt.n.3434078 E. 50,88 fatt.n.34267 75 E. 4,97       fatt.n.3434197 E.27,05  fatt.n.34</v>
          </cell>
          <cell r="F632">
            <v>-475.16</v>
          </cell>
          <cell r="G632" t="str">
            <v>208</v>
          </cell>
          <cell r="H632" t="str">
            <v>Materiale</v>
          </cell>
          <cell r="I632" t="str">
            <v>HW</v>
          </cell>
        </row>
        <row r="633">
          <cell r="A633">
            <v>40298</v>
          </cell>
          <cell r="B633">
            <v>40298</v>
          </cell>
          <cell r="C633">
            <v>2010</v>
          </cell>
          <cell r="D633">
            <v>4</v>
          </cell>
          <cell r="E633" t="str">
            <v>DISPOSIZIONE DI BONIFICO BONIFICO A  PRIMA SERVICE S.R.L. PER saldo fatt. n.08/C del 04-03-10 E.102,60  fat t. n.17/B del 05/03/10 E. 50,00 COMM.      0,50</v>
          </cell>
          <cell r="F633">
            <v>-153.1</v>
          </cell>
          <cell r="G633" t="str">
            <v>208</v>
          </cell>
          <cell r="H633" t="str">
            <v>Ufficio</v>
          </cell>
          <cell r="I633" t="str">
            <v>Consumabili</v>
          </cell>
        </row>
        <row r="634">
          <cell r="A634">
            <v>40298</v>
          </cell>
          <cell r="B634">
            <v>40298</v>
          </cell>
          <cell r="C634">
            <v>2010</v>
          </cell>
          <cell r="D634">
            <v>4</v>
          </cell>
          <cell r="E634" t="str">
            <v>DISPOSIZIONE DI BONIFICO BONIFICO A  SILVESTAR S.R.L. PER saldo fatt. n.FT027179 E.108,00 COMM.      0,50</v>
          </cell>
          <cell r="F634">
            <v>-108.5</v>
          </cell>
          <cell r="G634" t="str">
            <v>208</v>
          </cell>
          <cell r="H634" t="str">
            <v>Materiale</v>
          </cell>
          <cell r="I634" t="str">
            <v>HW</v>
          </cell>
        </row>
        <row r="635">
          <cell r="A635">
            <v>40298</v>
          </cell>
          <cell r="B635">
            <v>40298</v>
          </cell>
          <cell r="C635">
            <v>2010</v>
          </cell>
          <cell r="D635">
            <v>4</v>
          </cell>
          <cell r="E635" t="str">
            <v>DISPOSIZIONE DI BONIFICO BONIFICO A  GST S.P.A. PER saldo fatt. 81 E.1.584,00 COMM.      0,50</v>
          </cell>
          <cell r="F635">
            <v>-1584.5</v>
          </cell>
          <cell r="G635" t="str">
            <v>208</v>
          </cell>
          <cell r="H635" t="str">
            <v>Materiale</v>
          </cell>
          <cell r="I635" t="str">
            <v>SW</v>
          </cell>
        </row>
        <row r="636">
          <cell r="A636">
            <v>40298</v>
          </cell>
          <cell r="B636">
            <v>40298</v>
          </cell>
          <cell r="C636">
            <v>2010</v>
          </cell>
          <cell r="D636">
            <v>4</v>
          </cell>
          <cell r="E636" t="str">
            <v>DISPOSIZIONE DI BONIFICO BONIFICO A  CON.G.&amp;S. S.C.R.L. PER SALDO FATT. A-104 del 31/01/10       FATT. A-2 98 d el 28/02/10 COMM.      0,50</v>
          </cell>
          <cell r="F636">
            <v>-360.5</v>
          </cell>
          <cell r="G636" t="str">
            <v>208</v>
          </cell>
          <cell r="H636" t="str">
            <v>Ufficio</v>
          </cell>
          <cell r="I636" t="str">
            <v>Pulizie</v>
          </cell>
        </row>
        <row r="637">
          <cell r="A637">
            <v>40298</v>
          </cell>
          <cell r="B637">
            <v>40298</v>
          </cell>
          <cell r="C637">
            <v>2010</v>
          </cell>
          <cell r="D637">
            <v>4</v>
          </cell>
          <cell r="E637" t="str">
            <v>DISPOSIZIONE DI BONIFICO BONIFICO A  PWM SEMICONDUCTORS SRL PER Saldo fatt.n.75 del 23/03/10 COMM.      0,50</v>
          </cell>
          <cell r="F637">
            <v>-273.93</v>
          </cell>
          <cell r="G637" t="str">
            <v>208</v>
          </cell>
          <cell r="H637" t="str">
            <v>Materiale</v>
          </cell>
          <cell r="I637" t="str">
            <v>HW</v>
          </cell>
        </row>
        <row r="638">
          <cell r="A638">
            <v>40298</v>
          </cell>
          <cell r="B638">
            <v>40298</v>
          </cell>
          <cell r="C638">
            <v>2010</v>
          </cell>
          <cell r="D638">
            <v>4</v>
          </cell>
          <cell r="E638" t="str">
            <v>DISPOSIZIONE DI BONIFICO BONIFICO A  UNITED PARCEL SERVICE PER saldo fatt. 201010137911 del 30/03/10 COMM.      0,50</v>
          </cell>
          <cell r="F638">
            <v>-13.27</v>
          </cell>
          <cell r="G638" t="str">
            <v>208</v>
          </cell>
          <cell r="H638" t="str">
            <v>Amministrazione</v>
          </cell>
          <cell r="I638" t="str">
            <v>Altro</v>
          </cell>
        </row>
        <row r="639">
          <cell r="A639">
            <v>40301</v>
          </cell>
          <cell r="B639">
            <v>40299</v>
          </cell>
          <cell r="C639">
            <v>2010</v>
          </cell>
          <cell r="D639">
            <v>5</v>
          </cell>
          <cell r="E639" t="str">
            <v>IMPRENDO ONE  COSTO FISSO MESE DI APRILE 2010</v>
          </cell>
          <cell r="F639">
            <v>-5</v>
          </cell>
          <cell r="G639" t="str">
            <v>198</v>
          </cell>
          <cell r="H639" t="str">
            <v>Amministrazione</v>
          </cell>
          <cell r="I639" t="str">
            <v>Banca</v>
          </cell>
        </row>
        <row r="640">
          <cell r="A640">
            <v>40309</v>
          </cell>
          <cell r="B640">
            <v>40309</v>
          </cell>
          <cell r="C640">
            <v>2010</v>
          </cell>
          <cell r="D640">
            <v>5</v>
          </cell>
          <cell r="E640" t="str">
            <v>DISPOSIZIONE DI BONIFICO BONIFICO A  DELL COMPUTER SA PER Pagamento anticipo per 2 server Poweredge R710 , vs . off. 13508243 del 11/05/10 COMM.      0,50</v>
          </cell>
          <cell r="F640">
            <v>-5200.88</v>
          </cell>
          <cell r="G640" t="str">
            <v>208</v>
          </cell>
          <cell r="H640" t="str">
            <v>Materiale</v>
          </cell>
          <cell r="I640" t="str">
            <v>SW</v>
          </cell>
        </row>
        <row r="641">
          <cell r="A641">
            <v>40311</v>
          </cell>
          <cell r="B641">
            <v>40311</v>
          </cell>
          <cell r="C641">
            <v>2010</v>
          </cell>
          <cell r="D641">
            <v>5</v>
          </cell>
          <cell r="E641" t="str">
            <v>DISPOSIZIONE DI BONIFICO BONIFICO A  ALESSIO CARATELLI PER Emolumenti stipendio Aprile 2010 COMM.      0,50</v>
          </cell>
          <cell r="F641">
            <v>-1200.56</v>
          </cell>
          <cell r="G641" t="str">
            <v>208</v>
          </cell>
          <cell r="H641" t="str">
            <v>Stipendi</v>
          </cell>
          <cell r="I641" t="str">
            <v>HW</v>
          </cell>
        </row>
        <row r="642">
          <cell r="A642">
            <v>40311</v>
          </cell>
          <cell r="B642">
            <v>40311</v>
          </cell>
          <cell r="C642">
            <v>2010</v>
          </cell>
          <cell r="D642">
            <v>5</v>
          </cell>
          <cell r="E642" t="str">
            <v>DISPOSIZIONE DI BONIFICO BONIFICO A  GIULIA DI NOLA PER Emolumenti stipendio Aprile 2010 COMM.      0,50</v>
          </cell>
          <cell r="F642">
            <v>-1202.5</v>
          </cell>
          <cell r="G642" t="str">
            <v>208</v>
          </cell>
          <cell r="H642" t="str">
            <v>Stipendi</v>
          </cell>
          <cell r="I642" t="str">
            <v>HW</v>
          </cell>
        </row>
        <row r="643">
          <cell r="A643">
            <v>40311</v>
          </cell>
          <cell r="B643">
            <v>40311</v>
          </cell>
          <cell r="C643">
            <v>2010</v>
          </cell>
          <cell r="D643">
            <v>5</v>
          </cell>
          <cell r="E643" t="str">
            <v>DISPOSIZIONE DI BONIFICO BONIFICO A  DARIO DUSSONI PER Emolumenti stipendio Aprile 2010 COMM.      0,50</v>
          </cell>
          <cell r="F643">
            <v>-1150.5</v>
          </cell>
          <cell r="G643" t="str">
            <v>208</v>
          </cell>
          <cell r="H643" t="str">
            <v>Stipendi</v>
          </cell>
          <cell r="I643" t="str">
            <v>SW</v>
          </cell>
        </row>
        <row r="644">
          <cell r="A644">
            <v>40311</v>
          </cell>
          <cell r="B644">
            <v>40311</v>
          </cell>
          <cell r="C644">
            <v>2010</v>
          </cell>
          <cell r="D644">
            <v>5</v>
          </cell>
          <cell r="E644" t="str">
            <v>DISPOSIZIONE DI BONIFICO BONIFICO A  ARMANDO FANTI PER Emolumenti stipendio Aprile 2010 COMM.      0,50</v>
          </cell>
          <cell r="F644">
            <v>-1205.5</v>
          </cell>
          <cell r="G644" t="str">
            <v>208</v>
          </cell>
          <cell r="H644" t="str">
            <v>Stipendi</v>
          </cell>
          <cell r="I644" t="str">
            <v>HW</v>
          </cell>
        </row>
        <row r="645">
          <cell r="A645">
            <v>40311</v>
          </cell>
          <cell r="B645">
            <v>40311</v>
          </cell>
          <cell r="C645">
            <v>2010</v>
          </cell>
          <cell r="D645">
            <v>5</v>
          </cell>
          <cell r="E645" t="str">
            <v>DISPOSIZIONE DI BONIFICO BONIFICO A  JACOPO GIORGETTI PER Emolumenti stipendio Aprile 2010 COMM.      0,50</v>
          </cell>
          <cell r="F645">
            <v>-1348.5</v>
          </cell>
          <cell r="G645" t="str">
            <v>208</v>
          </cell>
          <cell r="H645" t="str">
            <v>Stipendi</v>
          </cell>
          <cell r="I645" t="str">
            <v>HW</v>
          </cell>
        </row>
        <row r="646">
          <cell r="A646">
            <v>40311</v>
          </cell>
          <cell r="B646">
            <v>40311</v>
          </cell>
          <cell r="C646">
            <v>2010</v>
          </cell>
          <cell r="D646">
            <v>5</v>
          </cell>
          <cell r="E646" t="str">
            <v>DISPOSIZIONE DI BONIFICO BONIFICO A  ROBERTO IACOVONE PER Emolumenti stipendio Aprile 2010 COMM.      0,50</v>
          </cell>
          <cell r="F646">
            <v>-1300.5</v>
          </cell>
          <cell r="G646" t="str">
            <v>208</v>
          </cell>
          <cell r="H646" t="str">
            <v>Stipendi</v>
          </cell>
          <cell r="I646" t="str">
            <v>SW</v>
          </cell>
        </row>
        <row r="647">
          <cell r="A647">
            <v>40311</v>
          </cell>
          <cell r="B647">
            <v>40311</v>
          </cell>
          <cell r="C647">
            <v>2010</v>
          </cell>
          <cell r="D647">
            <v>5</v>
          </cell>
          <cell r="E647" t="str">
            <v>DISPOSIZIONE DI BONIFICO BONIFICO A  EVELINA QUATTROCIOCCHI PER Emolumenti stipendio Aprile 2010 COMM.      0,50</v>
          </cell>
          <cell r="F647">
            <v>-1202.5</v>
          </cell>
          <cell r="G647" t="str">
            <v>208</v>
          </cell>
          <cell r="H647" t="str">
            <v>Stipendi</v>
          </cell>
          <cell r="I647" t="str">
            <v>HW</v>
          </cell>
        </row>
        <row r="648">
          <cell r="A648">
            <v>40311</v>
          </cell>
          <cell r="B648">
            <v>40311</v>
          </cell>
          <cell r="C648">
            <v>2010</v>
          </cell>
          <cell r="D648">
            <v>5</v>
          </cell>
          <cell r="E648" t="str">
            <v>DISPOSIZIONE DI BONIFICO BONIFICO A  GIUSEPPE SCOTTI PER Emolumenti stipendio Aprile 2010 COMM.      0,50</v>
          </cell>
          <cell r="F648">
            <v>-1004.5</v>
          </cell>
          <cell r="G648" t="str">
            <v>208</v>
          </cell>
          <cell r="H648" t="str">
            <v>Stipendi</v>
          </cell>
          <cell r="I648" t="str">
            <v>HW</v>
          </cell>
        </row>
        <row r="649">
          <cell r="A649">
            <v>40311</v>
          </cell>
          <cell r="B649">
            <v>40311</v>
          </cell>
          <cell r="C649">
            <v>2010</v>
          </cell>
          <cell r="D649">
            <v>5</v>
          </cell>
          <cell r="E649" t="str">
            <v>DISPOSIZIONE DI BONIFICO BONIFICO A  SIMONE TALIERCIO PER Emolumenti stipendio Aprile 2010 COMM.      0,50</v>
          </cell>
          <cell r="F649">
            <v>-1300.5</v>
          </cell>
          <cell r="G649" t="str">
            <v>208</v>
          </cell>
          <cell r="H649" t="str">
            <v>Stipendi</v>
          </cell>
          <cell r="I649" t="str">
            <v>SW</v>
          </cell>
        </row>
        <row r="650">
          <cell r="A650">
            <v>40311</v>
          </cell>
          <cell r="B650">
            <v>40311</v>
          </cell>
          <cell r="C650">
            <v>2010</v>
          </cell>
          <cell r="D650">
            <v>5</v>
          </cell>
          <cell r="E650" t="str">
            <v>DISPOSIZIONE DI BONIFICO BONIFICO A  RICCARDO VACCA PER Emolumenti stipendio Aprile 2010 COMM.      0,50</v>
          </cell>
          <cell r="F650">
            <v>-1206.5</v>
          </cell>
          <cell r="G650" t="str">
            <v>208</v>
          </cell>
          <cell r="H650" t="str">
            <v>Stipendi</v>
          </cell>
          <cell r="I650" t="str">
            <v>SW</v>
          </cell>
        </row>
        <row r="651">
          <cell r="A651">
            <v>40311</v>
          </cell>
          <cell r="B651">
            <v>40311</v>
          </cell>
          <cell r="C651">
            <v>2010</v>
          </cell>
          <cell r="D651">
            <v>5</v>
          </cell>
          <cell r="E651" t="str">
            <v>DISPOSIZIONE DI BONIFICO BONIFICO A  GIOVANNELLI OTTAVIA PER Pagamento affitto mese di Maggio ufficio Via d ei C astelli Romani 12/A COMM.      0,50</v>
          </cell>
          <cell r="F651">
            <v>-1200.5</v>
          </cell>
          <cell r="G651" t="str">
            <v>208</v>
          </cell>
          <cell r="H651" t="str">
            <v>Ufficio</v>
          </cell>
          <cell r="I651" t="str">
            <v>Affitto</v>
          </cell>
        </row>
        <row r="652">
          <cell r="A652">
            <v>40311</v>
          </cell>
          <cell r="B652">
            <v>40311</v>
          </cell>
          <cell r="C652">
            <v>2010</v>
          </cell>
          <cell r="D652">
            <v>5</v>
          </cell>
          <cell r="E652" t="str">
            <v>DISPOSIZIONE DI BONIFICO BONIFICO A  SAMULE FILONI PER Pagamento affitto mese di Maggio ufficio via d ei C astelli Romani 12/A COMM.      0,50</v>
          </cell>
          <cell r="F652">
            <v>-1050.5</v>
          </cell>
          <cell r="G652" t="str">
            <v>208</v>
          </cell>
          <cell r="H652" t="str">
            <v>Ufficio</v>
          </cell>
          <cell r="I652" t="str">
            <v>Affitto</v>
          </cell>
        </row>
        <row r="653">
          <cell r="A653">
            <v>40315</v>
          </cell>
          <cell r="B653">
            <v>40313</v>
          </cell>
          <cell r="C653">
            <v>2010</v>
          </cell>
          <cell r="D653">
            <v>5</v>
          </cell>
          <cell r="E653" t="str">
            <v>PAGAMENTO PER UTILIZZO CARTE DI CREDITO ADDEBITO TITOLARI CARTASI  UTZ.N. 3002.3810890 INTESTATA EVODEVO SRL VIA ELEA,6 INT.17              00183ROMA SU COORDINATE ORIGINALI 03002.X0202.000010920847</v>
          </cell>
          <cell r="F653">
            <v>-923.08</v>
          </cell>
          <cell r="G653" t="str">
            <v>066</v>
          </cell>
          <cell r="H653" t="str">
            <v>Amministrazione</v>
          </cell>
          <cell r="I653" t="str">
            <v>Banca</v>
          </cell>
        </row>
        <row r="654">
          <cell r="A654">
            <v>40315</v>
          </cell>
          <cell r="B654">
            <v>40315</v>
          </cell>
          <cell r="C654">
            <v>2010</v>
          </cell>
          <cell r="D654">
            <v>5</v>
          </cell>
          <cell r="E654" t="str">
            <v>PAGAMENTO DELEGHE F23/F24</v>
          </cell>
          <cell r="F654">
            <v>-7629.04</v>
          </cell>
          <cell r="G654" t="str">
            <v>008</v>
          </cell>
          <cell r="H654" t="str">
            <v>Tasse</v>
          </cell>
          <cell r="I654" t="str">
            <v>Tasse</v>
          </cell>
        </row>
        <row r="655">
          <cell r="A655">
            <v>40315</v>
          </cell>
          <cell r="B655">
            <v>40315</v>
          </cell>
          <cell r="C655">
            <v>2010</v>
          </cell>
          <cell r="D655">
            <v>5</v>
          </cell>
          <cell r="E655" t="str">
            <v>PAGAMENTO DELEGHE F23/F24</v>
          </cell>
          <cell r="F655">
            <v>-166.4</v>
          </cell>
          <cell r="G655" t="str">
            <v>008</v>
          </cell>
          <cell r="H655" t="str">
            <v>Tasse</v>
          </cell>
          <cell r="I655" t="str">
            <v>Tasse</v>
          </cell>
        </row>
        <row r="656">
          <cell r="A656">
            <v>40315</v>
          </cell>
          <cell r="B656">
            <v>40315</v>
          </cell>
          <cell r="C656">
            <v>2010</v>
          </cell>
          <cell r="D656">
            <v>5</v>
          </cell>
          <cell r="E656" t="str">
            <v>BONIFICO A VOSTRO FAVORE DA SCREEN SERVICE BROADCASTING TE PER FATTURA N. 0 3 2010</v>
          </cell>
          <cell r="F656">
            <v>28800</v>
          </cell>
          <cell r="G656" t="str">
            <v>048</v>
          </cell>
          <cell r="H656" t="str">
            <v>Incassi</v>
          </cell>
          <cell r="I656" t="str">
            <v>HW</v>
          </cell>
        </row>
        <row r="657">
          <cell r="A657">
            <v>40316</v>
          </cell>
          <cell r="B657">
            <v>40316</v>
          </cell>
          <cell r="C657">
            <v>2010</v>
          </cell>
          <cell r="D657">
            <v>5</v>
          </cell>
          <cell r="E657" t="str">
            <v>DISPOSIZIONE PER GIROCONTO SU CONTO 30202/0000401244390 PAG. FATT. 3</v>
          </cell>
          <cell r="F657">
            <v>-23040</v>
          </cell>
          <cell r="G657" t="str">
            <v>146</v>
          </cell>
          <cell r="H657" t="str">
            <v>Finanziamento</v>
          </cell>
          <cell r="I657" t="str">
            <v>Restituzione Anticipi fatture</v>
          </cell>
        </row>
        <row r="658">
          <cell r="A658">
            <v>40319</v>
          </cell>
          <cell r="B658">
            <v>40317</v>
          </cell>
          <cell r="C658">
            <v>2010</v>
          </cell>
          <cell r="D658">
            <v>5</v>
          </cell>
          <cell r="E658" t="str">
            <v>PAGOBANCOMAT CON CARTA *7010 DEL 19/05 POSTE ITALIANE</v>
          </cell>
          <cell r="F658">
            <v>-340.07</v>
          </cell>
          <cell r="G658" t="str">
            <v>043</v>
          </cell>
          <cell r="H658" t="str">
            <v>Ufficio</v>
          </cell>
          <cell r="I658" t="str">
            <v>Utenze</v>
          </cell>
        </row>
        <row r="659">
          <cell r="A659">
            <v>40323</v>
          </cell>
          <cell r="B659">
            <v>40315</v>
          </cell>
          <cell r="C659">
            <v>2010</v>
          </cell>
          <cell r="D659">
            <v>5</v>
          </cell>
          <cell r="E659" t="str">
            <v>PAGAMENTO BOLLETTE VARIE RID DA 9M588-5808848625 H3G S.P.A. PER H3G C220101 018190918DOCUMENTI-1041549912-15-04-10*</v>
          </cell>
          <cell r="F659">
            <v>-175.66</v>
          </cell>
          <cell r="G659" t="str">
            <v>074</v>
          </cell>
          <cell r="H659" t="str">
            <v>Ufficio</v>
          </cell>
          <cell r="I659" t="str">
            <v>Utenze</v>
          </cell>
        </row>
        <row r="660">
          <cell r="A660">
            <v>40329</v>
          </cell>
          <cell r="B660">
            <v>40329</v>
          </cell>
          <cell r="C660">
            <v>2010</v>
          </cell>
          <cell r="D660">
            <v>5</v>
          </cell>
          <cell r="E660" t="str">
            <v>DISPOSIZIONE DI BONIFICO BONIFICO A  LD LEONARDO DESIGN S.R.L. PER Saldo fatt. 43/10 del 15/03/2010 COMM.      0,50</v>
          </cell>
          <cell r="F660">
            <v>-276.5</v>
          </cell>
          <cell r="G660" t="str">
            <v>208</v>
          </cell>
          <cell r="H660" t="str">
            <v>Ufficio</v>
          </cell>
          <cell r="I660" t="str">
            <v>Altro</v>
          </cell>
        </row>
        <row r="661">
          <cell r="A661">
            <v>40329</v>
          </cell>
          <cell r="B661">
            <v>40329</v>
          </cell>
          <cell r="C661">
            <v>2010</v>
          </cell>
          <cell r="D661">
            <v>5</v>
          </cell>
          <cell r="E661" t="str">
            <v>PRELIEVO BANCOMAT NS.ATM N. 310 CARTA *7010</v>
          </cell>
          <cell r="F661">
            <v>-250</v>
          </cell>
          <cell r="G661" t="str">
            <v>079</v>
          </cell>
          <cell r="H661" t="str">
            <v>Uscite Cassa</v>
          </cell>
          <cell r="I661" t="str">
            <v>Amministrazione</v>
          </cell>
        </row>
        <row r="662">
          <cell r="A662">
            <v>40330</v>
          </cell>
          <cell r="B662">
            <v>40330</v>
          </cell>
          <cell r="C662">
            <v>2010</v>
          </cell>
          <cell r="D662">
            <v>6</v>
          </cell>
          <cell r="E662" t="str">
            <v>IMPRENDO ONE  COSTO FISSO MESE DI MAGGIO 2010</v>
          </cell>
          <cell r="F662">
            <v>-5</v>
          </cell>
          <cell r="G662" t="str">
            <v>198</v>
          </cell>
          <cell r="H662" t="str">
            <v>Amministrazione</v>
          </cell>
          <cell r="I662" t="str">
            <v>Banca</v>
          </cell>
        </row>
        <row r="663">
          <cell r="A663">
            <v>40330</v>
          </cell>
          <cell r="B663">
            <v>40330</v>
          </cell>
          <cell r="C663">
            <v>2010</v>
          </cell>
          <cell r="D663">
            <v>6</v>
          </cell>
          <cell r="E663" t="str">
            <v>BONIFICO A VOSTRO FAVORE DA SELEX SERVICE MANAGEMENT PER PAG. FT. N. 02-201 0</v>
          </cell>
          <cell r="F663">
            <v>137160</v>
          </cell>
          <cell r="G663" t="str">
            <v>048</v>
          </cell>
          <cell r="H663" t="str">
            <v>Incassi</v>
          </cell>
          <cell r="I663" t="str">
            <v>SW</v>
          </cell>
        </row>
        <row r="664">
          <cell r="A664">
            <v>40333</v>
          </cell>
          <cell r="B664">
            <v>40330</v>
          </cell>
          <cell r="C664">
            <v>2010</v>
          </cell>
          <cell r="D664">
            <v>6</v>
          </cell>
          <cell r="E664" t="str">
            <v>DISPOSIZIONE PER GIROCONTO SU CONTO 30202/0000401244390 GIR.PAG.FATT. 02/2010</v>
          </cell>
          <cell r="F664">
            <v>-56960</v>
          </cell>
          <cell r="G664" t="str">
            <v>146</v>
          </cell>
          <cell r="H664" t="str">
            <v>Finanziamento</v>
          </cell>
          <cell r="I664" t="str">
            <v>Restituzione Anticipi fatture</v>
          </cell>
        </row>
        <row r="665">
          <cell r="A665">
            <v>40333</v>
          </cell>
          <cell r="B665">
            <v>40333</v>
          </cell>
          <cell r="C665">
            <v>2010</v>
          </cell>
          <cell r="D665">
            <v>6</v>
          </cell>
          <cell r="E665" t="str">
            <v>DISPOSIZIONE DI BONIFICO BONIFICO A  MULTITELE S.R.L. PER Saldo fatt.125 del 24/03/2010 COMM.      0,50</v>
          </cell>
          <cell r="F665">
            <v>-565.1</v>
          </cell>
          <cell r="G665" t="str">
            <v>208</v>
          </cell>
          <cell r="H665" t="str">
            <v>Materiale</v>
          </cell>
          <cell r="I665" t="str">
            <v>HW</v>
          </cell>
        </row>
        <row r="666">
          <cell r="A666">
            <v>40333</v>
          </cell>
          <cell r="B666">
            <v>40333</v>
          </cell>
          <cell r="C666">
            <v>2010</v>
          </cell>
          <cell r="D666">
            <v>6</v>
          </cell>
          <cell r="E666" t="str">
            <v>DISPOSIZIONE DI BONIFICO BONIFICO A  FARNELL ITALIA S.R.L. PER saldo fatt.3439725-3444846-3440199-3439418-343 9337 -3444512-3444030- 3442049-3437732-3436249-343 7732</v>
          </cell>
          <cell r="F666">
            <v>-436.34</v>
          </cell>
          <cell r="G666" t="str">
            <v>208</v>
          </cell>
          <cell r="H666" t="str">
            <v>Materiale</v>
          </cell>
          <cell r="I666" t="str">
            <v>HW</v>
          </cell>
        </row>
        <row r="667">
          <cell r="A667">
            <v>40333</v>
          </cell>
          <cell r="B667">
            <v>40333</v>
          </cell>
          <cell r="C667">
            <v>2010</v>
          </cell>
          <cell r="D667">
            <v>6</v>
          </cell>
          <cell r="E667" t="str">
            <v>DISPOSIZIONE DI BONIFICO BONIFICO A  SEMATRON ITALIA S.R.L. PER saldo fatt. 190 del 08/03/2010 COMM.      0,50</v>
          </cell>
          <cell r="F667">
            <v>-3600.5</v>
          </cell>
          <cell r="G667" t="str">
            <v>208</v>
          </cell>
          <cell r="H667" t="str">
            <v>Materiale</v>
          </cell>
          <cell r="I667" t="str">
            <v>HW</v>
          </cell>
        </row>
        <row r="668">
          <cell r="A668">
            <v>40333</v>
          </cell>
          <cell r="B668">
            <v>40333</v>
          </cell>
          <cell r="C668">
            <v>2010</v>
          </cell>
          <cell r="D668">
            <v>6</v>
          </cell>
          <cell r="E668" t="str">
            <v>DISPOSIZIONE DI BONIFICO BONIFICO A  ELCO SPA PER saldo fatt.1468/N del 31-03-2010 COMM.      0,50</v>
          </cell>
          <cell r="F668">
            <v>-1080.5</v>
          </cell>
          <cell r="G668" t="str">
            <v>208</v>
          </cell>
          <cell r="H668" t="str">
            <v>Materiale</v>
          </cell>
          <cell r="I668" t="str">
            <v>HW</v>
          </cell>
        </row>
        <row r="669">
          <cell r="A669">
            <v>40333</v>
          </cell>
          <cell r="B669">
            <v>40333</v>
          </cell>
          <cell r="C669">
            <v>2010</v>
          </cell>
          <cell r="D669">
            <v>6</v>
          </cell>
          <cell r="E669" t="str">
            <v>DISPOSIZIONE DI BONIFICO BONIFICO A  SPECIAL-IND PER saldo fatt. 1206/2010 del 30/03/2010 COMM.      0,50</v>
          </cell>
          <cell r="F669">
            <v>-239.58</v>
          </cell>
          <cell r="G669" t="str">
            <v>208</v>
          </cell>
          <cell r="H669" t="str">
            <v>Materiale</v>
          </cell>
          <cell r="I669" t="str">
            <v>HW</v>
          </cell>
        </row>
        <row r="670">
          <cell r="A670">
            <v>40333</v>
          </cell>
          <cell r="B670">
            <v>40333</v>
          </cell>
          <cell r="C670">
            <v>2010</v>
          </cell>
          <cell r="D670">
            <v>6</v>
          </cell>
          <cell r="E670" t="str">
            <v>DISPOSIZIONE DI BONIFICO BONIFICO A  SILVESTAR S.R.L. PER saldo fatt. FT040593 del 13/04/2010 COMM.      0,50</v>
          </cell>
          <cell r="F670">
            <v>-162.5</v>
          </cell>
          <cell r="G670" t="str">
            <v>208</v>
          </cell>
          <cell r="H670" t="str">
            <v>Materiale</v>
          </cell>
          <cell r="I670" t="str">
            <v>HW</v>
          </cell>
        </row>
        <row r="671">
          <cell r="A671">
            <v>40333</v>
          </cell>
          <cell r="B671">
            <v>40333</v>
          </cell>
          <cell r="C671">
            <v>2010</v>
          </cell>
          <cell r="D671">
            <v>6</v>
          </cell>
          <cell r="E671" t="str">
            <v>DISPOSIZIONE DI BONIFICO BONIFICO A  CON.G.&amp;S. S.C.R.L. PER saldo fatt.VA10-00475 del 31-03-2010 COMM.      0,50</v>
          </cell>
          <cell r="F671">
            <v>-180.5</v>
          </cell>
          <cell r="G671" t="str">
            <v>208</v>
          </cell>
          <cell r="H671" t="str">
            <v>Ufficio</v>
          </cell>
          <cell r="I671" t="str">
            <v>Pulizie</v>
          </cell>
        </row>
        <row r="672">
          <cell r="A672">
            <v>40333</v>
          </cell>
          <cell r="B672">
            <v>40333</v>
          </cell>
          <cell r="C672">
            <v>2010</v>
          </cell>
          <cell r="D672">
            <v>6</v>
          </cell>
          <cell r="E672" t="str">
            <v>DISPOSIZIONE DI BONIFICO BONIFICO A  PRIMA SERVICE S.R.L. PER saldo fatt.127/D del 08/04/2010 COMM.      0,50</v>
          </cell>
          <cell r="F672">
            <v>-148.1</v>
          </cell>
          <cell r="G672" t="str">
            <v>208</v>
          </cell>
          <cell r="H672" t="str">
            <v>Ufficio</v>
          </cell>
          <cell r="I672" t="str">
            <v>Consumabili</v>
          </cell>
        </row>
        <row r="673">
          <cell r="A673">
            <v>40340</v>
          </cell>
          <cell r="B673">
            <v>40340</v>
          </cell>
          <cell r="C673">
            <v>2010</v>
          </cell>
          <cell r="D673">
            <v>6</v>
          </cell>
          <cell r="E673" t="str">
            <v>DISPOSIZIONE DI BONIFICO BONIFICO A  ALESSIO CARATELLI PER Emolumenti stipendio mese di Maggio 2010 COMM.      0,50</v>
          </cell>
          <cell r="F673">
            <v>-1195.5</v>
          </cell>
          <cell r="G673" t="str">
            <v>208</v>
          </cell>
          <cell r="H673" t="str">
            <v>Stipendi</v>
          </cell>
          <cell r="I673" t="str">
            <v>HW</v>
          </cell>
        </row>
        <row r="674">
          <cell r="A674">
            <v>40340</v>
          </cell>
          <cell r="B674">
            <v>40340</v>
          </cell>
          <cell r="C674">
            <v>2010</v>
          </cell>
          <cell r="D674">
            <v>6</v>
          </cell>
          <cell r="E674" t="str">
            <v>DISPOSIZIONE DI BONIFICO BONIFICO A  GIULIA DI NOLA PER Emolumenti stipendio mese di Maggio 2010 COMM.      0,50</v>
          </cell>
          <cell r="F674">
            <v>-1232.46</v>
          </cell>
          <cell r="G674" t="str">
            <v>208</v>
          </cell>
          <cell r="H674" t="str">
            <v>Stipendi</v>
          </cell>
          <cell r="I674" t="str">
            <v>HW</v>
          </cell>
        </row>
        <row r="675">
          <cell r="A675">
            <v>40340</v>
          </cell>
          <cell r="B675">
            <v>40340</v>
          </cell>
          <cell r="C675">
            <v>2010</v>
          </cell>
          <cell r="D675">
            <v>6</v>
          </cell>
          <cell r="E675" t="str">
            <v>DISPOSIZIONE DI BONIFICO BONIFICO A  DARIO DUSSONI PER Emolumenti stipendio mese di Maggio 2010 COMM.      0,50</v>
          </cell>
          <cell r="F675">
            <v>-1118.5</v>
          </cell>
          <cell r="G675" t="str">
            <v>208</v>
          </cell>
          <cell r="H675" t="str">
            <v>Stipendi</v>
          </cell>
          <cell r="I675" t="str">
            <v>SW</v>
          </cell>
        </row>
        <row r="676">
          <cell r="A676">
            <v>40340</v>
          </cell>
          <cell r="B676">
            <v>40340</v>
          </cell>
          <cell r="C676">
            <v>2010</v>
          </cell>
          <cell r="D676">
            <v>6</v>
          </cell>
          <cell r="E676" t="str">
            <v>DISPOSIZIONE DI BONIFICO BONIFICO A  ARMANDO FANTI PER Emolumenti stipendio mese di Maggio 2010 COMM.      0,50</v>
          </cell>
          <cell r="F676">
            <v>-1309.5</v>
          </cell>
          <cell r="G676" t="str">
            <v>208</v>
          </cell>
          <cell r="H676" t="str">
            <v>Stipendi</v>
          </cell>
          <cell r="I676" t="str">
            <v>HW</v>
          </cell>
        </row>
        <row r="677">
          <cell r="A677">
            <v>40340</v>
          </cell>
          <cell r="B677">
            <v>40340</v>
          </cell>
          <cell r="C677">
            <v>2010</v>
          </cell>
          <cell r="D677">
            <v>6</v>
          </cell>
          <cell r="E677" t="str">
            <v>DISPOSIZIONE DI BONIFICO BONIFICO A  JACOPO GIORGETTI PER Emolumenti stipendio mese di Maggio 2010 COMM.      0,50</v>
          </cell>
          <cell r="F677">
            <v>-1309.5</v>
          </cell>
          <cell r="G677" t="str">
            <v>208</v>
          </cell>
          <cell r="H677" t="str">
            <v>Stipendi</v>
          </cell>
          <cell r="I677" t="str">
            <v>HW</v>
          </cell>
        </row>
        <row r="678">
          <cell r="A678">
            <v>40340</v>
          </cell>
          <cell r="B678">
            <v>40340</v>
          </cell>
          <cell r="C678">
            <v>2010</v>
          </cell>
          <cell r="D678">
            <v>6</v>
          </cell>
          <cell r="E678" t="str">
            <v>DISPOSIZIONE DI BONIFICO BONIFICO A  ROBERTO IACOVONE PER Emolumenti stipendio mese di Maggio 2010 COMM.      0,50</v>
          </cell>
          <cell r="F678">
            <v>-1303.5</v>
          </cell>
          <cell r="G678" t="str">
            <v>208</v>
          </cell>
          <cell r="H678" t="str">
            <v>Stipendi</v>
          </cell>
          <cell r="I678" t="str">
            <v>SW</v>
          </cell>
        </row>
        <row r="679">
          <cell r="A679">
            <v>40340</v>
          </cell>
          <cell r="B679">
            <v>40340</v>
          </cell>
          <cell r="C679">
            <v>2010</v>
          </cell>
          <cell r="D679">
            <v>6</v>
          </cell>
          <cell r="E679" t="str">
            <v>DISPOSIZIONE DI BONIFICO BONIFICO A  EVELINA QUATTROCIOCCHI PER Emolumenti stipendio mese di Maggio 2010 COMM.      0,50</v>
          </cell>
          <cell r="F679">
            <v>-1201.5</v>
          </cell>
          <cell r="G679" t="str">
            <v>208</v>
          </cell>
          <cell r="H679" t="str">
            <v>Stipendi</v>
          </cell>
          <cell r="I679" t="str">
            <v>HW</v>
          </cell>
        </row>
        <row r="680">
          <cell r="A680">
            <v>40340</v>
          </cell>
          <cell r="B680">
            <v>40340</v>
          </cell>
          <cell r="C680">
            <v>2010</v>
          </cell>
          <cell r="D680">
            <v>6</v>
          </cell>
          <cell r="E680" t="str">
            <v>DISPOSIZIONE DI BONIFICO BONIFICO A  GIUSEPPE SCOTTI PER Emolumenti stipendio mese di Maggio 2010 COMM.      0,50</v>
          </cell>
          <cell r="F680">
            <v>-1006.5</v>
          </cell>
          <cell r="G680" t="str">
            <v>208</v>
          </cell>
          <cell r="H680" t="str">
            <v>Stipendi</v>
          </cell>
          <cell r="I680" t="str">
            <v>HW</v>
          </cell>
        </row>
        <row r="681">
          <cell r="A681">
            <v>40340</v>
          </cell>
          <cell r="B681">
            <v>40340</v>
          </cell>
          <cell r="C681">
            <v>2010</v>
          </cell>
          <cell r="D681">
            <v>6</v>
          </cell>
          <cell r="E681" t="str">
            <v>DISPOSIZIONE DI BONIFICO BONIFICO A  SIMONE TALIERCIO PER Emolumenti stipendio mese di Maggio 2010 COMM.      0,50</v>
          </cell>
          <cell r="F681">
            <v>-1303.5</v>
          </cell>
          <cell r="G681" t="str">
            <v>208</v>
          </cell>
          <cell r="H681" t="str">
            <v>Stipendi</v>
          </cell>
          <cell r="I681" t="str">
            <v>SW</v>
          </cell>
        </row>
        <row r="682">
          <cell r="A682">
            <v>40340</v>
          </cell>
          <cell r="B682">
            <v>40340</v>
          </cell>
          <cell r="C682">
            <v>2010</v>
          </cell>
          <cell r="D682">
            <v>6</v>
          </cell>
          <cell r="E682" t="str">
            <v>DISPOSIZIONE DI BONIFICO BONIFICO A  FRANCESCO ULIANA PER Emolumenti stipendio mese di Maggio 2010 COMM.      0,50</v>
          </cell>
          <cell r="F682">
            <v>-1202.5</v>
          </cell>
          <cell r="G682" t="str">
            <v>208</v>
          </cell>
          <cell r="H682" t="str">
            <v>Stipendi</v>
          </cell>
          <cell r="I682" t="str">
            <v>SW</v>
          </cell>
        </row>
        <row r="683">
          <cell r="A683">
            <v>40340</v>
          </cell>
          <cell r="B683">
            <v>40340</v>
          </cell>
          <cell r="C683">
            <v>2010</v>
          </cell>
          <cell r="D683">
            <v>6</v>
          </cell>
          <cell r="E683" t="str">
            <v>DISPOSIZIONE DI BONIFICO BONIFICO A  RICCARDO VACCA PER Emolumenti stipendio mese di Maggio 2010 COMM.      0,50</v>
          </cell>
          <cell r="F683">
            <v>-1271.26</v>
          </cell>
          <cell r="G683" t="str">
            <v>208</v>
          </cell>
          <cell r="H683" t="str">
            <v>Stipendi</v>
          </cell>
          <cell r="I683" t="str">
            <v>SW</v>
          </cell>
        </row>
        <row r="684">
          <cell r="A684">
            <v>40340</v>
          </cell>
          <cell r="B684">
            <v>40340</v>
          </cell>
          <cell r="C684">
            <v>2010</v>
          </cell>
          <cell r="D684">
            <v>6</v>
          </cell>
          <cell r="E684" t="str">
            <v>DISPOSIZIONE DI BONIFICO BONIFICO A  CORCIONE CLAUDIA PER Emolumenti stipendio mese di Maggio 2010 COMM.      0,50</v>
          </cell>
          <cell r="F684">
            <v>-754.5</v>
          </cell>
          <cell r="G684" t="str">
            <v>208</v>
          </cell>
          <cell r="H684" t="str">
            <v>Stipendi</v>
          </cell>
          <cell r="I684" t="str">
            <v>SW</v>
          </cell>
        </row>
        <row r="685">
          <cell r="A685">
            <v>40340</v>
          </cell>
          <cell r="B685">
            <v>40340</v>
          </cell>
          <cell r="C685">
            <v>2010</v>
          </cell>
          <cell r="D685">
            <v>6</v>
          </cell>
          <cell r="E685" t="str">
            <v>DISPOSIZIONE DI BONIFICO BONIFICO A  VIKING OFFICE PRODUCTS S.R.L. PER Saldo fatt. 4790619 del 05/05/2010 e.631,63 fatt. 4792178 del 05/05/2010 e.126,31 COMM.      0,50</v>
          </cell>
          <cell r="F685">
            <v>-758.44</v>
          </cell>
          <cell r="G685" t="str">
            <v>208</v>
          </cell>
          <cell r="H685" t="str">
            <v>Ufficio</v>
          </cell>
          <cell r="I685" t="str">
            <v>Consumabili</v>
          </cell>
        </row>
        <row r="686">
          <cell r="A686">
            <v>40340</v>
          </cell>
          <cell r="B686">
            <v>40340</v>
          </cell>
          <cell r="C686">
            <v>2010</v>
          </cell>
          <cell r="D686">
            <v>6</v>
          </cell>
          <cell r="E686" t="str">
            <v>DISPOSIZIONE DI BONIFICO BONIFICO A  CREMONINI RUGGERO PER saldo fatt.31 del 31/05/2010 COMM.      0,50</v>
          </cell>
          <cell r="F686">
            <v>-360.5</v>
          </cell>
          <cell r="G686" t="str">
            <v>208</v>
          </cell>
          <cell r="H686" t="str">
            <v>Consulenze</v>
          </cell>
          <cell r="I686" t="str">
            <v>HW</v>
          </cell>
        </row>
        <row r="687">
          <cell r="A687">
            <v>40340</v>
          </cell>
          <cell r="B687">
            <v>40340</v>
          </cell>
          <cell r="C687">
            <v>2010</v>
          </cell>
          <cell r="D687">
            <v>6</v>
          </cell>
          <cell r="E687" t="str">
            <v>DISPOSIZIONE DI BONIFICO BONIFICO A  STUDIO BACCARI SAS DI CLAUDIO PER saldo fatt.73/2010 del 16/04/2010 COMM.      0,50</v>
          </cell>
          <cell r="F687">
            <v>-2484.5</v>
          </cell>
          <cell r="G687" t="str">
            <v>208</v>
          </cell>
          <cell r="H687" t="str">
            <v>Amministrazione</v>
          </cell>
          <cell r="I687" t="str">
            <v>Commercialista</v>
          </cell>
        </row>
        <row r="688">
          <cell r="A688">
            <v>40340</v>
          </cell>
          <cell r="B688">
            <v>40340</v>
          </cell>
          <cell r="C688">
            <v>2010</v>
          </cell>
          <cell r="D688">
            <v>6</v>
          </cell>
          <cell r="E688" t="str">
            <v>DISPOSIZIONE DI BONIFICO BONIFICO A  SAMULE FILONI PER Pagamento affitto mese di Giugno 2010 ufficio via  dei Castelli Romani 12/A COMM.      0,50</v>
          </cell>
          <cell r="F688">
            <v>-1050.5</v>
          </cell>
          <cell r="G688" t="str">
            <v>208</v>
          </cell>
          <cell r="H688" t="str">
            <v>Ufficio</v>
          </cell>
          <cell r="I688" t="str">
            <v>Affitto</v>
          </cell>
        </row>
        <row r="689">
          <cell r="A689">
            <v>40340</v>
          </cell>
          <cell r="B689">
            <v>40340</v>
          </cell>
          <cell r="C689">
            <v>2010</v>
          </cell>
          <cell r="D689">
            <v>6</v>
          </cell>
          <cell r="E689" t="str">
            <v>DISPOSIZIONE DI BONIFICO BONIFICO A  GIOVANNELLI OTTAVIA PER Pagamento affitto mese di Giugno 2010 ufficio via  dei Castelli Romani 12/A COMM.      0,50</v>
          </cell>
          <cell r="F689">
            <v>-1200.5</v>
          </cell>
          <cell r="G689" t="str">
            <v>208</v>
          </cell>
          <cell r="H689" t="str">
            <v>Ufficio</v>
          </cell>
          <cell r="I689" t="str">
            <v>Affitto</v>
          </cell>
        </row>
        <row r="690">
          <cell r="A690">
            <v>40344</v>
          </cell>
          <cell r="B690">
            <v>40344</v>
          </cell>
          <cell r="C690">
            <v>2010</v>
          </cell>
          <cell r="D690">
            <v>6</v>
          </cell>
          <cell r="E690" t="str">
            <v>PAGAMENTO PER UTILIZZO CARTE DI CREDITO ADDEBITO TITOLARI CARTASI  UTZ.N. 3002.3810890 INTESTATA EVODEVO SRL VIA ELEA,6 INT.17              00183ROMA SU COORDINATE ORIGINALI 03002.X0202.000010920847</v>
          </cell>
          <cell r="F690">
            <v>-645.62</v>
          </cell>
          <cell r="G690" t="str">
            <v>066</v>
          </cell>
          <cell r="H690" t="str">
            <v>Amministrazione</v>
          </cell>
          <cell r="I690" t="str">
            <v>Banca</v>
          </cell>
        </row>
        <row r="691">
          <cell r="A691">
            <v>40345</v>
          </cell>
          <cell r="B691">
            <v>40345</v>
          </cell>
          <cell r="C691">
            <v>2010</v>
          </cell>
          <cell r="D691">
            <v>6</v>
          </cell>
          <cell r="E691" t="str">
            <v>PAGAMENTO DELEGHE F23/F24 PRENOTATE PAGAMENTO FISCO/INPS/REGIONI</v>
          </cell>
          <cell r="F691">
            <v>-7834.72</v>
          </cell>
          <cell r="G691" t="str">
            <v>038</v>
          </cell>
          <cell r="H691" t="str">
            <v>Tasse</v>
          </cell>
          <cell r="I691" t="str">
            <v>Tasse</v>
          </cell>
        </row>
        <row r="692">
          <cell r="A692">
            <v>40345</v>
          </cell>
          <cell r="B692">
            <v>40345</v>
          </cell>
          <cell r="C692">
            <v>2010</v>
          </cell>
          <cell r="D692">
            <v>6</v>
          </cell>
          <cell r="E692" t="str">
            <v>DISPOSIZIONE DI BONIFICO BONIFICO A  ISYCORP S.R.L. PER Saldo fattura 108/C-2010 del 14/06/10 COMM.      0,50</v>
          </cell>
          <cell r="F692">
            <v>-2148.91</v>
          </cell>
          <cell r="G692" t="str">
            <v>208</v>
          </cell>
          <cell r="H692" t="str">
            <v>Materiale</v>
          </cell>
          <cell r="I692" t="str">
            <v>HW</v>
          </cell>
        </row>
        <row r="693">
          <cell r="A693">
            <v>40345</v>
          </cell>
          <cell r="B693">
            <v>40345</v>
          </cell>
          <cell r="C693">
            <v>2010</v>
          </cell>
          <cell r="D693">
            <v>6</v>
          </cell>
          <cell r="E693" t="str">
            <v>DISPOSIZIONE DI BONIFICO BONIFICO A  DELL COMPUTER SA PER Saldo fattura 8402200987 del 17/05/2010 COMM.      0,50</v>
          </cell>
          <cell r="F693">
            <v>-3500.5</v>
          </cell>
          <cell r="G693" t="str">
            <v>208</v>
          </cell>
          <cell r="H693" t="str">
            <v>Materiale</v>
          </cell>
          <cell r="I693" t="str">
            <v>SW</v>
          </cell>
        </row>
        <row r="694">
          <cell r="A694">
            <v>40345</v>
          </cell>
          <cell r="B694">
            <v>40345</v>
          </cell>
          <cell r="C694">
            <v>2010</v>
          </cell>
          <cell r="D694">
            <v>6</v>
          </cell>
          <cell r="E694" t="str">
            <v>DISPOSIZIONE DI BONIFICO BONIFICO A  ROMA MARICA PER Assicurazione auto twingo BR650ZM COMM.      0,50</v>
          </cell>
          <cell r="F694">
            <v>-600.5</v>
          </cell>
          <cell r="G694" t="str">
            <v>208</v>
          </cell>
          <cell r="H694" t="str">
            <v>Viaggi</v>
          </cell>
          <cell r="I694" t="str">
            <v>Assicurazione</v>
          </cell>
        </row>
        <row r="695">
          <cell r="A695">
            <v>40345</v>
          </cell>
          <cell r="B695">
            <v>40345</v>
          </cell>
          <cell r="C695">
            <v>2010</v>
          </cell>
          <cell r="D695">
            <v>6</v>
          </cell>
          <cell r="E695" t="str">
            <v>DISPOSIZIONE DI BONIFICO BONIFICO A  IGLOO SISTEMI SRL PER fatt. n. 2010-00000004 e 2010-00000044 consule nze COMM.      0,50</v>
          </cell>
          <cell r="F695">
            <v>-1920.5</v>
          </cell>
          <cell r="G695" t="str">
            <v>208</v>
          </cell>
          <cell r="H695" t="str">
            <v>Consulenze</v>
          </cell>
          <cell r="I695" t="str">
            <v>HW</v>
          </cell>
        </row>
        <row r="696">
          <cell r="A696">
            <v>40354</v>
          </cell>
          <cell r="B696">
            <v>40352</v>
          </cell>
          <cell r="C696">
            <v>2010</v>
          </cell>
          <cell r="D696">
            <v>6</v>
          </cell>
          <cell r="E696" t="str">
            <v>PAGAMENTO BOLLETTE TELECOM SERVIZIO INTERNET BANKING</v>
          </cell>
          <cell r="F696">
            <v>-307</v>
          </cell>
          <cell r="G696" t="str">
            <v>043</v>
          </cell>
          <cell r="H696" t="str">
            <v>Ufficio</v>
          </cell>
          <cell r="I696" t="str">
            <v>Utenze</v>
          </cell>
        </row>
        <row r="697">
          <cell r="A697">
            <v>40358</v>
          </cell>
          <cell r="B697">
            <v>40357</v>
          </cell>
          <cell r="C697">
            <v>2010</v>
          </cell>
          <cell r="D697">
            <v>6</v>
          </cell>
          <cell r="E697" t="str">
            <v>PAGOBANCOMAT CON CARTA *7010 DEL 28/06 LisF. Pagam. Boll. E</v>
          </cell>
          <cell r="F697">
            <v>-302.77</v>
          </cell>
          <cell r="G697" t="str">
            <v>043</v>
          </cell>
          <cell r="H697" t="str">
            <v>Viaggi</v>
          </cell>
          <cell r="I697" t="str">
            <v>Carburante</v>
          </cell>
        </row>
        <row r="698">
          <cell r="A698">
            <v>40359</v>
          </cell>
          <cell r="B698">
            <v>40359</v>
          </cell>
          <cell r="C698">
            <v>2010</v>
          </cell>
          <cell r="D698">
            <v>6</v>
          </cell>
          <cell r="E698" t="str">
            <v>DISPOSIZIONE DI BONIFICO CRO OPERAZIONE 19578549812 BONIFICO A  UNITED PARCEL SERVICE PER Pagamento fatt. 201010186562 cod cl. 9F4Y66 COMM.      0,50</v>
          </cell>
          <cell r="F698">
            <v>-13.27</v>
          </cell>
          <cell r="G698" t="str">
            <v>208</v>
          </cell>
          <cell r="H698" t="str">
            <v>Amministrazione</v>
          </cell>
          <cell r="I698" t="str">
            <v>Altro</v>
          </cell>
        </row>
        <row r="699">
          <cell r="A699">
            <v>40359</v>
          </cell>
          <cell r="B699">
            <v>40359</v>
          </cell>
          <cell r="C699">
            <v>2010</v>
          </cell>
          <cell r="D699">
            <v>6</v>
          </cell>
          <cell r="E699" t="str">
            <v>DISPOSIZIONE DI BONIFICO CRO OPERAZIONE 19578561600 BONIFICO A  PRIMA SERVICE S.R.L. PER Pagamento fatt. 302,A del 6/05/2010 COMM.      0,50</v>
          </cell>
          <cell r="F699">
            <v>-195.08</v>
          </cell>
          <cell r="G699" t="str">
            <v>208</v>
          </cell>
          <cell r="H699" t="str">
            <v>Ufficio</v>
          </cell>
          <cell r="I699" t="str">
            <v>Consumabili</v>
          </cell>
        </row>
        <row r="700">
          <cell r="A700">
            <v>40359</v>
          </cell>
          <cell r="B700">
            <v>40359</v>
          </cell>
          <cell r="C700">
            <v>2010</v>
          </cell>
          <cell r="D700">
            <v>6</v>
          </cell>
          <cell r="E700" t="str">
            <v>DISPOSIZIONE DI BONIFICO CRO OPERAZIONE 19578570107 BONIFICO A  CON.G.&amp;S. S.C.R.L. PER Saldo fatt. VA10-00631 del 30-04-2010 COMM.      0,50</v>
          </cell>
          <cell r="F700">
            <v>-180.5</v>
          </cell>
          <cell r="G700" t="str">
            <v>208</v>
          </cell>
          <cell r="H700" t="str">
            <v>Ufficio</v>
          </cell>
          <cell r="I700" t="str">
            <v>Pulizie</v>
          </cell>
        </row>
        <row r="701">
          <cell r="A701">
            <v>40359</v>
          </cell>
          <cell r="B701">
            <v>40359</v>
          </cell>
          <cell r="C701">
            <v>2010</v>
          </cell>
          <cell r="D701">
            <v>6</v>
          </cell>
          <cell r="E701" t="str">
            <v>DISPOSIZIONE DI BONIFICO CRO OPERAZIONE 19578579207 BONIFICO A  IMQ SPA PER Saldo fatt.2107575 del 09-04-2010 COMM.      0,50</v>
          </cell>
          <cell r="F701">
            <v>-200.5</v>
          </cell>
          <cell r="G701" t="str">
            <v>208</v>
          </cell>
          <cell r="H701" t="str">
            <v>Amministrazione</v>
          </cell>
          <cell r="I701" t="str">
            <v>ISO 9001</v>
          </cell>
        </row>
        <row r="702">
          <cell r="A702">
            <v>40359</v>
          </cell>
          <cell r="B702">
            <v>40359</v>
          </cell>
          <cell r="C702">
            <v>2010</v>
          </cell>
          <cell r="D702">
            <v>6</v>
          </cell>
          <cell r="E702" t="str">
            <v>DISPOSIZIONE DI BONIFICO CRO OPERAZIONE 19578616705 BONIFICO A  FARNELL ITALIA S.R.L. PER Pagamento fatt. n.3455870, n.3453165, n.345290 4, n .3448491,                 n.3447942, n.345611</v>
          </cell>
          <cell r="F702">
            <v>-321.62</v>
          </cell>
          <cell r="G702" t="str">
            <v>208</v>
          </cell>
          <cell r="H702" t="str">
            <v>Materiale</v>
          </cell>
          <cell r="I702" t="str">
            <v>HW</v>
          </cell>
        </row>
        <row r="703">
          <cell r="A703">
            <v>40359</v>
          </cell>
          <cell r="B703">
            <v>40359</v>
          </cell>
          <cell r="C703">
            <v>2010</v>
          </cell>
          <cell r="D703">
            <v>6</v>
          </cell>
          <cell r="E703" t="str">
            <v>DISPOSIZIONE DI BONIFICO CRO OPERAZIONE 19578636508 BONIFICO A  IMQ SPA PER integrazione a saldo fatt.n.2107575 del 09/04/ 2010</v>
          </cell>
          <cell r="F703">
            <v>-40.5</v>
          </cell>
          <cell r="G703" t="str">
            <v>208</v>
          </cell>
          <cell r="H703" t="str">
            <v>Amministrazione</v>
          </cell>
          <cell r="I703" t="str">
            <v>ISO 9001</v>
          </cell>
        </row>
        <row r="704">
          <cell r="A704">
            <v>40359</v>
          </cell>
          <cell r="B704">
            <v>40359</v>
          </cell>
          <cell r="C704">
            <v>2010</v>
          </cell>
          <cell r="D704">
            <v>6</v>
          </cell>
          <cell r="E704" t="str">
            <v>COMPETENZE DI LIQUIDAZIONE</v>
          </cell>
          <cell r="F704">
            <v>-61.66</v>
          </cell>
          <cell r="G704" t="str">
            <v>018</v>
          </cell>
          <cell r="H704" t="str">
            <v>Amministrazione</v>
          </cell>
          <cell r="I704" t="str">
            <v>Banca</v>
          </cell>
        </row>
        <row r="705">
          <cell r="A705">
            <v>40359</v>
          </cell>
          <cell r="B705">
            <v>40359</v>
          </cell>
          <cell r="C705">
            <v>2010</v>
          </cell>
          <cell r="D705">
            <v>6</v>
          </cell>
          <cell r="E705" t="str">
            <v>IMPOSTA BOLLO CONTO CORRENTE DPR642/72 LEGGE 35/95</v>
          </cell>
          <cell r="F705">
            <v>-18.45</v>
          </cell>
          <cell r="G705" t="str">
            <v>219</v>
          </cell>
          <cell r="H705" t="str">
            <v>Amministrazione</v>
          </cell>
          <cell r="I705" t="str">
            <v>Banca</v>
          </cell>
        </row>
        <row r="706">
          <cell r="A706">
            <v>40360</v>
          </cell>
          <cell r="B706">
            <v>40360</v>
          </cell>
          <cell r="C706">
            <v>2010</v>
          </cell>
          <cell r="D706">
            <v>7</v>
          </cell>
          <cell r="E706" t="str">
            <v>IMPRENDO ONE  COSTO FISSO MESE DI GIUGNO 2010</v>
          </cell>
          <cell r="F706">
            <v>-5</v>
          </cell>
          <cell r="G706" t="str">
            <v>198</v>
          </cell>
          <cell r="H706" t="str">
            <v>Amministrazione</v>
          </cell>
          <cell r="I706" t="str">
            <v>Banca</v>
          </cell>
        </row>
        <row r="707">
          <cell r="A707">
            <v>40361</v>
          </cell>
          <cell r="B707">
            <v>40361</v>
          </cell>
          <cell r="C707">
            <v>2010</v>
          </cell>
          <cell r="D707">
            <v>7</v>
          </cell>
          <cell r="E707" t="str">
            <v>BONIFICO A VOSTRO FAVORE CRO OPERAZIONE 37698262506 DA SELEX GALILEO S.P.A. PER N. 04 2010 01.04.10</v>
          </cell>
          <cell r="F707">
            <v>8400</v>
          </cell>
          <cell r="G707" t="str">
            <v>048</v>
          </cell>
          <cell r="H707" t="str">
            <v>Incassi</v>
          </cell>
          <cell r="I707" t="str">
            <v>SW</v>
          </cell>
        </row>
        <row r="708">
          <cell r="A708">
            <v>40364</v>
          </cell>
          <cell r="B708">
            <v>40359</v>
          </cell>
          <cell r="C708">
            <v>2010</v>
          </cell>
          <cell r="D708">
            <v>6</v>
          </cell>
          <cell r="E708" t="str">
            <v>DISPOSIZIONE PER GIROCONTO SU CONTO 30202/0000401244390 GIR COMP. CONTO ANT.</v>
          </cell>
          <cell r="F708">
            <v>-1388.5</v>
          </cell>
          <cell r="G708" t="str">
            <v>146</v>
          </cell>
          <cell r="H708" t="str">
            <v>Finanziamento</v>
          </cell>
          <cell r="I708" t="str">
            <v>Restituzione Anticipi fatture</v>
          </cell>
        </row>
        <row r="709">
          <cell r="A709">
            <v>40367</v>
          </cell>
          <cell r="B709">
            <v>40367</v>
          </cell>
          <cell r="C709">
            <v>2010</v>
          </cell>
          <cell r="D709">
            <v>7</v>
          </cell>
          <cell r="E709" t="str">
            <v>DISPOSIZIONE DI BONIFICO CRO OPERAZIONE 19600949607 BONIFICO A  ALESSIO CARATELLI PER Emolumenti stipendio mese di Giugno 2010 COMM.      0,50</v>
          </cell>
          <cell r="F709">
            <v>-1202.5</v>
          </cell>
          <cell r="G709" t="str">
            <v>208</v>
          </cell>
          <cell r="H709" t="str">
            <v>Stipendi</v>
          </cell>
          <cell r="I709" t="str">
            <v>HW</v>
          </cell>
        </row>
        <row r="710">
          <cell r="A710">
            <v>40367</v>
          </cell>
          <cell r="B710">
            <v>40367</v>
          </cell>
          <cell r="C710">
            <v>2010</v>
          </cell>
          <cell r="D710">
            <v>7</v>
          </cell>
          <cell r="E710" t="str">
            <v>DISPOSIZIONE DI BONIFICO CRO OPERAZIONE 19600960903 BONIFICO A  CORCIONE CLAUDIA PER Emolumenti stipendio mese di Giugno 2010 COMM.      0,50</v>
          </cell>
          <cell r="F710">
            <v>-809.5</v>
          </cell>
          <cell r="G710" t="str">
            <v>208</v>
          </cell>
          <cell r="H710" t="str">
            <v>Stipendi</v>
          </cell>
          <cell r="I710" t="str">
            <v>SW</v>
          </cell>
        </row>
        <row r="711">
          <cell r="A711">
            <v>40367</v>
          </cell>
          <cell r="B711">
            <v>40367</v>
          </cell>
          <cell r="C711">
            <v>2010</v>
          </cell>
          <cell r="D711">
            <v>7</v>
          </cell>
          <cell r="E711" t="str">
            <v>DISPOSIZIONE DI BONIFICO CRO OPERAZIONE 19600970609 BONIFICO A  DARIO DUSSONI PER Emolumenti stipendio mese di Giugno 2010 COMM.      0,50</v>
          </cell>
          <cell r="F711">
            <v>-1165.5</v>
          </cell>
          <cell r="G711" t="str">
            <v>208</v>
          </cell>
          <cell r="H711" t="str">
            <v>Stipendi</v>
          </cell>
          <cell r="I711" t="str">
            <v>SW</v>
          </cell>
        </row>
        <row r="712">
          <cell r="A712">
            <v>40367</v>
          </cell>
          <cell r="B712">
            <v>40367</v>
          </cell>
          <cell r="C712">
            <v>2010</v>
          </cell>
          <cell r="D712">
            <v>7</v>
          </cell>
          <cell r="E712" t="str">
            <v>DISPOSIZIONE DI BONIFICO CRO OPERAZIONE 19600980100 BONIFICO A  ARMANDO FANTI PER Emolumenti stipendio mese di Giugno 2010 COMM.      0,50</v>
          </cell>
          <cell r="F712">
            <v>-1205.5</v>
          </cell>
          <cell r="G712" t="str">
            <v>208</v>
          </cell>
          <cell r="H712" t="str">
            <v>Stipendi</v>
          </cell>
          <cell r="I712" t="str">
            <v>HW</v>
          </cell>
        </row>
        <row r="713">
          <cell r="A713">
            <v>40367</v>
          </cell>
          <cell r="B713">
            <v>40367</v>
          </cell>
          <cell r="C713">
            <v>2010</v>
          </cell>
          <cell r="D713">
            <v>7</v>
          </cell>
          <cell r="E713" t="str">
            <v>DISPOSIZIONE DI BONIFICO CRO OPERAZIONE 19600988102 BONIFICO A  JACOPO GIORGETTI PER Emolumenti stipendio mese di Giugno 2010 COMM.      0,50</v>
          </cell>
          <cell r="F713">
            <v>-1361.5</v>
          </cell>
          <cell r="G713" t="str">
            <v>208</v>
          </cell>
          <cell r="H713" t="str">
            <v>Stipendi</v>
          </cell>
          <cell r="I713" t="str">
            <v>HW</v>
          </cell>
        </row>
        <row r="714">
          <cell r="A714">
            <v>40367</v>
          </cell>
          <cell r="B714">
            <v>40367</v>
          </cell>
          <cell r="C714">
            <v>2010</v>
          </cell>
          <cell r="D714">
            <v>7</v>
          </cell>
          <cell r="E714" t="str">
            <v>DISPOSIZIONE DI BONIFICO CRO OPERAZIONE 19600994312 BONIFICO A  ROBERTO IACOVONE PER Emolumenti stipendio mese di Giugno 2010 COMM.      0,50</v>
          </cell>
          <cell r="F714">
            <v>-1300.5</v>
          </cell>
          <cell r="G714" t="str">
            <v>208</v>
          </cell>
          <cell r="H714" t="str">
            <v>Stipendi</v>
          </cell>
          <cell r="I714" t="str">
            <v>SW</v>
          </cell>
        </row>
        <row r="715">
          <cell r="A715">
            <v>40367</v>
          </cell>
          <cell r="B715">
            <v>40367</v>
          </cell>
          <cell r="C715">
            <v>2010</v>
          </cell>
          <cell r="D715">
            <v>7</v>
          </cell>
          <cell r="E715" t="str">
            <v>DISPOSIZIONE DI BONIFICO CRO OPERAZIONE 19601003109 BONIFICO A  EVELINA QUATTROCIOCCHI PER Emolumenti stipendio mese di Giugno 2010 COMM.      0,50</v>
          </cell>
          <cell r="F715">
            <v>-1201.5</v>
          </cell>
          <cell r="G715" t="str">
            <v>208</v>
          </cell>
          <cell r="H715" t="str">
            <v>Stipendi</v>
          </cell>
          <cell r="I715" t="str">
            <v>HW</v>
          </cell>
        </row>
        <row r="716">
          <cell r="A716">
            <v>40367</v>
          </cell>
          <cell r="B716">
            <v>40367</v>
          </cell>
          <cell r="C716">
            <v>2010</v>
          </cell>
          <cell r="D716">
            <v>7</v>
          </cell>
          <cell r="E716" t="str">
            <v>DISPOSIZIONE DI BONIFICO CRO OPERAZIONE 19601031911 BONIFICO A  GIUSEPPE SCOTTI PER Emolumenti stipendio mese di Giugno 2010 COMM.      0,50</v>
          </cell>
          <cell r="F716">
            <v>-1004.5</v>
          </cell>
          <cell r="G716" t="str">
            <v>208</v>
          </cell>
          <cell r="H716" t="str">
            <v>Stipendi</v>
          </cell>
          <cell r="I716" t="str">
            <v>HW</v>
          </cell>
        </row>
        <row r="717">
          <cell r="A717">
            <v>40367</v>
          </cell>
          <cell r="B717">
            <v>40367</v>
          </cell>
          <cell r="C717">
            <v>2010</v>
          </cell>
          <cell r="D717">
            <v>7</v>
          </cell>
          <cell r="E717" t="str">
            <v>DISPOSIZIONE DI BONIFICO CRO OPERAZIONE 19601040405 BONIFICO A  SIMONE TALIERCIO PER Emolumenti stipendio mese di Giugno 2010 COMM.      0,50</v>
          </cell>
          <cell r="F717">
            <v>-1300.5</v>
          </cell>
          <cell r="G717" t="str">
            <v>208</v>
          </cell>
          <cell r="H717" t="str">
            <v>Stipendi</v>
          </cell>
          <cell r="I717" t="str">
            <v>SW</v>
          </cell>
        </row>
        <row r="718">
          <cell r="A718">
            <v>40367</v>
          </cell>
          <cell r="B718">
            <v>40367</v>
          </cell>
          <cell r="C718">
            <v>2010</v>
          </cell>
          <cell r="D718">
            <v>7</v>
          </cell>
          <cell r="E718" t="str">
            <v>DISPOSIZIONE DI BONIFICO CRO OPERAZIONE 19601048205 BONIFICO A  FRANCESCO ULIANA PER Emolumenti stipendio mese di Giugno 2010 COMM.      0,50</v>
          </cell>
          <cell r="F718">
            <v>-1201.5</v>
          </cell>
          <cell r="G718" t="str">
            <v>208</v>
          </cell>
          <cell r="H718" t="str">
            <v>Stipendi</v>
          </cell>
          <cell r="I718" t="str">
            <v>SW</v>
          </cell>
        </row>
        <row r="719">
          <cell r="A719">
            <v>40367</v>
          </cell>
          <cell r="B719">
            <v>40367</v>
          </cell>
          <cell r="C719">
            <v>2010</v>
          </cell>
          <cell r="D719">
            <v>7</v>
          </cell>
          <cell r="E719" t="str">
            <v>DISPOSIZIONE DI BONIFICO CRO OPERAZIONE 19601055601 BONIFICO A  RICCARDO VACCA PER Emolumenti stipendio mese di Giugno 2010 COMM.      0,50</v>
          </cell>
          <cell r="F719">
            <v>-1201.5</v>
          </cell>
          <cell r="G719" t="str">
            <v>208</v>
          </cell>
          <cell r="H719" t="str">
            <v>Stipendi</v>
          </cell>
          <cell r="I719" t="str">
            <v>SW</v>
          </cell>
        </row>
        <row r="720">
          <cell r="A720">
            <v>40367</v>
          </cell>
          <cell r="B720">
            <v>40367</v>
          </cell>
          <cell r="C720">
            <v>2010</v>
          </cell>
          <cell r="D720">
            <v>7</v>
          </cell>
          <cell r="E720" t="str">
            <v>DISPOSIZIONE DI BONIFICO CRO OPERAZIONE 19601149908 BONIFICO A  MULTITELE SRL PER saldo fattura n.234 del 25/05/2010 COMM.      0,50</v>
          </cell>
          <cell r="F720">
            <v>-333.5</v>
          </cell>
          <cell r="G720" t="str">
            <v>208</v>
          </cell>
          <cell r="H720" t="str">
            <v>Materiale</v>
          </cell>
          <cell r="I720" t="str">
            <v>HW</v>
          </cell>
        </row>
        <row r="721">
          <cell r="A721">
            <v>40367</v>
          </cell>
          <cell r="B721">
            <v>40367</v>
          </cell>
          <cell r="C721">
            <v>2010</v>
          </cell>
          <cell r="D721">
            <v>7</v>
          </cell>
          <cell r="E721" t="str">
            <v>DISPOSIZIONE DI BONIFICO CRO OPERAZIONE 19601194701 BONIFICO A  SAMULE FILONI PER Affitto mese di Luglio 2010,integrazione affit to m ese di Giugno 2010, rimborso pagamento mod.F2</v>
          </cell>
          <cell r="F721">
            <v>-1494.5</v>
          </cell>
          <cell r="G721" t="str">
            <v>208</v>
          </cell>
          <cell r="H721" t="str">
            <v>Ufficio</v>
          </cell>
          <cell r="I721" t="str">
            <v>Affitto</v>
          </cell>
        </row>
        <row r="722">
          <cell r="A722">
            <v>40367</v>
          </cell>
          <cell r="B722">
            <v>40367</v>
          </cell>
          <cell r="C722">
            <v>2010</v>
          </cell>
          <cell r="D722">
            <v>7</v>
          </cell>
          <cell r="E722" t="str">
            <v>DISPOSIZIONE DI BONIFICO CRO OPERAZIONE 19601279012 BONIFICO A  GIOVANNELLI OTTAVIA PER Affitto mese di Luglio 2010 per ufficio via de i Ca stelli Romani 12/A Pomezia</v>
          </cell>
          <cell r="F722">
            <v>-1200.5</v>
          </cell>
          <cell r="G722" t="str">
            <v>208</v>
          </cell>
          <cell r="H722" t="str">
            <v>Ufficio</v>
          </cell>
          <cell r="I722" t="str">
            <v>Affitto</v>
          </cell>
        </row>
        <row r="723">
          <cell r="A723">
            <v>40375</v>
          </cell>
          <cell r="B723">
            <v>40375</v>
          </cell>
          <cell r="C723">
            <v>2010</v>
          </cell>
          <cell r="D723">
            <v>7</v>
          </cell>
          <cell r="E723" t="str">
            <v>PAGAMENTO DELEGHE F23/F24 PRENOTATE PAGAMENTO FISCO/INPS/REGIONI</v>
          </cell>
          <cell r="F723">
            <v>-7355.15</v>
          </cell>
          <cell r="G723" t="str">
            <v>038</v>
          </cell>
          <cell r="H723" t="str">
            <v>Tasse</v>
          </cell>
          <cell r="I723" t="str">
            <v>Tasse</v>
          </cell>
        </row>
        <row r="724">
          <cell r="A724">
            <v>40375</v>
          </cell>
          <cell r="B724">
            <v>40374</v>
          </cell>
          <cell r="C724">
            <v>2010</v>
          </cell>
          <cell r="D724">
            <v>7</v>
          </cell>
          <cell r="E724" t="str">
            <v>PAGAMENTO PER UTILIZZO CARTE DI CREDITO ADDEBITO TITOLARI CARTASI  UTZ.N. 3002.3810890 INTESTATA EVODEVO SRL VIA ELEA,6 INT.17              00183ROMA SU COORDINATE ORIGINALI 03002.X0202.000010920847</v>
          </cell>
          <cell r="F724">
            <v>-1025.27</v>
          </cell>
          <cell r="G724" t="str">
            <v>066</v>
          </cell>
          <cell r="H724" t="str">
            <v>Amministrazione</v>
          </cell>
          <cell r="I724" t="str">
            <v>Banca</v>
          </cell>
        </row>
        <row r="725">
          <cell r="A725">
            <v>40378</v>
          </cell>
          <cell r="B725">
            <v>40378</v>
          </cell>
          <cell r="C725">
            <v>2010</v>
          </cell>
          <cell r="D725">
            <v>7</v>
          </cell>
          <cell r="E725" t="str">
            <v>PAGAMENTO FATTURA A VOSTRO CARICO RID DA 9M588-5808848625 H3G S.P.A. PER H3G C220101 019072259DOCUMENTI-1042543321-15-06-10*</v>
          </cell>
          <cell r="F725">
            <v>-179.48</v>
          </cell>
          <cell r="G725" t="str">
            <v>080</v>
          </cell>
          <cell r="H725" t="str">
            <v>Ufficio</v>
          </cell>
          <cell r="I725" t="str">
            <v>Utenze</v>
          </cell>
        </row>
        <row r="726">
          <cell r="A726">
            <v>40385</v>
          </cell>
          <cell r="B726">
            <v>40385</v>
          </cell>
          <cell r="C726">
            <v>2010</v>
          </cell>
          <cell r="D726">
            <v>7</v>
          </cell>
          <cell r="E726" t="str">
            <v>PRELIEVO DI CONTANTE ALLO SPORTELLO</v>
          </cell>
          <cell r="F726">
            <v>-3100</v>
          </cell>
          <cell r="G726" t="str">
            <v>071</v>
          </cell>
          <cell r="H726" t="str">
            <v>Viaggi</v>
          </cell>
          <cell r="I726" t="str">
            <v>Carburante</v>
          </cell>
        </row>
        <row r="727">
          <cell r="A727">
            <v>40392</v>
          </cell>
          <cell r="B727">
            <v>40391</v>
          </cell>
          <cell r="C727">
            <v>2010</v>
          </cell>
          <cell r="D727">
            <v>8</v>
          </cell>
          <cell r="E727" t="str">
            <v>IMPRENDO ONE  COSTO FISSO MESE DI LUGLIO 2010</v>
          </cell>
          <cell r="F727">
            <v>-5</v>
          </cell>
          <cell r="G727" t="str">
            <v>198</v>
          </cell>
          <cell r="H727" t="str">
            <v>Amministrazione</v>
          </cell>
          <cell r="I727" t="str">
            <v>Banca</v>
          </cell>
        </row>
        <row r="728">
          <cell r="A728">
            <v>40392</v>
          </cell>
          <cell r="B728">
            <v>40392</v>
          </cell>
          <cell r="C728">
            <v>2010</v>
          </cell>
          <cell r="D728">
            <v>8</v>
          </cell>
          <cell r="E728" t="str">
            <v>DISPOSIZIONE DI BONIFICO CRO OPERAZIONE 19660829109 BONIFICO A  CON.G.&amp;S. S.C.R.L. PER Saldo fatt.n.VA10-00781 del 31-05-2010 COMM.      0,50</v>
          </cell>
          <cell r="F728">
            <v>-180.5</v>
          </cell>
          <cell r="G728" t="str">
            <v>208</v>
          </cell>
          <cell r="H728" t="str">
            <v>Ufficio</v>
          </cell>
          <cell r="I728" t="str">
            <v>Pulizie</v>
          </cell>
        </row>
        <row r="729">
          <cell r="A729">
            <v>40395</v>
          </cell>
          <cell r="B729">
            <v>40395</v>
          </cell>
          <cell r="C729">
            <v>2010</v>
          </cell>
          <cell r="D729">
            <v>8</v>
          </cell>
          <cell r="E729" t="str">
            <v>DISPOSIZIONE DI BONIFICO CRO OPERAZIONE 19671606412 BONIFICO A  ALESSIO CARATELLI PER Pagamento emolumenti stipendio luglio 2010 COMM.      0,50</v>
          </cell>
          <cell r="F729">
            <v>-1201.5</v>
          </cell>
          <cell r="G729" t="str">
            <v>208</v>
          </cell>
          <cell r="H729" t="str">
            <v>Stipendi</v>
          </cell>
          <cell r="I729" t="str">
            <v>HW</v>
          </cell>
        </row>
        <row r="730">
          <cell r="A730">
            <v>40395</v>
          </cell>
          <cell r="B730">
            <v>40395</v>
          </cell>
          <cell r="C730">
            <v>2010</v>
          </cell>
          <cell r="D730">
            <v>8</v>
          </cell>
          <cell r="E730" t="str">
            <v>DISPOSIZIONE DI BONIFICO CRO OPERAZIONE 19671617102 BONIFICO A  CORCIONE CLAUDIA PER Pagamento emolumenti stipendio luglio 2010 COMM.      0,50</v>
          </cell>
          <cell r="F730">
            <v>-895.5</v>
          </cell>
          <cell r="G730" t="str">
            <v>208</v>
          </cell>
          <cell r="H730" t="str">
            <v>Stipendi</v>
          </cell>
          <cell r="I730" t="str">
            <v>SW</v>
          </cell>
        </row>
        <row r="731">
          <cell r="A731">
            <v>40395</v>
          </cell>
          <cell r="B731">
            <v>40395</v>
          </cell>
          <cell r="C731">
            <v>2010</v>
          </cell>
          <cell r="D731">
            <v>8</v>
          </cell>
          <cell r="E731" t="str">
            <v>DISPOSIZIONE DI BONIFICO CRO OPERAZIONE 19671630607 BONIFICO A  DARIO DUSSONI COMM.      0,50</v>
          </cell>
          <cell r="F731">
            <v>-1185.5</v>
          </cell>
          <cell r="G731" t="str">
            <v>208</v>
          </cell>
          <cell r="H731" t="str">
            <v>Stipendi</v>
          </cell>
          <cell r="I731" t="str">
            <v>SW</v>
          </cell>
        </row>
        <row r="732">
          <cell r="A732">
            <v>40395</v>
          </cell>
          <cell r="B732">
            <v>40395</v>
          </cell>
          <cell r="C732">
            <v>2010</v>
          </cell>
          <cell r="D732">
            <v>8</v>
          </cell>
          <cell r="E732" t="str">
            <v>DISPOSIZIONE DI BONIFICO CRO OPERAZIONE 19671641209 BONIFICO A  ARMANDO FANTI PER Pagamento emolumenti stipendio luglio 2010 COMM.      0,50</v>
          </cell>
          <cell r="F732">
            <v>-1280.5</v>
          </cell>
          <cell r="G732" t="str">
            <v>208</v>
          </cell>
          <cell r="H732" t="str">
            <v>Stipendi</v>
          </cell>
          <cell r="I732" t="str">
            <v>HW</v>
          </cell>
        </row>
        <row r="733">
          <cell r="A733">
            <v>40395</v>
          </cell>
          <cell r="B733">
            <v>40395</v>
          </cell>
          <cell r="C733">
            <v>2010</v>
          </cell>
          <cell r="D733">
            <v>8</v>
          </cell>
          <cell r="E733" t="str">
            <v>DISPOSIZIONE DI BONIFICO CRO OPERAZIONE 19671654411 BONIFICO A  JACOPO GIORGETTI PER Pagamento emolumenti stipendio luglio 2010 COMM.      0,50</v>
          </cell>
          <cell r="F733">
            <v>-1327.5</v>
          </cell>
          <cell r="G733" t="str">
            <v>208</v>
          </cell>
          <cell r="H733" t="str">
            <v>Stipendi</v>
          </cell>
          <cell r="I733" t="str">
            <v>HW</v>
          </cell>
        </row>
        <row r="734">
          <cell r="A734">
            <v>40395</v>
          </cell>
          <cell r="B734">
            <v>40395</v>
          </cell>
          <cell r="C734">
            <v>2010</v>
          </cell>
          <cell r="D734">
            <v>8</v>
          </cell>
          <cell r="E734" t="str">
            <v>DISPOSIZIONE DI BONIFICO CRO OPERAZIONE 19671663309 BONIFICO A  ROBERTO IACOVONE PER Pagamento emolumenti stipendio luglio 2010 COMM.      0,50</v>
          </cell>
          <cell r="F734">
            <v>-1303.5</v>
          </cell>
          <cell r="G734" t="str">
            <v>208</v>
          </cell>
          <cell r="H734" t="str">
            <v>Stipendi</v>
          </cell>
          <cell r="I734" t="str">
            <v>SW</v>
          </cell>
        </row>
        <row r="735">
          <cell r="A735">
            <v>40395</v>
          </cell>
          <cell r="B735">
            <v>40395</v>
          </cell>
          <cell r="C735">
            <v>2010</v>
          </cell>
          <cell r="D735">
            <v>8</v>
          </cell>
          <cell r="E735" t="str">
            <v>DISPOSIZIONE DI BONIFICO CRO OPERAZIONE 19671672207 BONIFICO A  EVELINA QUATTROCIOCCHI PER Pagamento emolumenti stipendio luglio 2010 COMM.      0,50</v>
          </cell>
          <cell r="F735">
            <v>-1204.5</v>
          </cell>
          <cell r="G735" t="str">
            <v>208</v>
          </cell>
          <cell r="H735" t="str">
            <v>Stipendi</v>
          </cell>
          <cell r="I735" t="str">
            <v>HW</v>
          </cell>
        </row>
        <row r="736">
          <cell r="A736">
            <v>40395</v>
          </cell>
          <cell r="B736">
            <v>40395</v>
          </cell>
          <cell r="C736">
            <v>2010</v>
          </cell>
          <cell r="D736">
            <v>8</v>
          </cell>
          <cell r="E736" t="str">
            <v>DISPOSIZIONE DI BONIFICO CRO OPERAZIONE 19671691505 BONIFICO A  GIUSEPPE SCOTTI PER Pagamento emolumenti stipendio luglio 2010 COMM.      0,50</v>
          </cell>
          <cell r="F736">
            <v>-1006.5</v>
          </cell>
          <cell r="G736" t="str">
            <v>208</v>
          </cell>
          <cell r="H736" t="str">
            <v>Stipendi</v>
          </cell>
          <cell r="I736" t="str">
            <v>HW</v>
          </cell>
        </row>
        <row r="737">
          <cell r="A737">
            <v>40395</v>
          </cell>
          <cell r="B737">
            <v>40395</v>
          </cell>
          <cell r="C737">
            <v>2010</v>
          </cell>
          <cell r="D737">
            <v>8</v>
          </cell>
          <cell r="E737" t="str">
            <v>DISPOSIZIONE DI BONIFICO CRO OPERAZIONE 19671698800 BONIFICO A  SIMONE TALIERCIO PER Pagamento emolumenti stipendio luglio 2010 COMM.      0,50</v>
          </cell>
          <cell r="F737">
            <v>-1303.5</v>
          </cell>
          <cell r="G737" t="str">
            <v>208</v>
          </cell>
          <cell r="H737" t="str">
            <v>Stipendi</v>
          </cell>
          <cell r="I737" t="str">
            <v>SW</v>
          </cell>
        </row>
        <row r="738">
          <cell r="A738">
            <v>40395</v>
          </cell>
          <cell r="B738">
            <v>40395</v>
          </cell>
          <cell r="C738">
            <v>2010</v>
          </cell>
          <cell r="D738">
            <v>8</v>
          </cell>
          <cell r="E738" t="str">
            <v>DISPOSIZIONE DI BONIFICO CRO OPERAZIONE 19671705111 BONIFICO A  FRANCESCO ULIANA PER Pagamento emolumenti stipendio luglio 2010 COMM.      0,50</v>
          </cell>
          <cell r="F738">
            <v>-1204.5</v>
          </cell>
          <cell r="G738" t="str">
            <v>208</v>
          </cell>
          <cell r="H738" t="str">
            <v>Stipendi</v>
          </cell>
          <cell r="I738" t="str">
            <v>SW</v>
          </cell>
        </row>
        <row r="739">
          <cell r="A739">
            <v>40395</v>
          </cell>
          <cell r="B739">
            <v>40395</v>
          </cell>
          <cell r="C739">
            <v>2010</v>
          </cell>
          <cell r="D739">
            <v>8</v>
          </cell>
          <cell r="E739" t="str">
            <v>DISPOSIZIONE DI BONIFICO CRO OPERAZIONE 19671712810 BONIFICO A  RICCARDO VACCA PER Pagamento emolumenti stipendio luglio 2010 COMM.      0,50</v>
          </cell>
          <cell r="F739">
            <v>-1201.5</v>
          </cell>
          <cell r="G739" t="str">
            <v>208</v>
          </cell>
          <cell r="H739" t="str">
            <v>Stipendi</v>
          </cell>
          <cell r="I739" t="str">
            <v>SW</v>
          </cell>
        </row>
        <row r="740">
          <cell r="A740">
            <v>40395</v>
          </cell>
          <cell r="B740">
            <v>40395</v>
          </cell>
          <cell r="C740">
            <v>2010</v>
          </cell>
          <cell r="D740">
            <v>8</v>
          </cell>
          <cell r="E740" t="str">
            <v>PAGAMENTO DELEGHE F23/F24</v>
          </cell>
          <cell r="F740">
            <v>-3732.58</v>
          </cell>
          <cell r="G740" t="str">
            <v>008</v>
          </cell>
          <cell r="H740" t="str">
            <v>Tasse</v>
          </cell>
          <cell r="I740" t="str">
            <v>Tasse</v>
          </cell>
        </row>
        <row r="741">
          <cell r="A741">
            <v>40406</v>
          </cell>
          <cell r="B741">
            <v>40406</v>
          </cell>
          <cell r="C741">
            <v>2010</v>
          </cell>
          <cell r="D741">
            <v>8</v>
          </cell>
          <cell r="E741" t="str">
            <v>PAGAMENTO DELEGHE F23/F24 PRENOTATE PAGAMENTO FISCO/INPS/REGIONI</v>
          </cell>
          <cell r="F741">
            <v>-7655.81</v>
          </cell>
          <cell r="G741" t="str">
            <v>038</v>
          </cell>
          <cell r="H741" t="str">
            <v>Tasse</v>
          </cell>
          <cell r="I741" t="str">
            <v>Tasse</v>
          </cell>
        </row>
        <row r="742">
          <cell r="A742">
            <v>40406</v>
          </cell>
          <cell r="B742">
            <v>40406</v>
          </cell>
          <cell r="C742">
            <v>2010</v>
          </cell>
          <cell r="D742">
            <v>8</v>
          </cell>
          <cell r="E742" t="str">
            <v>PAGAMENTO PER UTILIZZO CARTE DI CREDITO ADDEBITO TITOLARI CARTASI  UTZ.N. 3002.3810890 INTESTATA EVODEVO SRL VIA ELEA,6 INT.17              00183ROMA SU COORDINATE ORIGINALI 03002.X0202.000010920847</v>
          </cell>
          <cell r="F742">
            <v>-1495.96</v>
          </cell>
          <cell r="G742" t="str">
            <v>066</v>
          </cell>
          <cell r="H742" t="str">
            <v>Amministrazione</v>
          </cell>
          <cell r="I742" t="str">
            <v>Banca</v>
          </cell>
        </row>
        <row r="743">
          <cell r="A743">
            <v>40421</v>
          </cell>
          <cell r="B743">
            <v>40421</v>
          </cell>
          <cell r="C743">
            <v>2010</v>
          </cell>
          <cell r="D743">
            <v>8</v>
          </cell>
          <cell r="E743" t="str">
            <v>BONIFICO A VOSTRO FAVORE DA SELEX GALILEO S.P.A. PER N. 2010 009 30.06.10 CRO OPERAZIONE 20779523902</v>
          </cell>
          <cell r="F743">
            <v>8160</v>
          </cell>
          <cell r="G743" t="str">
            <v>048</v>
          </cell>
          <cell r="H743" t="str">
            <v>Incassi</v>
          </cell>
          <cell r="I743" t="str">
            <v>HW</v>
          </cell>
        </row>
        <row r="744">
          <cell r="A744">
            <v>40421</v>
          </cell>
          <cell r="B744">
            <v>40421</v>
          </cell>
          <cell r="C744">
            <v>2010</v>
          </cell>
          <cell r="D744">
            <v>8</v>
          </cell>
          <cell r="E744" t="str">
            <v>DISPOSIZIONE PER GIROCONTO DA CONTO 30202/0000401244390 ANT.FT.2010/008</v>
          </cell>
          <cell r="F744">
            <v>80000</v>
          </cell>
          <cell r="G744" t="str">
            <v>146</v>
          </cell>
          <cell r="H744" t="str">
            <v>Finanziamento</v>
          </cell>
          <cell r="I744" t="str">
            <v>Anticipi Fatture</v>
          </cell>
        </row>
        <row r="745">
          <cell r="A745">
            <v>40422</v>
          </cell>
          <cell r="B745">
            <v>40422</v>
          </cell>
          <cell r="C745">
            <v>2010</v>
          </cell>
          <cell r="D745">
            <v>9</v>
          </cell>
          <cell r="E745" t="str">
            <v>IMPRENDO ONE  COSTO FISSO MESE DI AGOSTO 2010</v>
          </cell>
          <cell r="F745">
            <v>-5</v>
          </cell>
          <cell r="G745" t="str">
            <v>198</v>
          </cell>
          <cell r="H745" t="str">
            <v>Amministrazione</v>
          </cell>
          <cell r="I745" t="str">
            <v>Banca</v>
          </cell>
        </row>
        <row r="746">
          <cell r="A746">
            <v>40423</v>
          </cell>
          <cell r="B746">
            <v>40423</v>
          </cell>
          <cell r="C746">
            <v>2010</v>
          </cell>
          <cell r="D746">
            <v>9</v>
          </cell>
          <cell r="E746" t="str">
            <v>DISPOSIZIONE DI BONIFICO BONIFICO A  X-PRO S.R.L. PER saldo fatt.n.85 del 30/04/2010 COMM.      0,50 CRO OPERAZIONE 19715896806</v>
          </cell>
          <cell r="F746">
            <v>-593.29999999999995</v>
          </cell>
          <cell r="G746" t="str">
            <v>208</v>
          </cell>
          <cell r="H746" t="str">
            <v>Materiale</v>
          </cell>
          <cell r="I746" t="str">
            <v>HW</v>
          </cell>
        </row>
        <row r="747">
          <cell r="A747">
            <v>40423</v>
          </cell>
          <cell r="B747">
            <v>40423</v>
          </cell>
          <cell r="C747">
            <v>2010</v>
          </cell>
          <cell r="D747">
            <v>9</v>
          </cell>
          <cell r="E747" t="str">
            <v>DISPOSIZIONE DI BONIFICO BONIFICO A  STUDIO BACCARI SAS DI CLAUDIO PER saldo fatt.n. 132/2010 del 07/07/2010 COMM.      0,50 CRO OPERAZIONE 19715909402</v>
          </cell>
          <cell r="F747">
            <v>-2547.6999999999998</v>
          </cell>
          <cell r="G747" t="str">
            <v>208</v>
          </cell>
          <cell r="H747" t="str">
            <v>Amministrazione</v>
          </cell>
          <cell r="I747" t="str">
            <v>Commercialista</v>
          </cell>
        </row>
        <row r="748">
          <cell r="A748">
            <v>40423</v>
          </cell>
          <cell r="B748">
            <v>40423</v>
          </cell>
          <cell r="C748">
            <v>2010</v>
          </cell>
          <cell r="D748">
            <v>9</v>
          </cell>
          <cell r="E748" t="str">
            <v>DISPOSIZIONE DI BONIFICO BONIFICO A  IGLOO SISTEMI SRL PER saldo fatt. n.2010-000000072 del 19/07/2010 e fatt. n 2010-000000089 dell 11/08/2010 COMM.      0,50</v>
          </cell>
          <cell r="F748">
            <v>-1920.5</v>
          </cell>
          <cell r="G748" t="str">
            <v>208</v>
          </cell>
          <cell r="H748" t="str">
            <v>Consulenze</v>
          </cell>
          <cell r="I748" t="str">
            <v>SW</v>
          </cell>
        </row>
        <row r="749">
          <cell r="A749">
            <v>40423</v>
          </cell>
          <cell r="B749">
            <v>40423</v>
          </cell>
          <cell r="C749">
            <v>2010</v>
          </cell>
          <cell r="D749">
            <v>9</v>
          </cell>
          <cell r="E749" t="str">
            <v>DISPOSIZIONE DI BONIFICO BONIFICO A  PRIMA SERVICE S.R.L. PER saldo fatt.n.161/D del 10/06/2010       fatt.n .162 /D del 14/06/2010       fatt.n.187/D del 15/0 7/2010</v>
          </cell>
          <cell r="F749">
            <v>-237.3</v>
          </cell>
          <cell r="G749" t="str">
            <v>208</v>
          </cell>
          <cell r="H749" t="str">
            <v>Ufficio</v>
          </cell>
          <cell r="I749" t="str">
            <v>Consumabili</v>
          </cell>
        </row>
        <row r="750">
          <cell r="A750">
            <v>40423</v>
          </cell>
          <cell r="B750">
            <v>40423</v>
          </cell>
          <cell r="C750">
            <v>2010</v>
          </cell>
          <cell r="D750">
            <v>9</v>
          </cell>
          <cell r="E750" t="str">
            <v>DISPOSIZIONE DI BONIFICO BONIFICO A  CON.G.&amp;S. S.C.R.L. PER saldo fatt.VA10-00970 del 30/06/2010 COMM.      0,50 CRO OPERAZIONE 19715968508</v>
          </cell>
          <cell r="F750">
            <v>-180.5</v>
          </cell>
          <cell r="G750" t="str">
            <v>208</v>
          </cell>
          <cell r="H750" t="str">
            <v>Ufficio</v>
          </cell>
          <cell r="I750" t="str">
            <v>Pulizie</v>
          </cell>
        </row>
        <row r="751">
          <cell r="A751">
            <v>40423</v>
          </cell>
          <cell r="B751">
            <v>40423</v>
          </cell>
          <cell r="C751">
            <v>2010</v>
          </cell>
          <cell r="D751">
            <v>9</v>
          </cell>
          <cell r="E751" t="str">
            <v>DISPOSIZIONE DI BONIFICO BONIFICO A  FARNELL ITALIA S.R.L. PER saldo fatt.n.3480165 del 22/07/2010 E.15,36 fatt.n.3480401 del 23/07/2010 E.34,91 COMM.      0,50</v>
          </cell>
          <cell r="F751">
            <v>-50.77</v>
          </cell>
          <cell r="G751" t="str">
            <v>208</v>
          </cell>
          <cell r="H751" t="str">
            <v>Materiale</v>
          </cell>
          <cell r="I751" t="str">
            <v>HW</v>
          </cell>
        </row>
        <row r="752">
          <cell r="A752">
            <v>40423</v>
          </cell>
          <cell r="B752">
            <v>40423</v>
          </cell>
          <cell r="C752">
            <v>2010</v>
          </cell>
          <cell r="D752">
            <v>9</v>
          </cell>
          <cell r="E752" t="str">
            <v>DISPOSIZIONE DI BONIFICO BONIFICO A  SAMULE FILONI PER Pagamento affitto ufficio di Pomezia via dei C aste lli Romani 12A mesi di Agosto e Settembre 201 0</v>
          </cell>
          <cell r="F752">
            <v>-2400.5</v>
          </cell>
          <cell r="G752" t="str">
            <v>208</v>
          </cell>
          <cell r="H752" t="str">
            <v>Ufficio</v>
          </cell>
          <cell r="I752" t="str">
            <v>Affitto</v>
          </cell>
        </row>
        <row r="753">
          <cell r="A753">
            <v>40423</v>
          </cell>
          <cell r="B753">
            <v>40423</v>
          </cell>
          <cell r="C753">
            <v>2010</v>
          </cell>
          <cell r="D753">
            <v>9</v>
          </cell>
          <cell r="E753" t="str">
            <v>DISPOSIZIONE DI BONIFICO BONIFICO A  GIOVANNELLI OTTAVIA PER Pagamento ufficio di Pomezia via dei Castelli Roma ni 12A mesi di Agosto e Settembre 2010 COMM.      0,50</v>
          </cell>
          <cell r="F753">
            <v>-2400.5</v>
          </cell>
          <cell r="G753" t="str">
            <v>208</v>
          </cell>
          <cell r="H753" t="str">
            <v>Ufficio</v>
          </cell>
          <cell r="I753" t="str">
            <v>Affitto</v>
          </cell>
        </row>
        <row r="754">
          <cell r="A754">
            <v>40427</v>
          </cell>
          <cell r="B754">
            <v>40427</v>
          </cell>
          <cell r="C754">
            <v>2010</v>
          </cell>
          <cell r="D754">
            <v>9</v>
          </cell>
          <cell r="E754" t="str">
            <v>COMMISSIONI - PROVVIGIONI - SPESE COMMISSIONI SU CARICO DOCUMENTI ANTICIPATI</v>
          </cell>
          <cell r="F754">
            <v>-3.25</v>
          </cell>
          <cell r="G754" t="str">
            <v>016</v>
          </cell>
          <cell r="H754" t="str">
            <v>Amministrazione</v>
          </cell>
          <cell r="I754" t="str">
            <v>Banca</v>
          </cell>
        </row>
        <row r="755">
          <cell r="A755">
            <v>40429</v>
          </cell>
          <cell r="B755">
            <v>40429</v>
          </cell>
          <cell r="C755">
            <v>2010</v>
          </cell>
          <cell r="D755">
            <v>9</v>
          </cell>
          <cell r="E755" t="str">
            <v>DISPOSIZIONE DI BONIFICO BONIFICO A  ALESSIO CARATELLI PER Accredito emolumenti stipendio Agosto 2010 COMM.      0,50 CRO OPERAZIONE 19728201609</v>
          </cell>
          <cell r="F755">
            <v>-1202.5</v>
          </cell>
          <cell r="G755" t="str">
            <v>208</v>
          </cell>
          <cell r="H755" t="str">
            <v>Stipendi</v>
          </cell>
          <cell r="I755" t="str">
            <v>HW</v>
          </cell>
        </row>
        <row r="756">
          <cell r="A756">
            <v>40429</v>
          </cell>
          <cell r="B756">
            <v>40429</v>
          </cell>
          <cell r="C756">
            <v>2010</v>
          </cell>
          <cell r="D756">
            <v>9</v>
          </cell>
          <cell r="E756" t="str">
            <v>DISPOSIZIONE DI BONIFICO BONIFICO A  CORCIONE CLAUDIA PER Accredito emolumenti stipendio Agosto 2010 COMM.      0,50 CRO OPERAZIONE 19728210305</v>
          </cell>
          <cell r="F756">
            <v>-963.5</v>
          </cell>
          <cell r="G756" t="str">
            <v>208</v>
          </cell>
          <cell r="H756" t="str">
            <v>Stipendi</v>
          </cell>
          <cell r="I756" t="str">
            <v>SW</v>
          </cell>
        </row>
        <row r="757">
          <cell r="A757">
            <v>40429</v>
          </cell>
          <cell r="B757">
            <v>40429</v>
          </cell>
          <cell r="C757">
            <v>2010</v>
          </cell>
          <cell r="D757">
            <v>9</v>
          </cell>
          <cell r="E757" t="str">
            <v>DISPOSIZIONE DI BONIFICO BONIFICO A  DARIO DUSSONI PER Accredito emolumenti stipendio Agosto 2010 COMM.      0,50 CRO OPERAZIONE 19728218812</v>
          </cell>
          <cell r="F757">
            <v>-1171.5</v>
          </cell>
          <cell r="G757" t="str">
            <v>208</v>
          </cell>
          <cell r="H757" t="str">
            <v>Stipendi</v>
          </cell>
          <cell r="I757" t="str">
            <v>SW</v>
          </cell>
        </row>
        <row r="758">
          <cell r="A758">
            <v>40429</v>
          </cell>
          <cell r="B758">
            <v>40429</v>
          </cell>
          <cell r="C758">
            <v>2010</v>
          </cell>
          <cell r="D758">
            <v>9</v>
          </cell>
          <cell r="E758" t="str">
            <v>DISPOSIZIONE DI BONIFICO BONIFICO A  ARMANDO FANTI PER Accredito emolumenti stipendio Agosto 2010 COMM.      0,50 CRO OPERAZIONE 19728226410</v>
          </cell>
          <cell r="F758">
            <v>-1205.5</v>
          </cell>
          <cell r="G758" t="str">
            <v>208</v>
          </cell>
          <cell r="H758" t="str">
            <v>Stipendi</v>
          </cell>
          <cell r="I758" t="str">
            <v>HW</v>
          </cell>
        </row>
        <row r="759">
          <cell r="A759">
            <v>40429</v>
          </cell>
          <cell r="B759">
            <v>40429</v>
          </cell>
          <cell r="C759">
            <v>2010</v>
          </cell>
          <cell r="D759">
            <v>9</v>
          </cell>
          <cell r="E759" t="str">
            <v>DISPOSIZIONE DI BONIFICO BONIFICO A  JACOPO GIORGETTI PER Accredito emolumenti stipendio Agosto 2010 COMM.      0,50 CRO OPERAZIONE 19728236103</v>
          </cell>
          <cell r="F759">
            <v>-1371.5</v>
          </cell>
          <cell r="G759" t="str">
            <v>208</v>
          </cell>
          <cell r="H759" t="str">
            <v>Stipendi</v>
          </cell>
          <cell r="I759" t="str">
            <v>HW</v>
          </cell>
        </row>
        <row r="760">
          <cell r="A760">
            <v>40429</v>
          </cell>
          <cell r="B760">
            <v>40429</v>
          </cell>
          <cell r="C760">
            <v>2010</v>
          </cell>
          <cell r="D760">
            <v>9</v>
          </cell>
          <cell r="E760" t="str">
            <v>DISPOSIZIONE DI BONIFICO BONIFICO A  ROBERTO IACOVONE PER Accredito emolumenti stipendio Agosto 2010 COMM.      0,50 CRO OPERAZIONE 19728246112</v>
          </cell>
          <cell r="F760">
            <v>-1304.5</v>
          </cell>
          <cell r="G760" t="str">
            <v>208</v>
          </cell>
          <cell r="H760" t="str">
            <v>Stipendi</v>
          </cell>
          <cell r="I760" t="str">
            <v>SW</v>
          </cell>
        </row>
        <row r="761">
          <cell r="A761">
            <v>40429</v>
          </cell>
          <cell r="B761">
            <v>40429</v>
          </cell>
          <cell r="C761">
            <v>2010</v>
          </cell>
          <cell r="D761">
            <v>9</v>
          </cell>
          <cell r="E761" t="str">
            <v>DISPOSIZIONE DI BONIFICO BONIFICO A  EVELINA QUATTROCIOCCHI PER Accredito emolumenti stipendio Agosto 2010 COMM.      0,50 CRO OPERAZIONE 19728251211</v>
          </cell>
          <cell r="F761">
            <v>-1.7</v>
          </cell>
          <cell r="G761" t="str">
            <v>208</v>
          </cell>
          <cell r="H761" t="str">
            <v>Stipendi</v>
          </cell>
          <cell r="I761" t="str">
            <v>HW</v>
          </cell>
        </row>
        <row r="762">
          <cell r="A762">
            <v>40429</v>
          </cell>
          <cell r="B762">
            <v>40429</v>
          </cell>
          <cell r="C762">
            <v>2010</v>
          </cell>
          <cell r="D762">
            <v>9</v>
          </cell>
          <cell r="E762" t="str">
            <v>DISPOSIZIONE DI BONIFICO BONIFICO A  EVELINA QUATTROCIOCCHI PER Accredito emolumenti stipendio Agosto 2010 COMM.      0,50 CRO OPERAZIONE 19728288406</v>
          </cell>
          <cell r="F762">
            <v>-1203.48</v>
          </cell>
          <cell r="G762" t="str">
            <v>208</v>
          </cell>
          <cell r="H762" t="str">
            <v>Stipendi</v>
          </cell>
          <cell r="I762" t="str">
            <v>HW</v>
          </cell>
        </row>
        <row r="763">
          <cell r="A763">
            <v>40429</v>
          </cell>
          <cell r="B763">
            <v>40429</v>
          </cell>
          <cell r="C763">
            <v>2010</v>
          </cell>
          <cell r="D763">
            <v>9</v>
          </cell>
          <cell r="E763" t="str">
            <v>DISPOSIZIONE DI BONIFICO BONIFICO A  GIUSEPPE SCOTTI PER Accredito emolumenti stipendio Agosto 2010 COMM.      0,50 CRO OPERAZIONE 19728297001</v>
          </cell>
          <cell r="F763">
            <v>-1007.5</v>
          </cell>
          <cell r="G763" t="str">
            <v>208</v>
          </cell>
          <cell r="H763" t="str">
            <v>Stipendi</v>
          </cell>
          <cell r="I763" t="str">
            <v>HW</v>
          </cell>
        </row>
        <row r="764">
          <cell r="A764">
            <v>40429</v>
          </cell>
          <cell r="B764">
            <v>40429</v>
          </cell>
          <cell r="C764">
            <v>2010</v>
          </cell>
          <cell r="D764">
            <v>9</v>
          </cell>
          <cell r="E764" t="str">
            <v>DISPOSIZIONE DI BONIFICO BONIFICO A  SIMONE TALIERCIO PER Accredito emolumenti stipendio Agosto 2010 COMM.      0,50 CRO OPERAZIONE 19728307805</v>
          </cell>
          <cell r="F764">
            <v>-1304.5</v>
          </cell>
          <cell r="G764" t="str">
            <v>208</v>
          </cell>
          <cell r="H764" t="str">
            <v>Stipendi</v>
          </cell>
          <cell r="I764" t="str">
            <v>SW</v>
          </cell>
        </row>
        <row r="765">
          <cell r="A765">
            <v>40429</v>
          </cell>
          <cell r="B765">
            <v>40429</v>
          </cell>
          <cell r="C765">
            <v>2010</v>
          </cell>
          <cell r="D765">
            <v>9</v>
          </cell>
          <cell r="E765" t="str">
            <v>DISPOSIZIONE DI BONIFICO BONIFICO A  FRANCESCO ULIANA PER Accredito emolumenti stipendio Agosto 2010 COMM.      0,50 CRO OPERAZIONE 19728314103</v>
          </cell>
          <cell r="F765">
            <v>-1205.5</v>
          </cell>
          <cell r="G765" t="str">
            <v>208</v>
          </cell>
          <cell r="H765" t="str">
            <v>Stipendi</v>
          </cell>
          <cell r="I765" t="str">
            <v>SW</v>
          </cell>
        </row>
        <row r="766">
          <cell r="A766">
            <v>40429</v>
          </cell>
          <cell r="B766">
            <v>40429</v>
          </cell>
          <cell r="C766">
            <v>2010</v>
          </cell>
          <cell r="D766">
            <v>9</v>
          </cell>
          <cell r="E766" t="str">
            <v>DISPOSIZIONE DI BONIFICO BONIFICO A  RICCARDO VACCA PER Accredito emolumenti stipendio Agosto 2010 COMM.      0,50 CRO OPERAZIONE 19728322307</v>
          </cell>
          <cell r="F766">
            <v>-1203.5</v>
          </cell>
          <cell r="G766" t="str">
            <v>208</v>
          </cell>
          <cell r="H766" t="str">
            <v>Stipendi</v>
          </cell>
          <cell r="I766" t="str">
            <v>SW</v>
          </cell>
        </row>
        <row r="767">
          <cell r="A767">
            <v>40429</v>
          </cell>
          <cell r="B767">
            <v>40429</v>
          </cell>
          <cell r="C767">
            <v>2010</v>
          </cell>
          <cell r="D767">
            <v>9</v>
          </cell>
          <cell r="E767" t="str">
            <v>DISPOSIZIONE DI BONIFICO BONIFICO A  MULTITELE S.R.L. PER saldo fattura 350 del 30/07/2010 COMM.      0,50 CRO OPERAZIONE 19728355703</v>
          </cell>
          <cell r="F767">
            <v>-605.29999999999995</v>
          </cell>
          <cell r="G767" t="str">
            <v>208</v>
          </cell>
          <cell r="H767" t="str">
            <v>Materiale</v>
          </cell>
          <cell r="I767" t="str">
            <v>HW</v>
          </cell>
        </row>
        <row r="768">
          <cell r="A768">
            <v>40436</v>
          </cell>
          <cell r="B768">
            <v>40436</v>
          </cell>
          <cell r="C768">
            <v>2010</v>
          </cell>
          <cell r="D768">
            <v>9</v>
          </cell>
          <cell r="E768" t="str">
            <v>PAGAMENTO PER UTILIZZO CARTE DI CREDITO ADDEBITO TITOLARI CARTASI  UTZ.N. 3002.3810890 INTESTATA EVODEVO SRL VIA ELEA,6 INT.17              00183ROMA SU COORDINATE ORIGINALI 03002.X0202.000010920847</v>
          </cell>
          <cell r="F768">
            <v>-418.39</v>
          </cell>
          <cell r="G768" t="str">
            <v>066</v>
          </cell>
          <cell r="H768" t="str">
            <v>Amministrazione</v>
          </cell>
          <cell r="I768" t="str">
            <v>Banca</v>
          </cell>
        </row>
        <row r="769">
          <cell r="A769">
            <v>40437</v>
          </cell>
          <cell r="B769">
            <v>40437</v>
          </cell>
          <cell r="C769">
            <v>2010</v>
          </cell>
          <cell r="D769">
            <v>9</v>
          </cell>
          <cell r="E769" t="str">
            <v>PAGAMENTO DELEGHE F23/F24 PRENOTATE PAGAMENTO FISCO/INPS/REGIONI</v>
          </cell>
          <cell r="F769">
            <v>-7420.42</v>
          </cell>
          <cell r="G769" t="str">
            <v>038</v>
          </cell>
          <cell r="H769" t="str">
            <v>Tasse</v>
          </cell>
          <cell r="I769" t="str">
            <v>Tasse</v>
          </cell>
        </row>
        <row r="770">
          <cell r="A770">
            <v>40437</v>
          </cell>
          <cell r="B770">
            <v>40437</v>
          </cell>
          <cell r="C770">
            <v>2010</v>
          </cell>
          <cell r="D770">
            <v>9</v>
          </cell>
          <cell r="E770" t="str">
            <v>PAGAMENTO BOLLETTE VARIE RID DA 9M588-5808848625 H3G S.P.A. PER H3G C220101 020631127DOCUMENTI-1043563699-15-08-10*</v>
          </cell>
          <cell r="F770">
            <v>-209.62</v>
          </cell>
          <cell r="G770" t="str">
            <v>074</v>
          </cell>
          <cell r="H770" t="str">
            <v>Ufficio</v>
          </cell>
          <cell r="I770" t="str">
            <v>Utenze</v>
          </cell>
        </row>
        <row r="771">
          <cell r="A771">
            <v>40437</v>
          </cell>
          <cell r="B771">
            <v>40437</v>
          </cell>
          <cell r="C771">
            <v>2010</v>
          </cell>
          <cell r="D771">
            <v>9</v>
          </cell>
          <cell r="E771" t="str">
            <v>PAGAMENTO DELEGHE F23/F24</v>
          </cell>
          <cell r="F771">
            <v>-3479.79</v>
          </cell>
          <cell r="G771" t="str">
            <v>008</v>
          </cell>
          <cell r="H771" t="str">
            <v>Tasse</v>
          </cell>
          <cell r="I771" t="str">
            <v>Tasse</v>
          </cell>
        </row>
        <row r="772">
          <cell r="A772">
            <v>40437</v>
          </cell>
          <cell r="B772">
            <v>40437</v>
          </cell>
          <cell r="C772">
            <v>2010</v>
          </cell>
          <cell r="D772">
            <v>9</v>
          </cell>
          <cell r="E772" t="str">
            <v>PAGAMENTO BOLLETTE ELETTRICHE BOLLETTA RIF. 058187136709011333</v>
          </cell>
          <cell r="F772">
            <v>-458.21</v>
          </cell>
          <cell r="G772" t="str">
            <v>094</v>
          </cell>
          <cell r="H772" t="str">
            <v>Ufficio</v>
          </cell>
          <cell r="I772" t="str">
            <v>Utenze</v>
          </cell>
        </row>
        <row r="773">
          <cell r="A773">
            <v>40441</v>
          </cell>
          <cell r="B773">
            <v>40437</v>
          </cell>
          <cell r="C773">
            <v>2010</v>
          </cell>
          <cell r="D773">
            <v>9</v>
          </cell>
          <cell r="E773" t="str">
            <v>PAGAMENTO BOLLETTE TELECOM SERVIZIO INTERNET BANKING</v>
          </cell>
          <cell r="F773">
            <v>-305.5</v>
          </cell>
          <cell r="G773" t="str">
            <v>043</v>
          </cell>
          <cell r="H773" t="str">
            <v>Ufficio</v>
          </cell>
          <cell r="I773" t="str">
            <v>Utenze</v>
          </cell>
        </row>
        <row r="774">
          <cell r="A774">
            <v>40443</v>
          </cell>
          <cell r="B774">
            <v>40443</v>
          </cell>
          <cell r="C774">
            <v>2010</v>
          </cell>
          <cell r="D774">
            <v>9</v>
          </cell>
          <cell r="E774" t="str">
            <v>BONIFICO A VOSTRO FAVORE DA CRISEL INSTRUMENTS SOCIETA A PER CCC-ALTRI ACCR EDITI SALDO FT 2010.007 CRO OPERAZIONE 32312346704</v>
          </cell>
          <cell r="F774">
            <v>8400</v>
          </cell>
          <cell r="G774" t="str">
            <v>048</v>
          </cell>
          <cell r="H774" t="str">
            <v>Incassi</v>
          </cell>
          <cell r="I774" t="str">
            <v>HW</v>
          </cell>
        </row>
        <row r="775">
          <cell r="A775">
            <v>40444</v>
          </cell>
          <cell r="B775">
            <v>40444</v>
          </cell>
          <cell r="C775">
            <v>2010</v>
          </cell>
          <cell r="D775">
            <v>9</v>
          </cell>
          <cell r="E775" t="str">
            <v>DISPOSIZIONE DI BONIFICO BONIFICO A  IMQ SPA PER saldo fatt.4109606 del 18-01-10 e fatt.2116163  del 8/07/10 COMM.      0,50</v>
          </cell>
          <cell r="F775">
            <v>-480.5</v>
          </cell>
          <cell r="G775" t="str">
            <v>208</v>
          </cell>
          <cell r="H775" t="str">
            <v>Amministrazione</v>
          </cell>
          <cell r="I775" t="str">
            <v>ISO 9001</v>
          </cell>
        </row>
        <row r="776">
          <cell r="A776">
            <v>40449</v>
          </cell>
          <cell r="B776">
            <v>40449</v>
          </cell>
          <cell r="C776">
            <v>2010</v>
          </cell>
          <cell r="D776">
            <v>9</v>
          </cell>
          <cell r="E776" t="str">
            <v>PRELIEVO BANCOMAT SU BANCA 5584 DA CARTA *7010</v>
          </cell>
          <cell r="F776">
            <v>-250</v>
          </cell>
          <cell r="G776" t="str">
            <v>151</v>
          </cell>
          <cell r="H776" t="str">
            <v>Uscite Cassa</v>
          </cell>
        </row>
        <row r="777">
          <cell r="A777">
            <v>40449</v>
          </cell>
          <cell r="B777">
            <v>40449</v>
          </cell>
          <cell r="C777">
            <v>2010</v>
          </cell>
          <cell r="D777">
            <v>9</v>
          </cell>
          <cell r="E777" t="str">
            <v>PREL. DA ATM ALTRE BANCHE - SP. RECLAMATE BANCA 5584</v>
          </cell>
          <cell r="F777">
            <v>-2</v>
          </cell>
          <cell r="G777" t="str">
            <v>090</v>
          </cell>
          <cell r="H777" t="str">
            <v>Uscite Cassa</v>
          </cell>
        </row>
        <row r="778">
          <cell r="A778">
            <v>40451</v>
          </cell>
          <cell r="B778">
            <v>40451</v>
          </cell>
          <cell r="C778">
            <v>2010</v>
          </cell>
          <cell r="D778">
            <v>9</v>
          </cell>
          <cell r="E778" t="str">
            <v>DISPOSIZIONE DI BONIFICO BONIFICO A  CON.G.&amp;S. S.C.R.L. PER Saldo fatt.VA10-01154 del 31-07-2010 COMM.      0,50 CRO OPERAZIONE 19776412311</v>
          </cell>
          <cell r="F778">
            <v>-180.5</v>
          </cell>
          <cell r="G778" t="str">
            <v>208</v>
          </cell>
          <cell r="H778" t="str">
            <v>Ufficio</v>
          </cell>
          <cell r="I778" t="str">
            <v>Pulizie</v>
          </cell>
        </row>
        <row r="779">
          <cell r="A779">
            <v>40451</v>
          </cell>
          <cell r="B779">
            <v>40451</v>
          </cell>
          <cell r="C779">
            <v>2010</v>
          </cell>
          <cell r="D779">
            <v>9</v>
          </cell>
          <cell r="E779" t="str">
            <v>DISPOSIZIONE DI BONIFICO BONIFICO A  FARNELL ITALIA S.R.L. PER Saldo fatt. 3485910 del 12-08-2010 COMM.      0,50 CRO OPERAZIONE 19776425904</v>
          </cell>
          <cell r="F779">
            <v>-7.84</v>
          </cell>
          <cell r="G779" t="str">
            <v>208</v>
          </cell>
          <cell r="H779" t="str">
            <v>Materiale</v>
          </cell>
          <cell r="I779" t="str">
            <v>HW</v>
          </cell>
        </row>
        <row r="780">
          <cell r="A780">
            <v>40451</v>
          </cell>
          <cell r="B780">
            <v>40451</v>
          </cell>
          <cell r="C780">
            <v>2010</v>
          </cell>
          <cell r="D780">
            <v>9</v>
          </cell>
          <cell r="E780" t="str">
            <v>COMPETENZE DI LIQUIDAZIONE</v>
          </cell>
          <cell r="F780">
            <v>-92.55</v>
          </cell>
          <cell r="G780" t="str">
            <v>018</v>
          </cell>
          <cell r="H780" t="str">
            <v>Amministrazione</v>
          </cell>
          <cell r="I780" t="str">
            <v>Banca</v>
          </cell>
        </row>
        <row r="781">
          <cell r="A781">
            <v>40451</v>
          </cell>
          <cell r="B781">
            <v>40451</v>
          </cell>
          <cell r="C781">
            <v>2010</v>
          </cell>
          <cell r="D781">
            <v>9</v>
          </cell>
          <cell r="E781" t="str">
            <v>IMPOSTA BOLLO CONTO CORRENTE DPR642/72 LEGGE 35/95</v>
          </cell>
          <cell r="F781">
            <v>-18.45</v>
          </cell>
          <cell r="G781" t="str">
            <v>219</v>
          </cell>
          <cell r="H781" t="str">
            <v>Amministrazione</v>
          </cell>
          <cell r="I781" t="str">
            <v>Banca</v>
          </cell>
        </row>
        <row r="782">
          <cell r="A782">
            <v>40452</v>
          </cell>
          <cell r="B782">
            <v>40452</v>
          </cell>
          <cell r="C782">
            <v>2010</v>
          </cell>
          <cell r="D782">
            <v>10</v>
          </cell>
          <cell r="E782" t="str">
            <v>IMPRENDO ONE  COSTO FISSO MESE DI SETTEMBRE 2010</v>
          </cell>
          <cell r="F782">
            <v>-5</v>
          </cell>
          <cell r="G782" t="str">
            <v>198</v>
          </cell>
          <cell r="H782" t="str">
            <v>Amministrazione</v>
          </cell>
          <cell r="I782" t="str">
            <v>Banca</v>
          </cell>
        </row>
        <row r="783">
          <cell r="A783">
            <v>40455</v>
          </cell>
          <cell r="B783">
            <v>40455</v>
          </cell>
          <cell r="C783">
            <v>2010</v>
          </cell>
          <cell r="D783">
            <v>10</v>
          </cell>
          <cell r="E783" t="str">
            <v>DISPOSIZIONE PER GIROCONTO SU CONTO 30202/0000401244390 GIR. COMP. TRIM.</v>
          </cell>
          <cell r="F783">
            <v>-1141.43</v>
          </cell>
          <cell r="G783" t="str">
            <v>146</v>
          </cell>
          <cell r="H783" t="str">
            <v>Finanziamento</v>
          </cell>
          <cell r="I783" t="str">
            <v>Restituzione Anticipi fatture</v>
          </cell>
        </row>
        <row r="784">
          <cell r="A784">
            <v>40456</v>
          </cell>
          <cell r="B784">
            <v>40456</v>
          </cell>
          <cell r="C784">
            <v>2010</v>
          </cell>
          <cell r="D784">
            <v>10</v>
          </cell>
          <cell r="E784" t="str">
            <v>BONIFICO A VOSTRO FAVORE DA ASSOCIAZ. VOLONTARI PER LA SOLIDARIETA  PER FT. 2010/013 PROGETTO RETE CONTRO L ALCOLISMO CRO OPERAZIONE 18531261103</v>
          </cell>
          <cell r="F784">
            <v>1500</v>
          </cell>
          <cell r="G784" t="str">
            <v>048</v>
          </cell>
          <cell r="H784" t="str">
            <v>Incassi</v>
          </cell>
          <cell r="I784" t="str">
            <v>SW</v>
          </cell>
        </row>
        <row r="785">
          <cell r="A785">
            <v>40462</v>
          </cell>
          <cell r="B785">
            <v>40462</v>
          </cell>
          <cell r="C785">
            <v>2010</v>
          </cell>
          <cell r="D785">
            <v>10</v>
          </cell>
          <cell r="E785" t="str">
            <v>BONIFICO A VOSTRO FAVORE DA SELEX SE.MA. S.P.A. PER N. 2010-006 -27.04.10 CRO OPERAZIONE 51046041106</v>
          </cell>
          <cell r="F785">
            <v>54000</v>
          </cell>
          <cell r="G785" t="str">
            <v>048</v>
          </cell>
          <cell r="H785" t="str">
            <v>Incassi</v>
          </cell>
          <cell r="I785" t="str">
            <v>SW</v>
          </cell>
        </row>
        <row r="786">
          <cell r="A786">
            <v>40462</v>
          </cell>
          <cell r="B786">
            <v>40462</v>
          </cell>
          <cell r="C786">
            <v>2010</v>
          </cell>
          <cell r="D786">
            <v>10</v>
          </cell>
          <cell r="E786" t="str">
            <v>BONIFICO A VOSTRO FAVORE DA SELEX SERVICE MANAGEMENT PER PAG.TO PARZIALE FT . N. 008-2010 CRO OPERAZIONE 51046042810</v>
          </cell>
          <cell r="F786">
            <v>20000</v>
          </cell>
          <cell r="G786" t="str">
            <v>048</v>
          </cell>
          <cell r="H786" t="str">
            <v>Incassi</v>
          </cell>
          <cell r="I786" t="str">
            <v>SW</v>
          </cell>
        </row>
        <row r="787">
          <cell r="A787">
            <v>40463</v>
          </cell>
          <cell r="B787">
            <v>40463</v>
          </cell>
          <cell r="C787">
            <v>2010</v>
          </cell>
          <cell r="D787">
            <v>10</v>
          </cell>
          <cell r="E787" t="str">
            <v>DISPOSIZIONE DI BONIFICO BONIFICO A  ALESSIO CARATELLI PER pagamento emolumenti stipendio Settembre 2010 COMM.      0,70 CRO OPERAZIONE 19808706608</v>
          </cell>
          <cell r="F787">
            <v>-1202.45</v>
          </cell>
          <cell r="G787" t="str">
            <v>208</v>
          </cell>
          <cell r="H787" t="str">
            <v>Stipendi</v>
          </cell>
          <cell r="I787" t="str">
            <v>HW</v>
          </cell>
        </row>
        <row r="788">
          <cell r="A788">
            <v>40463</v>
          </cell>
          <cell r="B788">
            <v>40463</v>
          </cell>
          <cell r="C788">
            <v>2010</v>
          </cell>
          <cell r="D788">
            <v>10</v>
          </cell>
          <cell r="E788" t="str">
            <v>DISPOSIZIONE DI BONIFICO BONIFICO A  CORCIONE CLAUDIA PER Pagamento emolumenti stipendio Settembre 2010 COMM.      0,70 CRO OPERAZIONE 19808717601</v>
          </cell>
          <cell r="F788">
            <v>-961.7</v>
          </cell>
          <cell r="G788" t="str">
            <v>208</v>
          </cell>
          <cell r="H788" t="str">
            <v>Stipendi</v>
          </cell>
          <cell r="I788" t="str">
            <v>SW</v>
          </cell>
        </row>
        <row r="789">
          <cell r="A789">
            <v>40463</v>
          </cell>
          <cell r="B789">
            <v>40463</v>
          </cell>
          <cell r="C789">
            <v>2010</v>
          </cell>
          <cell r="D789">
            <v>10</v>
          </cell>
          <cell r="E789" t="str">
            <v>DISPOSIZIONE DI BONIFICO BONIFICO A  DARIO DUSSONI PER Pagamento emolumenti stipendio Settembre 2010 COMM.      0,70 CRO OPERAZIONE 19808723205</v>
          </cell>
          <cell r="F789">
            <v>-1166.7</v>
          </cell>
          <cell r="G789" t="str">
            <v>208</v>
          </cell>
          <cell r="H789" t="str">
            <v>Stipendi</v>
          </cell>
          <cell r="I789" t="str">
            <v>SW</v>
          </cell>
        </row>
        <row r="790">
          <cell r="A790">
            <v>40463</v>
          </cell>
          <cell r="B790">
            <v>40463</v>
          </cell>
          <cell r="C790">
            <v>2010</v>
          </cell>
          <cell r="D790">
            <v>10</v>
          </cell>
          <cell r="E790" t="str">
            <v>DISPOSIZIONE DI BONIFICO BONIFICO A  ARMANDO FANTI PER Pagamento emolumenti stipendio Settembre 2010 COMM.      0,70 CRO OPERAZIONE 19808728506</v>
          </cell>
          <cell r="F790">
            <v>-1200.7</v>
          </cell>
          <cell r="G790" t="str">
            <v>208</v>
          </cell>
          <cell r="H790" t="str">
            <v>Stipendi</v>
          </cell>
          <cell r="I790" t="str">
            <v>HW</v>
          </cell>
        </row>
        <row r="791">
          <cell r="A791">
            <v>40463</v>
          </cell>
          <cell r="B791">
            <v>40463</v>
          </cell>
          <cell r="C791">
            <v>2010</v>
          </cell>
          <cell r="D791">
            <v>10</v>
          </cell>
          <cell r="E791" t="str">
            <v>DISPOSIZIONE DI BONIFICO BONIFICO A  JACOPO GIORGETTI PER Pagamento emolumenti stipendio Settembre 2010 COMM.      0,70 CRO OPERAZIONE 19808737101</v>
          </cell>
          <cell r="F791">
            <v>-1361.7</v>
          </cell>
          <cell r="G791" t="str">
            <v>208</v>
          </cell>
          <cell r="H791" t="str">
            <v>Stipendi</v>
          </cell>
          <cell r="I791" t="str">
            <v>HW</v>
          </cell>
        </row>
        <row r="792">
          <cell r="A792">
            <v>40463</v>
          </cell>
          <cell r="B792">
            <v>40463</v>
          </cell>
          <cell r="C792">
            <v>2010</v>
          </cell>
          <cell r="D792">
            <v>10</v>
          </cell>
          <cell r="E792" t="str">
            <v>DISPOSIZIONE DI BONIFICO BONIFICO A  ROBERTO IACOVONE PER Pagamento emolumenti stipendio Settembre 2010 COMM.      0,70 CRO OPERAZIONE 19808746012</v>
          </cell>
          <cell r="F792">
            <v>-869.71</v>
          </cell>
          <cell r="G792" t="str">
            <v>208</v>
          </cell>
          <cell r="H792" t="str">
            <v>Stipendi</v>
          </cell>
          <cell r="I792" t="str">
            <v>SW</v>
          </cell>
        </row>
        <row r="793">
          <cell r="A793">
            <v>40463</v>
          </cell>
          <cell r="B793">
            <v>40463</v>
          </cell>
          <cell r="C793">
            <v>2010</v>
          </cell>
          <cell r="D793">
            <v>10</v>
          </cell>
          <cell r="E793" t="str">
            <v>DISPOSIZIONE DI BONIFICO BONIFICO A  EVELINA QUATTROCIOCCHI PER Pagamento emolumenti stipendio Settembre 2010 COMM.      0,70 CRO OPERAZIONE 19808752600</v>
          </cell>
          <cell r="F793">
            <v>-1201.3800000000001</v>
          </cell>
          <cell r="G793" t="str">
            <v>208</v>
          </cell>
          <cell r="H793" t="str">
            <v>Stipendi</v>
          </cell>
          <cell r="I793" t="str">
            <v>HW</v>
          </cell>
        </row>
        <row r="794">
          <cell r="A794">
            <v>40463</v>
          </cell>
          <cell r="B794">
            <v>40463</v>
          </cell>
          <cell r="C794">
            <v>2010</v>
          </cell>
          <cell r="D794">
            <v>10</v>
          </cell>
          <cell r="E794" t="str">
            <v>DISPOSIZIONE DI BONIFICO BONIFICO A  GIUSEPPE SCOTTI PER Pagamento emolumenti stipendio Settembre 2010 COMM.      0,70 CRO OPERAZIONE 19808757207</v>
          </cell>
          <cell r="F794">
            <v>-1003.7</v>
          </cell>
          <cell r="G794" t="str">
            <v>208</v>
          </cell>
          <cell r="H794" t="str">
            <v>Stipendi</v>
          </cell>
          <cell r="I794" t="str">
            <v>HW</v>
          </cell>
        </row>
        <row r="795">
          <cell r="A795">
            <v>40463</v>
          </cell>
          <cell r="B795">
            <v>40463</v>
          </cell>
          <cell r="C795">
            <v>2010</v>
          </cell>
          <cell r="D795">
            <v>10</v>
          </cell>
          <cell r="E795" t="str">
            <v>DISPOSIZIONE DI BONIFICO BONIFICO A  SIMONE TALIERCIO PER Pagamento emolumenti stipendio Settembre 2010 COMM.      0,70 CRO OPERAZIONE 19808763808</v>
          </cell>
          <cell r="F795">
            <v>-869.71</v>
          </cell>
          <cell r="G795" t="str">
            <v>208</v>
          </cell>
          <cell r="H795" t="str">
            <v>Stipendi</v>
          </cell>
          <cell r="I795" t="str">
            <v>SW</v>
          </cell>
        </row>
        <row r="796">
          <cell r="A796">
            <v>40463</v>
          </cell>
          <cell r="B796">
            <v>40463</v>
          </cell>
          <cell r="C796">
            <v>2010</v>
          </cell>
          <cell r="D796">
            <v>10</v>
          </cell>
          <cell r="E796" t="str">
            <v>DISPOSIZIONE DI BONIFICO BONIFICO A  FRANCESCO ULIANA PER Pagamento emolumenti stipendio Settembre 2010 COMM.      0,70 CRO OPERAZIONE 19808771911</v>
          </cell>
          <cell r="F796">
            <v>-1289.75</v>
          </cell>
          <cell r="G796" t="str">
            <v>208</v>
          </cell>
          <cell r="H796" t="str">
            <v>Stipendi</v>
          </cell>
          <cell r="I796" t="str">
            <v>SW</v>
          </cell>
        </row>
        <row r="797">
          <cell r="A797">
            <v>40463</v>
          </cell>
          <cell r="B797">
            <v>40463</v>
          </cell>
          <cell r="C797">
            <v>2010</v>
          </cell>
          <cell r="D797">
            <v>10</v>
          </cell>
          <cell r="E797" t="str">
            <v>DISPOSIZIONE DI BONIFICO BONIFICO A  RICCARDO VACCA PER Pagamento emolumenti stipendio Settembre 2010 COMM.      0,70 CRO OPERAZIONE 19808776808</v>
          </cell>
          <cell r="F797">
            <v>-1203.7</v>
          </cell>
          <cell r="G797" t="str">
            <v>208</v>
          </cell>
          <cell r="H797" t="str">
            <v>Stipendi</v>
          </cell>
          <cell r="I797" t="str">
            <v>SW</v>
          </cell>
        </row>
        <row r="798">
          <cell r="A798">
            <v>40463</v>
          </cell>
          <cell r="B798">
            <v>40463</v>
          </cell>
          <cell r="C798">
            <v>2010</v>
          </cell>
          <cell r="D798">
            <v>10</v>
          </cell>
          <cell r="E798" t="str">
            <v>DISPOSIZIONE DI BONIFICO BONIFICO A  SAMULE FILONI PER Pagamento affitto mese di Ottobre ufficio via dei  Castelli Romani,12a COMM.      0,70</v>
          </cell>
          <cell r="F798">
            <v>-1200.7</v>
          </cell>
          <cell r="G798" t="str">
            <v>208</v>
          </cell>
          <cell r="H798" t="str">
            <v>Ufficio</v>
          </cell>
          <cell r="I798" t="str">
            <v>Affitto</v>
          </cell>
        </row>
        <row r="799">
          <cell r="A799">
            <v>40463</v>
          </cell>
          <cell r="B799">
            <v>40463</v>
          </cell>
          <cell r="C799">
            <v>2010</v>
          </cell>
          <cell r="D799">
            <v>10</v>
          </cell>
          <cell r="E799" t="str">
            <v>DISPOSIZIONE DI BONIFICO BONIFICO A  GIOVANNELLI OTTAVIA PER Pagamento affitto mese di Ottobre ufficio via dei  Castelli Romani,12a COMM.      0,70</v>
          </cell>
          <cell r="F799">
            <v>-1200.7</v>
          </cell>
          <cell r="G799" t="str">
            <v>208</v>
          </cell>
          <cell r="H799" t="str">
            <v>Ufficio</v>
          </cell>
          <cell r="I799" t="str">
            <v>Affitto</v>
          </cell>
        </row>
        <row r="800">
          <cell r="A800">
            <v>40466</v>
          </cell>
          <cell r="B800">
            <v>40466</v>
          </cell>
          <cell r="C800">
            <v>2010</v>
          </cell>
          <cell r="D800">
            <v>10</v>
          </cell>
          <cell r="E800" t="str">
            <v>PAGAMENTO PER UTILIZZO CARTE DI CREDITO ADDEBITO TITOLARI CARTASI  UTZ.N. 3002.3810890 INTESTATA EVODEVO SRL VIA ELEA,6 INT.17              00183ROMA SU COORDINATE ORIGINALI 03002.X0202.000010920847</v>
          </cell>
          <cell r="F800">
            <v>-596.51</v>
          </cell>
          <cell r="G800" t="str">
            <v>066</v>
          </cell>
          <cell r="H800" t="str">
            <v>Amministrazione</v>
          </cell>
          <cell r="I800" t="str">
            <v>Banca</v>
          </cell>
        </row>
        <row r="801">
          <cell r="A801">
            <v>40469</v>
          </cell>
          <cell r="B801">
            <v>40469</v>
          </cell>
          <cell r="C801">
            <v>2010</v>
          </cell>
          <cell r="D801">
            <v>10</v>
          </cell>
          <cell r="E801" t="str">
            <v>PAGAMENTO DELEGHE F23/F24 PRENOTATE PAGAMENTO FISCO/INPS/REGIONI</v>
          </cell>
          <cell r="F801">
            <v>-7662.28</v>
          </cell>
          <cell r="G801" t="str">
            <v>038</v>
          </cell>
          <cell r="H801" t="str">
            <v>Tasse</v>
          </cell>
          <cell r="I801" t="str">
            <v>Tasse</v>
          </cell>
        </row>
        <row r="802">
          <cell r="A802">
            <v>40469</v>
          </cell>
          <cell r="B802">
            <v>40469</v>
          </cell>
          <cell r="C802">
            <v>2010</v>
          </cell>
          <cell r="D802">
            <v>10</v>
          </cell>
          <cell r="E802" t="str">
            <v>PAGAMENTO DELEGHE F23/F24 PRENOTATE PAGAMENTO FISCO/INPS/REGIONI</v>
          </cell>
          <cell r="F802">
            <v>-3491.2</v>
          </cell>
          <cell r="G802" t="str">
            <v>038</v>
          </cell>
          <cell r="H802" t="str">
            <v>Tasse</v>
          </cell>
          <cell r="I802" t="str">
            <v>Tasse</v>
          </cell>
        </row>
        <row r="803">
          <cell r="A803">
            <v>40469</v>
          </cell>
          <cell r="B803">
            <v>40469</v>
          </cell>
          <cell r="C803">
            <v>2010</v>
          </cell>
          <cell r="D803">
            <v>10</v>
          </cell>
          <cell r="E803" t="str">
            <v>PAGAMENTO DELEGHE F23/F24 PRENOTATE PAGAMENTO FISCO/INPS/REGIONI</v>
          </cell>
          <cell r="F803">
            <v>-7.44</v>
          </cell>
          <cell r="G803" t="str">
            <v>038</v>
          </cell>
          <cell r="H803" t="str">
            <v>Tasse</v>
          </cell>
          <cell r="I803" t="str">
            <v>Tasse</v>
          </cell>
        </row>
        <row r="804">
          <cell r="A804">
            <v>40473</v>
          </cell>
          <cell r="B804">
            <v>40473</v>
          </cell>
          <cell r="C804">
            <v>2010</v>
          </cell>
          <cell r="D804">
            <v>10</v>
          </cell>
          <cell r="E804" t="str">
            <v>DISPOSIZIONE PER GIROCONTO SU CONTO 30202/0000401244390 GIR PAG FATT 8 SELEX</v>
          </cell>
          <cell r="F804">
            <v>-80000</v>
          </cell>
          <cell r="G804" t="str">
            <v>146</v>
          </cell>
          <cell r="H804" t="str">
            <v>Finanziamento</v>
          </cell>
          <cell r="I804" t="str">
            <v>Restituzione Anticipi fatture</v>
          </cell>
        </row>
        <row r="805">
          <cell r="A805">
            <v>40477</v>
          </cell>
          <cell r="B805">
            <v>40477</v>
          </cell>
          <cell r="C805">
            <v>2010</v>
          </cell>
          <cell r="D805">
            <v>10</v>
          </cell>
          <cell r="E805" t="str">
            <v>DISPOSIZIONE DI BONIFICO BONIFICO A  ROMA MARICA PER assicurazione semestrale auto Twingo COMM.      0,70 CRO OPERAZIONE 19837598603</v>
          </cell>
          <cell r="F805">
            <v>-788.7</v>
          </cell>
          <cell r="G805" t="str">
            <v>208</v>
          </cell>
          <cell r="H805" t="str">
            <v>Viaggi</v>
          </cell>
          <cell r="I805" t="str">
            <v>Assicurazione</v>
          </cell>
        </row>
        <row r="806">
          <cell r="A806">
            <v>40478</v>
          </cell>
          <cell r="B806">
            <v>40478</v>
          </cell>
          <cell r="C806">
            <v>2010</v>
          </cell>
          <cell r="D806">
            <v>10</v>
          </cell>
          <cell r="E806" t="str">
            <v>DISPOSIZIONE PER GIROCONTO DA CONTO 30202/0000401244390 GIR ANT. FATT.N. 008B</v>
          </cell>
          <cell r="F806">
            <v>80000</v>
          </cell>
          <cell r="G806" t="str">
            <v>146</v>
          </cell>
          <cell r="H806" t="str">
            <v>Finanziamento</v>
          </cell>
          <cell r="I806" t="str">
            <v>Anticipi Fatture</v>
          </cell>
        </row>
        <row r="807">
          <cell r="A807">
            <v>40479</v>
          </cell>
          <cell r="B807">
            <v>40477</v>
          </cell>
          <cell r="C807">
            <v>2010</v>
          </cell>
          <cell r="D807">
            <v>10</v>
          </cell>
          <cell r="E807" t="str">
            <v>PAGAMENTO BOLLETTE TELECOM SERVIZIO INTERNET BANKING</v>
          </cell>
          <cell r="F807">
            <v>-288</v>
          </cell>
          <cell r="G807" t="str">
            <v>043</v>
          </cell>
          <cell r="H807" t="str">
            <v>Ufficio</v>
          </cell>
          <cell r="I807" t="str">
            <v>Utenze</v>
          </cell>
        </row>
        <row r="808">
          <cell r="A808">
            <v>40480</v>
          </cell>
          <cell r="B808">
            <v>40480</v>
          </cell>
          <cell r="C808">
            <v>2010</v>
          </cell>
          <cell r="D808">
            <v>10</v>
          </cell>
          <cell r="E808" t="str">
            <v>BONIFICO A VOSTRO FAVORE DA SELEX GALILEO S.P.A. PER N. 2010 010 30.07.10 CRO OPERAZIONE 37763027900</v>
          </cell>
          <cell r="F808">
            <v>12240</v>
          </cell>
          <cell r="G808" t="str">
            <v>048</v>
          </cell>
          <cell r="H808" t="str">
            <v>Incassi</v>
          </cell>
          <cell r="I808" t="str">
            <v>SW</v>
          </cell>
        </row>
        <row r="809">
          <cell r="A809">
            <v>40483</v>
          </cell>
          <cell r="B809">
            <v>40483</v>
          </cell>
          <cell r="C809">
            <v>2010</v>
          </cell>
          <cell r="D809">
            <v>11</v>
          </cell>
          <cell r="E809" t="str">
            <v>IMPRENDO ONE  COSTO FISSO MESE DI OTTOBRE 2010</v>
          </cell>
          <cell r="F809">
            <v>-5</v>
          </cell>
          <cell r="G809" t="str">
            <v>198</v>
          </cell>
          <cell r="H809" t="str">
            <v>Amministrazione</v>
          </cell>
          <cell r="I809" t="str">
            <v>Banca</v>
          </cell>
        </row>
        <row r="810">
          <cell r="A810">
            <v>40483</v>
          </cell>
          <cell r="B810">
            <v>40479</v>
          </cell>
          <cell r="C810">
            <v>2010</v>
          </cell>
          <cell r="D810">
            <v>10</v>
          </cell>
          <cell r="E810" t="str">
            <v>PAGOBANCOMAT CON CARTA *7010 DEL 28/10 POSTE ITALIANE</v>
          </cell>
          <cell r="F810">
            <v>-398.22</v>
          </cell>
          <cell r="G810" t="str">
            <v>043</v>
          </cell>
          <cell r="H810" t="str">
            <v>Ufficio</v>
          </cell>
          <cell r="I810" t="str">
            <v>Utenze</v>
          </cell>
        </row>
        <row r="811">
          <cell r="A811">
            <v>40484</v>
          </cell>
          <cell r="B811">
            <v>40481</v>
          </cell>
          <cell r="C811">
            <v>2010</v>
          </cell>
          <cell r="D811">
            <v>10</v>
          </cell>
          <cell r="E811" t="str">
            <v>PRELIEVO BANCOMAT SU BANCA 3069 DA CARTA *7010</v>
          </cell>
          <cell r="F811">
            <v>-150</v>
          </cell>
          <cell r="G811" t="str">
            <v>151</v>
          </cell>
          <cell r="H811" t="str">
            <v>Uscite Cassa</v>
          </cell>
        </row>
        <row r="812">
          <cell r="A812">
            <v>40484</v>
          </cell>
          <cell r="B812">
            <v>40481</v>
          </cell>
          <cell r="C812">
            <v>2010</v>
          </cell>
          <cell r="D812">
            <v>10</v>
          </cell>
          <cell r="E812" t="str">
            <v>PREL. DA ATM ALTRE BANCHE - SP. RECLAMATE BANCA 3069</v>
          </cell>
          <cell r="F812">
            <v>-2</v>
          </cell>
          <cell r="G812" t="str">
            <v>090</v>
          </cell>
          <cell r="H812" t="str">
            <v>Uscite Cassa</v>
          </cell>
        </row>
        <row r="813">
          <cell r="A813">
            <v>40485</v>
          </cell>
          <cell r="B813">
            <v>40485</v>
          </cell>
          <cell r="C813">
            <v>2010</v>
          </cell>
          <cell r="D813">
            <v>11</v>
          </cell>
          <cell r="E813" t="str">
            <v>DISPOSIZIONE DI BONIFICO BONIFICO A  OBIETTIVO LAVORO IN SICUREZZA PER saldo fattura n.74 del 18-05-2010 COMM.      0,70 CRO OPERAZIONE 12562379309</v>
          </cell>
          <cell r="F813">
            <v>-252.51</v>
          </cell>
          <cell r="G813" t="str">
            <v>208</v>
          </cell>
          <cell r="H813" t="str">
            <v>Amministrazione</v>
          </cell>
          <cell r="I813" t="str">
            <v>Commercialista</v>
          </cell>
        </row>
        <row r="814">
          <cell r="A814">
            <v>40485</v>
          </cell>
          <cell r="B814">
            <v>40485</v>
          </cell>
          <cell r="C814">
            <v>2010</v>
          </cell>
          <cell r="D814">
            <v>11</v>
          </cell>
          <cell r="E814" t="str">
            <v>DISPOSIZIONE DI BONIFICO BONIFICO A  PRIMA SERVICE S.R.L. PER saldo fattura n.236/D del 6/09/2010 COMM.      0,70 CRO OPERAZIONE 12562565007</v>
          </cell>
          <cell r="F814">
            <v>-130.30000000000001</v>
          </cell>
          <cell r="G814" t="str">
            <v>208</v>
          </cell>
          <cell r="H814" t="str">
            <v>Ufficio</v>
          </cell>
          <cell r="I814" t="str">
            <v>Consumabili</v>
          </cell>
        </row>
        <row r="815">
          <cell r="A815">
            <v>40485</v>
          </cell>
          <cell r="B815">
            <v>40485</v>
          </cell>
          <cell r="C815">
            <v>2010</v>
          </cell>
          <cell r="D815">
            <v>11</v>
          </cell>
          <cell r="E815" t="str">
            <v>DISPOSIZIONE DI BONIFICO BONIFICO A  CON.G.&amp;S. S.C.R.L. PER Saldo fatt.VA10-01320 del 31-08-2010 COMM.      0,70 CRO OPERAZIONE 12562936100</v>
          </cell>
          <cell r="F815">
            <v>-180.7</v>
          </cell>
          <cell r="G815" t="str">
            <v>208</v>
          </cell>
          <cell r="H815" t="str">
            <v>Ufficio</v>
          </cell>
          <cell r="I815" t="str">
            <v>Pulizie</v>
          </cell>
        </row>
        <row r="816">
          <cell r="A816">
            <v>40485</v>
          </cell>
          <cell r="B816">
            <v>40485</v>
          </cell>
          <cell r="C816">
            <v>2010</v>
          </cell>
          <cell r="D816">
            <v>11</v>
          </cell>
          <cell r="E816" t="str">
            <v>DISPOSIZIONE DI BONIFICO BONIFICO A  IGLOO SISTEMI SRL PER saldo fatt. 2010-299 dell 11-10-10 COMM.      0,70 CRO OPERAZIONE 12563534605</v>
          </cell>
          <cell r="F816">
            <v>-960.7</v>
          </cell>
          <cell r="G816" t="str">
            <v>208</v>
          </cell>
          <cell r="H816" t="str">
            <v>Consulenze</v>
          </cell>
          <cell r="I816" t="str">
            <v>HW</v>
          </cell>
        </row>
        <row r="817">
          <cell r="A817">
            <v>40485</v>
          </cell>
          <cell r="B817">
            <v>40485</v>
          </cell>
          <cell r="C817">
            <v>2010</v>
          </cell>
          <cell r="D817">
            <v>11</v>
          </cell>
          <cell r="E817" t="str">
            <v>PRELIEVO BANCOMAT SU BANCA 6285 DA CARTA *7010</v>
          </cell>
          <cell r="F817">
            <v>-250</v>
          </cell>
          <cell r="G817" t="str">
            <v>151</v>
          </cell>
          <cell r="H817" t="str">
            <v>Uscite Cassa</v>
          </cell>
        </row>
        <row r="818">
          <cell r="A818">
            <v>40485</v>
          </cell>
          <cell r="B818">
            <v>40485</v>
          </cell>
          <cell r="C818">
            <v>2010</v>
          </cell>
          <cell r="D818">
            <v>11</v>
          </cell>
          <cell r="E818" t="str">
            <v>PREL. DA ATM ALTRE BANCHE - SP. RECLAMATE BANCA 6285</v>
          </cell>
          <cell r="F818">
            <v>-2</v>
          </cell>
          <cell r="G818" t="str">
            <v>090</v>
          </cell>
          <cell r="H818" t="str">
            <v>Uscite Cassa</v>
          </cell>
        </row>
        <row r="819">
          <cell r="A819">
            <v>40486</v>
          </cell>
          <cell r="B819">
            <v>40486</v>
          </cell>
          <cell r="C819">
            <v>2010</v>
          </cell>
          <cell r="D819">
            <v>11</v>
          </cell>
          <cell r="E819" t="str">
            <v>BONIFICO A VOSTRO FAVORE DA LOG.IN SERVIZI E SISTEMI AVANZATI PER L  PER PG . FT. NR. 2010-012 DEL 30-07-2010 CRO OPERAZIONE 58034804403</v>
          </cell>
          <cell r="F819">
            <v>16800</v>
          </cell>
          <cell r="G819" t="str">
            <v>048</v>
          </cell>
          <cell r="H819" t="str">
            <v>Incassi</v>
          </cell>
          <cell r="I819" t="str">
            <v>HW</v>
          </cell>
        </row>
        <row r="820">
          <cell r="A820">
            <v>40487</v>
          </cell>
          <cell r="B820">
            <v>40486</v>
          </cell>
          <cell r="C820">
            <v>2010</v>
          </cell>
          <cell r="D820">
            <v>11</v>
          </cell>
          <cell r="E820" t="str">
            <v>COMMISSIONI - PROVVIGIONI - SPESE COMMISSIONI SU CARICO DOCUMENTI ANTICIPATI</v>
          </cell>
          <cell r="F820">
            <v>-3.25</v>
          </cell>
          <cell r="G820" t="str">
            <v>016</v>
          </cell>
          <cell r="H820" t="str">
            <v>Amministrazione</v>
          </cell>
          <cell r="I820" t="str">
            <v>Banca</v>
          </cell>
        </row>
        <row r="821">
          <cell r="A821">
            <v>40490</v>
          </cell>
          <cell r="B821">
            <v>40451</v>
          </cell>
          <cell r="C821">
            <v>2010</v>
          </cell>
          <cell r="D821">
            <v>9</v>
          </cell>
          <cell r="E821" t="str">
            <v>PAG. PEDAGGI AUTOSTRADA CARTA  26527010 SETTEMBRE</v>
          </cell>
          <cell r="F821">
            <v>-6.5</v>
          </cell>
          <cell r="G821" t="str">
            <v>043</v>
          </cell>
          <cell r="H821" t="str">
            <v>Viaggi</v>
          </cell>
          <cell r="I821" t="str">
            <v>Carburante</v>
          </cell>
        </row>
        <row r="822">
          <cell r="A822">
            <v>40491</v>
          </cell>
          <cell r="B822">
            <v>40491</v>
          </cell>
          <cell r="C822">
            <v>2010</v>
          </cell>
          <cell r="D822">
            <v>11</v>
          </cell>
          <cell r="E822" t="str">
            <v>DISPOSIZIONE DI BONIFICO BONIFICO A  ALESSIO CARATELLI PER Accredito emolumenti stipendio Ottobre 2010 COMM.      0,70 CRO OPERAZIONE 49403087500</v>
          </cell>
          <cell r="F822">
            <v>-1217.7</v>
          </cell>
          <cell r="G822" t="str">
            <v>208</v>
          </cell>
          <cell r="H822" t="str">
            <v>Stipendi</v>
          </cell>
          <cell r="I822" t="str">
            <v>HW</v>
          </cell>
        </row>
        <row r="823">
          <cell r="A823">
            <v>40491</v>
          </cell>
          <cell r="B823">
            <v>40491</v>
          </cell>
          <cell r="C823">
            <v>2010</v>
          </cell>
          <cell r="D823">
            <v>11</v>
          </cell>
          <cell r="E823" t="str">
            <v>DISPOSIZIONE DI BONIFICO BONIFICO A  CORCIONE CLAUDIA PER Accredito emolumenti stipendio Ottobre 2010 COMM.      0,70 CRO OPERAZIONE 48503092111</v>
          </cell>
          <cell r="F823">
            <v>-962.7</v>
          </cell>
          <cell r="G823" t="str">
            <v>208</v>
          </cell>
          <cell r="H823" t="str">
            <v>Stipendi</v>
          </cell>
          <cell r="I823" t="str">
            <v>SW</v>
          </cell>
        </row>
        <row r="824">
          <cell r="A824">
            <v>40491</v>
          </cell>
          <cell r="B824">
            <v>40491</v>
          </cell>
          <cell r="C824">
            <v>2010</v>
          </cell>
          <cell r="D824">
            <v>11</v>
          </cell>
          <cell r="E824" t="str">
            <v>DISPOSIZIONE DI BONIFICO BONIFICO A  DARIO DUSSONI PER Accredito emolumenti stipendio Ottobre 2010 COMM.      0,70 CRO OPERAZIONE 48803094411</v>
          </cell>
          <cell r="F824">
            <v>-1187.7</v>
          </cell>
          <cell r="G824" t="str">
            <v>208</v>
          </cell>
          <cell r="H824" t="str">
            <v>Stipendi</v>
          </cell>
          <cell r="I824" t="str">
            <v>SW</v>
          </cell>
        </row>
        <row r="825">
          <cell r="A825">
            <v>40491</v>
          </cell>
          <cell r="B825">
            <v>40491</v>
          </cell>
          <cell r="C825">
            <v>2010</v>
          </cell>
          <cell r="D825">
            <v>11</v>
          </cell>
          <cell r="E825" t="str">
            <v>DISPOSIZIONE DI BONIFICO BONIFICO A  ARMANDO FANTI PER Accredito emolumenti stipendio Ottobre 2010 COMM.      0,70 CRO OPERAZIONE 49703095606</v>
          </cell>
          <cell r="F825">
            <v>-1205.7</v>
          </cell>
          <cell r="G825" t="str">
            <v>208</v>
          </cell>
          <cell r="H825" t="str">
            <v>Stipendi</v>
          </cell>
          <cell r="I825" t="str">
            <v>HW</v>
          </cell>
        </row>
        <row r="826">
          <cell r="A826">
            <v>40491</v>
          </cell>
          <cell r="B826">
            <v>40491</v>
          </cell>
          <cell r="C826">
            <v>2010</v>
          </cell>
          <cell r="D826">
            <v>11</v>
          </cell>
          <cell r="E826" t="str">
            <v>DISPOSIZIONE DI BONIFICO BONIFICO A  JACOPO GIORGETTI PER Accredito emolumenti stipendio Ottobre 2010 COMM.      0,70 CRO OPERAZIONE 48803099207</v>
          </cell>
          <cell r="F826">
            <v>-1326.7</v>
          </cell>
          <cell r="G826" t="str">
            <v>208</v>
          </cell>
          <cell r="H826" t="str">
            <v>Stipendi</v>
          </cell>
          <cell r="I826" t="str">
            <v>HW</v>
          </cell>
        </row>
        <row r="827">
          <cell r="A827">
            <v>40491</v>
          </cell>
          <cell r="B827">
            <v>40491</v>
          </cell>
          <cell r="C827">
            <v>2010</v>
          </cell>
          <cell r="D827">
            <v>11</v>
          </cell>
          <cell r="E827" t="str">
            <v>DISPOSIZIONE DI BONIFICO BONIFICO A  EVELINA QUATTROCIOCCHI PER Accredito emolumenti stipendio Ottobre 2010 COMM.      0,70 CRO OPERAZIONE 47303101704</v>
          </cell>
          <cell r="F827">
            <v>-1217.7</v>
          </cell>
          <cell r="G827" t="str">
            <v>208</v>
          </cell>
          <cell r="H827" t="str">
            <v>Stipendi</v>
          </cell>
          <cell r="I827" t="str">
            <v>HW</v>
          </cell>
        </row>
        <row r="828">
          <cell r="A828">
            <v>40491</v>
          </cell>
          <cell r="B828">
            <v>40491</v>
          </cell>
          <cell r="C828">
            <v>2010</v>
          </cell>
          <cell r="D828">
            <v>11</v>
          </cell>
          <cell r="E828" t="str">
            <v>DISPOSIZIONE DI BONIFICO BONIFICO A  GIUSEPPE SCOTTI PER Accredito emolumenti stipendio Ottobre 2010 COMM.      0,70 CRO OPERAZIONE 49703102901</v>
          </cell>
          <cell r="F828">
            <v>-1046.78</v>
          </cell>
          <cell r="G828" t="str">
            <v>208</v>
          </cell>
          <cell r="H828" t="str">
            <v>Stipendi</v>
          </cell>
          <cell r="I828" t="str">
            <v>HW</v>
          </cell>
        </row>
        <row r="829">
          <cell r="A829">
            <v>40491</v>
          </cell>
          <cell r="B829">
            <v>40491</v>
          </cell>
          <cell r="C829">
            <v>2010</v>
          </cell>
          <cell r="D829">
            <v>11</v>
          </cell>
          <cell r="E829" t="str">
            <v>DISPOSIZIONE DI BONIFICO BONIFICO A  FRANCESCO ULIANA PER Accredito emolumenti stipendio Ottobre 2010 COMM.      0,70 CRO OPERAZIONE 47603106402</v>
          </cell>
          <cell r="F829">
            <v>-1244.7</v>
          </cell>
          <cell r="G829" t="str">
            <v>208</v>
          </cell>
          <cell r="H829" t="str">
            <v>Stipendi</v>
          </cell>
          <cell r="I829" t="str">
            <v>SW</v>
          </cell>
        </row>
        <row r="830">
          <cell r="A830">
            <v>40491</v>
          </cell>
          <cell r="B830">
            <v>40491</v>
          </cell>
          <cell r="C830">
            <v>2010</v>
          </cell>
          <cell r="D830">
            <v>11</v>
          </cell>
          <cell r="E830" t="str">
            <v>DISPOSIZIONE DI BONIFICO BONIFICO A  RICCARDO VACCA PER Accredito emolumenti stipendio Ottobre 2010 COMM.      0,70 CRO OPERAZIONE 47603109103</v>
          </cell>
          <cell r="F830">
            <v>-1315.7</v>
          </cell>
          <cell r="G830" t="str">
            <v>208</v>
          </cell>
          <cell r="H830" t="str">
            <v>Stipendi</v>
          </cell>
          <cell r="I830" t="str">
            <v>SW</v>
          </cell>
        </row>
        <row r="831">
          <cell r="A831">
            <v>40491</v>
          </cell>
          <cell r="B831">
            <v>40491</v>
          </cell>
          <cell r="C831">
            <v>2010</v>
          </cell>
          <cell r="D831">
            <v>11</v>
          </cell>
          <cell r="E831" t="str">
            <v>DISPOSIZIONE DI BONIFICO BONIFICO A  SAMULE FILONI PER Affitto mese di Novembre ufficio via dei Caste lli  Romani 12/a Pomezia COMM.      0,70</v>
          </cell>
          <cell r="F831">
            <v>-1200.7</v>
          </cell>
          <cell r="G831" t="str">
            <v>208</v>
          </cell>
          <cell r="H831" t="str">
            <v>Ufficio</v>
          </cell>
          <cell r="I831" t="str">
            <v>Affitto</v>
          </cell>
        </row>
        <row r="832">
          <cell r="A832">
            <v>40491</v>
          </cell>
          <cell r="B832">
            <v>40491</v>
          </cell>
          <cell r="C832">
            <v>2010</v>
          </cell>
          <cell r="D832">
            <v>11</v>
          </cell>
          <cell r="E832" t="str">
            <v>DISPOSIZIONE DI BONIFICO BONIFICO A  GIOVANNELLI OTTAVIA PER Affitto mese di Novembre 2010 ufficio via dei Cast elli Romani 12/a Pomezia COMM.      0,70</v>
          </cell>
          <cell r="F832">
            <v>-1200.7</v>
          </cell>
          <cell r="G832" t="str">
            <v>208</v>
          </cell>
          <cell r="H832" t="str">
            <v>Ufficio</v>
          </cell>
          <cell r="I832" t="str">
            <v>Affitto</v>
          </cell>
        </row>
        <row r="833">
          <cell r="A833">
            <v>40497</v>
          </cell>
          <cell r="B833">
            <v>40497</v>
          </cell>
          <cell r="C833">
            <v>2010</v>
          </cell>
          <cell r="D833">
            <v>11</v>
          </cell>
          <cell r="E833" t="str">
            <v>PAGAMENTO BOLLETTE VARIE RID DA H3G S.p.A. PER 5808848625 - H3G C2201010221 07252DOCUMENTI 1044600794 -15/10/10</v>
          </cell>
          <cell r="F833">
            <v>-208.06</v>
          </cell>
          <cell r="G833" t="str">
            <v>074</v>
          </cell>
          <cell r="H833" t="str">
            <v>Ufficio</v>
          </cell>
          <cell r="I833" t="str">
            <v>Utenze</v>
          </cell>
        </row>
        <row r="834">
          <cell r="A834">
            <v>40498</v>
          </cell>
          <cell r="B834">
            <v>40498</v>
          </cell>
          <cell r="C834">
            <v>2010</v>
          </cell>
          <cell r="D834">
            <v>11</v>
          </cell>
          <cell r="E834" t="str">
            <v>PAGAMENTO DELEGHE F23/F24 PRENOTATE PAGAMENTO FISCO/INPS/REGIONI</v>
          </cell>
          <cell r="F834">
            <v>-3502.62</v>
          </cell>
          <cell r="G834" t="str">
            <v>038</v>
          </cell>
          <cell r="H834" t="str">
            <v>Tasse</v>
          </cell>
          <cell r="I834" t="str">
            <v>Tasse</v>
          </cell>
        </row>
        <row r="835">
          <cell r="A835">
            <v>40498</v>
          </cell>
          <cell r="B835">
            <v>40498</v>
          </cell>
          <cell r="C835">
            <v>2010</v>
          </cell>
          <cell r="D835">
            <v>11</v>
          </cell>
          <cell r="E835" t="str">
            <v>PAGAMENTO DELEGHE F23/F24 PRENOTATE PAGAMENTO FISCO/INPS/REGIONI</v>
          </cell>
          <cell r="F835">
            <v>-9965.5</v>
          </cell>
          <cell r="G835" t="str">
            <v>038</v>
          </cell>
          <cell r="H835" t="str">
            <v>Tasse</v>
          </cell>
          <cell r="I835" t="str">
            <v>Tasse</v>
          </cell>
        </row>
        <row r="836">
          <cell r="A836">
            <v>40498</v>
          </cell>
          <cell r="B836">
            <v>40498</v>
          </cell>
          <cell r="C836">
            <v>2010</v>
          </cell>
          <cell r="D836">
            <v>11</v>
          </cell>
          <cell r="E836" t="str">
            <v>PAGAMENTO DELEGHE F23/F24 PRENOTATE PAGAMENTO FISCO/INPS/REGIONI</v>
          </cell>
          <cell r="F836">
            <v>-7103.73</v>
          </cell>
          <cell r="G836" t="str">
            <v>038</v>
          </cell>
          <cell r="H836" t="str">
            <v>Tasse</v>
          </cell>
          <cell r="I836" t="str">
            <v>Tasse</v>
          </cell>
        </row>
        <row r="837">
          <cell r="A837">
            <v>40498</v>
          </cell>
          <cell r="B837">
            <v>40498</v>
          </cell>
          <cell r="C837">
            <v>2010</v>
          </cell>
          <cell r="D837">
            <v>11</v>
          </cell>
          <cell r="E837" t="str">
            <v>DISPOSIZIONE DI BONIFICO BONIFICO A  FARNELL ITALIA S.R.L. PER saldo fatt.3466861 del 19/06/10 di E.1,24 e fa tt.3 443809 del 22/04/10 di E.58,02 COMM.      0,70</v>
          </cell>
          <cell r="F837">
            <v>-59.96</v>
          </cell>
          <cell r="G837" t="str">
            <v>208</v>
          </cell>
          <cell r="H837" t="str">
            <v>Materiale</v>
          </cell>
          <cell r="I837" t="str">
            <v>HW</v>
          </cell>
        </row>
        <row r="838">
          <cell r="A838">
            <v>40498</v>
          </cell>
          <cell r="B838">
            <v>40498</v>
          </cell>
          <cell r="C838">
            <v>2010</v>
          </cell>
          <cell r="D838">
            <v>11</v>
          </cell>
          <cell r="E838" t="str">
            <v>DISPOSIZIONE DI BONIFICO BONIFICO A  TELECONTROLLI S.R.L. PER saldo fatt. 1198 del 20/11/2009 COMM.      0,70 CRO OPERAZIONE 48208604903</v>
          </cell>
          <cell r="F838">
            <v>-24.7</v>
          </cell>
          <cell r="G838" t="str">
            <v>208</v>
          </cell>
          <cell r="H838" t="str">
            <v>Materiale</v>
          </cell>
          <cell r="I838" t="str">
            <v>HW</v>
          </cell>
        </row>
        <row r="839">
          <cell r="A839">
            <v>40499</v>
          </cell>
          <cell r="B839">
            <v>40497</v>
          </cell>
          <cell r="C839">
            <v>2010</v>
          </cell>
          <cell r="D839">
            <v>11</v>
          </cell>
          <cell r="E839" t="str">
            <v>PAGAMENTO PER UTILIZZO CARTE DI CREDITO ADDEBITO TITOLARI CARTASI  UTZ.N. 2008.4184336 INTESTATA EVODEVO SRL VIA ELEA,6 INT.17              00183ROMA SU COORDINATE ORIGINALI 03002.X0202.000010920847</v>
          </cell>
          <cell r="F839">
            <v>-796.98</v>
          </cell>
          <cell r="G839" t="str">
            <v>066</v>
          </cell>
          <cell r="H839" t="str">
            <v>Amministrazione</v>
          </cell>
          <cell r="I839" t="str">
            <v>Banca</v>
          </cell>
        </row>
        <row r="840">
          <cell r="A840">
            <v>40504</v>
          </cell>
          <cell r="B840">
            <v>40503</v>
          </cell>
          <cell r="C840">
            <v>2010</v>
          </cell>
          <cell r="D840">
            <v>11</v>
          </cell>
          <cell r="E840" t="str">
            <v>PRELIEVO BANCOMAT NS.ATM N. 202 CARTA *7010</v>
          </cell>
          <cell r="F840">
            <v>-500</v>
          </cell>
          <cell r="G840" t="str">
            <v>079</v>
          </cell>
          <cell r="H840" t="str">
            <v>Uscite Cassa</v>
          </cell>
          <cell r="I840" t="str">
            <v>Amministrazione</v>
          </cell>
        </row>
        <row r="841">
          <cell r="A841">
            <v>40504</v>
          </cell>
          <cell r="B841">
            <v>40502</v>
          </cell>
          <cell r="C841">
            <v>2010</v>
          </cell>
          <cell r="D841">
            <v>11</v>
          </cell>
          <cell r="E841" t="str">
            <v>PAGOBANCOMAT CON CARTA *7010 DEL 20/11             PIAZZA CARDUCCI                 ALBANO</v>
          </cell>
          <cell r="F841">
            <v>-132</v>
          </cell>
          <cell r="G841" t="str">
            <v>043</v>
          </cell>
          <cell r="H841" t="str">
            <v>Viaggi</v>
          </cell>
          <cell r="I841" t="str">
            <v>Carburante</v>
          </cell>
        </row>
        <row r="842">
          <cell r="A842">
            <v>40504</v>
          </cell>
          <cell r="B842">
            <v>40504</v>
          </cell>
          <cell r="C842">
            <v>2010</v>
          </cell>
          <cell r="D842">
            <v>11</v>
          </cell>
          <cell r="E842" t="str">
            <v>BONIFICO A VOSTRO FAVORE DA SPACE ENGINEERING S.P.A. PER SALDO VS FT N. 201 0 05 CRO OPERAZIONE 05337315201</v>
          </cell>
          <cell r="F842">
            <v>32495.25</v>
          </cell>
          <cell r="G842" t="str">
            <v>048</v>
          </cell>
          <cell r="H842" t="str">
            <v>Incassi</v>
          </cell>
          <cell r="I842" t="str">
            <v>Progetti finanziati</v>
          </cell>
        </row>
        <row r="843">
          <cell r="A843">
            <v>40507</v>
          </cell>
          <cell r="B843">
            <v>40505</v>
          </cell>
          <cell r="C843">
            <v>2010</v>
          </cell>
          <cell r="D843">
            <v>11</v>
          </cell>
          <cell r="E843" t="str">
            <v>PAGOBANCOMAT CON CARTA *7010 DEL 23/11 DISTRIBUTORE AGIP PI</v>
          </cell>
          <cell r="F843">
            <v>-65</v>
          </cell>
          <cell r="G843" t="str">
            <v>043</v>
          </cell>
          <cell r="H843" t="str">
            <v>Viaggi</v>
          </cell>
          <cell r="I843" t="str">
            <v>Carburante</v>
          </cell>
        </row>
        <row r="844">
          <cell r="A844">
            <v>40507</v>
          </cell>
          <cell r="B844">
            <v>40505</v>
          </cell>
          <cell r="C844">
            <v>2010</v>
          </cell>
          <cell r="D844">
            <v>11</v>
          </cell>
          <cell r="E844" t="str">
            <v>PRELIEVO VPAY          DEL 23/11/10 CARTA 26527010EUR    250,00 Fortis bank               AVENUE</v>
          </cell>
          <cell r="F844">
            <v>-250</v>
          </cell>
          <cell r="G844" t="str">
            <v>079</v>
          </cell>
          <cell r="H844" t="str">
            <v>Uscite Cassa</v>
          </cell>
          <cell r="I844" t="str">
            <v>Amministrazione</v>
          </cell>
        </row>
        <row r="845">
          <cell r="A845">
            <v>40507</v>
          </cell>
          <cell r="B845">
            <v>40505</v>
          </cell>
          <cell r="C845">
            <v>2010</v>
          </cell>
          <cell r="D845">
            <v>11</v>
          </cell>
          <cell r="E845" t="str">
            <v>COMMISSIONI - PROVVIGIONI - SPESE PRELIEVO VPAY          DEL 23/11/10 CARTA 26527010 EUR    250,00 Fortis bank               AVENUE</v>
          </cell>
          <cell r="F845">
            <v>-2</v>
          </cell>
          <cell r="G845" t="str">
            <v>016</v>
          </cell>
          <cell r="H845" t="str">
            <v>Amministrazione</v>
          </cell>
          <cell r="I845" t="str">
            <v>Banca</v>
          </cell>
        </row>
        <row r="846">
          <cell r="A846">
            <v>40508</v>
          </cell>
          <cell r="B846">
            <v>40508</v>
          </cell>
          <cell r="C846">
            <v>2010</v>
          </cell>
          <cell r="D846">
            <v>11</v>
          </cell>
          <cell r="E846" t="str">
            <v>BONIFICO A VOSTRO FAVORE DA SELEX GALILEO - S.P.A. CRO OPERAZIONE 38267758012</v>
          </cell>
          <cell r="F846">
            <v>20400</v>
          </cell>
          <cell r="G846" t="str">
            <v>048</v>
          </cell>
          <cell r="H846" t="str">
            <v>Incassi</v>
          </cell>
          <cell r="I846" t="str">
            <v>SW</v>
          </cell>
        </row>
        <row r="847">
          <cell r="A847">
            <v>40511</v>
          </cell>
          <cell r="B847">
            <v>40511</v>
          </cell>
          <cell r="C847">
            <v>2010</v>
          </cell>
          <cell r="D847">
            <v>11</v>
          </cell>
          <cell r="E847" t="str">
            <v>COMMISSIONI - PROVVIGIONI - SPESE COMMISSIONI SU PROROGA DOCUMENTI</v>
          </cell>
          <cell r="F847">
            <v>-3.25</v>
          </cell>
          <cell r="G847" t="str">
            <v>016</v>
          </cell>
          <cell r="H847" t="str">
            <v>Amministrazione</v>
          </cell>
          <cell r="I847" t="str">
            <v>Banca</v>
          </cell>
        </row>
        <row r="848">
          <cell r="A848">
            <v>40512</v>
          </cell>
          <cell r="B848">
            <v>40512</v>
          </cell>
          <cell r="C848">
            <v>2010</v>
          </cell>
          <cell r="D848">
            <v>11</v>
          </cell>
          <cell r="E848" t="str">
            <v>PAGAMENTO DELEGHE F23/F24</v>
          </cell>
          <cell r="F848">
            <v>-8823</v>
          </cell>
          <cell r="G848" t="str">
            <v>008</v>
          </cell>
          <cell r="H848" t="str">
            <v>Tasse</v>
          </cell>
          <cell r="I848" t="str">
            <v>Tasse</v>
          </cell>
        </row>
        <row r="849">
          <cell r="A849">
            <v>40512</v>
          </cell>
          <cell r="B849">
            <v>40512</v>
          </cell>
          <cell r="C849">
            <v>2010</v>
          </cell>
          <cell r="D849">
            <v>11</v>
          </cell>
          <cell r="E849" t="str">
            <v>DISPOSIZIONE DI BONIFICO BONIFICO A  STUDIO BACCARI SAS DI CLAUDIO PER saldo fatt.n.222/2010 del 08/10/2010 COMM.      0,70 CRO OPERAZIONE 47317110807</v>
          </cell>
          <cell r="F849">
            <v>-2479.9</v>
          </cell>
          <cell r="G849" t="str">
            <v>208</v>
          </cell>
          <cell r="H849" t="str">
            <v>Amministrazione</v>
          </cell>
          <cell r="I849" t="str">
            <v>Commercialista</v>
          </cell>
        </row>
        <row r="850">
          <cell r="A850">
            <v>40512</v>
          </cell>
          <cell r="B850">
            <v>40512</v>
          </cell>
          <cell r="C850">
            <v>2010</v>
          </cell>
          <cell r="D850">
            <v>11</v>
          </cell>
          <cell r="E850" t="str">
            <v>DISPOSIZIONE DI BONIFICO BONIFICO A  TELECONTROLLI S.R.L. PER saldo fatt.1182 del 29/10/2010 COMM.      0,70 CRO OPERAZIONE 47017120712</v>
          </cell>
          <cell r="F850">
            <v>-58.3</v>
          </cell>
          <cell r="G850" t="str">
            <v>208</v>
          </cell>
          <cell r="H850" t="str">
            <v>Materiale</v>
          </cell>
          <cell r="I850" t="str">
            <v>HW</v>
          </cell>
        </row>
        <row r="851">
          <cell r="A851">
            <v>40512</v>
          </cell>
          <cell r="B851">
            <v>40512</v>
          </cell>
          <cell r="C851">
            <v>2010</v>
          </cell>
          <cell r="D851">
            <v>11</v>
          </cell>
          <cell r="E851" t="str">
            <v>DISPOSIZIONE DI BONIFICO BONIFICO A  VIKING OFFICE PRODUCTS S.R.L. PER saldo fatt. n.5860640 del 14/10/10 cod.cl.7122 259 COMM.      0,70</v>
          </cell>
          <cell r="F851">
            <v>-807.16</v>
          </cell>
          <cell r="G851" t="str">
            <v>208</v>
          </cell>
          <cell r="H851" t="str">
            <v>Ufficio</v>
          </cell>
          <cell r="I851" t="str">
            <v>Consumabili</v>
          </cell>
        </row>
        <row r="852">
          <cell r="A852">
            <v>40512</v>
          </cell>
          <cell r="B852">
            <v>40512</v>
          </cell>
          <cell r="C852">
            <v>2010</v>
          </cell>
          <cell r="D852">
            <v>11</v>
          </cell>
          <cell r="E852" t="str">
            <v>DISPOSIZIONE DI BONIFICO BONIFICO A  IDRO TERM PI PER saldo fatt. 16 del 16/06/2010 COMM.      0,70 CRO OPERAZIONE 48817181905</v>
          </cell>
          <cell r="F852">
            <v>-120.7</v>
          </cell>
          <cell r="G852" t="str">
            <v>208</v>
          </cell>
          <cell r="H852" t="str">
            <v>Ufficio</v>
          </cell>
          <cell r="I852" t="str">
            <v>Mobili</v>
          </cell>
        </row>
        <row r="853">
          <cell r="A853">
            <v>40512</v>
          </cell>
          <cell r="B853">
            <v>40512</v>
          </cell>
          <cell r="C853">
            <v>2010</v>
          </cell>
          <cell r="D853">
            <v>11</v>
          </cell>
          <cell r="E853" t="str">
            <v>DISPOSIZIONE DI BONIFICO BONIFICO A  FARNELL ITALIA S.R.L. PER saldo fatt. n.3505969 del 13/10/2010 E.41,35. fatt. n.3506031 del 14/10/2010 E.31,36 COMM.      0,70</v>
          </cell>
          <cell r="F853">
            <v>-73.41</v>
          </cell>
          <cell r="G853" t="str">
            <v>208</v>
          </cell>
          <cell r="H853" t="str">
            <v>Materiale</v>
          </cell>
          <cell r="I853" t="str">
            <v>HW</v>
          </cell>
        </row>
        <row r="854">
          <cell r="A854">
            <v>40512</v>
          </cell>
          <cell r="B854">
            <v>40512</v>
          </cell>
          <cell r="C854">
            <v>2010</v>
          </cell>
          <cell r="D854">
            <v>11</v>
          </cell>
          <cell r="E854" t="str">
            <v>DISPOSIZIONE DI BONIFICO BONIFICO A  RS COMPONENTS S.P.A. PER saldo fatt. 11905431 del 28/10/10 cod.cl. 1190 5431 COMM.      0,70</v>
          </cell>
          <cell r="F854">
            <v>-38.97</v>
          </cell>
          <cell r="G854" t="str">
            <v>208</v>
          </cell>
          <cell r="H854" t="str">
            <v>Materiale</v>
          </cell>
          <cell r="I854" t="str">
            <v>HW</v>
          </cell>
        </row>
        <row r="855">
          <cell r="A855">
            <v>40513</v>
          </cell>
          <cell r="B855">
            <v>40513</v>
          </cell>
          <cell r="C855">
            <v>2010</v>
          </cell>
          <cell r="D855">
            <v>12</v>
          </cell>
          <cell r="E855" t="str">
            <v>IMPRENDO ONE  COSTO FISSO MESE DI NOVEMBRE 2010</v>
          </cell>
          <cell r="F855">
            <v>-5</v>
          </cell>
          <cell r="G855" t="str">
            <v>198</v>
          </cell>
          <cell r="H855" t="str">
            <v>Amministrazione</v>
          </cell>
          <cell r="I855" t="str">
            <v>Banca</v>
          </cell>
        </row>
        <row r="856">
          <cell r="A856">
            <v>40514</v>
          </cell>
          <cell r="B856">
            <v>40512</v>
          </cell>
          <cell r="C856">
            <v>2010</v>
          </cell>
          <cell r="D856">
            <v>11</v>
          </cell>
          <cell r="E856" t="str">
            <v>PAGOBANCOMAT CON CARTA *7010 DEL 30/11 TOTALERG 0347Q</v>
          </cell>
          <cell r="F856">
            <v>-58</v>
          </cell>
          <cell r="G856" t="str">
            <v>043</v>
          </cell>
          <cell r="H856" t="str">
            <v>Viaggi</v>
          </cell>
          <cell r="I856" t="str">
            <v>Carburante</v>
          </cell>
        </row>
        <row r="857">
          <cell r="A857">
            <v>40515</v>
          </cell>
          <cell r="B857">
            <v>40513</v>
          </cell>
          <cell r="C857">
            <v>2010</v>
          </cell>
          <cell r="D857">
            <v>12</v>
          </cell>
          <cell r="E857" t="str">
            <v>RICARICA TELEFONICA SERVIZIO INTERNET BANKING</v>
          </cell>
          <cell r="F857">
            <v>-30</v>
          </cell>
          <cell r="G857" t="str">
            <v>043</v>
          </cell>
          <cell r="H857" t="str">
            <v>Viaggi</v>
          </cell>
          <cell r="I857" t="str">
            <v>Carburante</v>
          </cell>
        </row>
        <row r="858">
          <cell r="A858">
            <v>40521</v>
          </cell>
          <cell r="B858">
            <v>40521</v>
          </cell>
          <cell r="C858">
            <v>2010</v>
          </cell>
          <cell r="D858">
            <v>12</v>
          </cell>
          <cell r="E858" t="str">
            <v>BONIFICO A VOSTRO FAVORE DA SELEX SERVICE MANAGEMENT PER ACC.TO FT. 08 CRO OPERAZIONE 51049637411</v>
          </cell>
          <cell r="F858">
            <v>50000</v>
          </cell>
          <cell r="G858" t="str">
            <v>048</v>
          </cell>
          <cell r="H858" t="str">
            <v>Incassi</v>
          </cell>
          <cell r="I858" t="str">
            <v>SW</v>
          </cell>
        </row>
        <row r="859">
          <cell r="A859">
            <v>40521</v>
          </cell>
          <cell r="B859">
            <v>40521</v>
          </cell>
          <cell r="C859">
            <v>2010</v>
          </cell>
          <cell r="D859">
            <v>12</v>
          </cell>
          <cell r="E859" t="str">
            <v>DISPOSIZIONE DI BONIFICO BONIFICO A  ALESSIO CARATELLI PER Accredito stipendio emolumenti Novembre 2010 COMM.      0,70 CRO OPERAZIONE 48224146605</v>
          </cell>
          <cell r="F859">
            <v>-1254.7</v>
          </cell>
          <cell r="G859" t="str">
            <v>208</v>
          </cell>
          <cell r="H859" t="str">
            <v>Stipendi</v>
          </cell>
          <cell r="I859" t="str">
            <v>HW</v>
          </cell>
        </row>
        <row r="860">
          <cell r="A860">
            <v>40521</v>
          </cell>
          <cell r="B860">
            <v>40521</v>
          </cell>
          <cell r="C860">
            <v>2010</v>
          </cell>
          <cell r="D860">
            <v>12</v>
          </cell>
          <cell r="E860" t="str">
            <v>DISPOSIZIONE DI BONIFICO BONIFICO A  CORCIONE CLAUDIA PER Accredito stipendio emolumenti Novembre 2010 COMM.      0,70 CRO OPERAZIONE 49724146001</v>
          </cell>
          <cell r="F860">
            <v>-961.7</v>
          </cell>
          <cell r="G860" t="str">
            <v>208</v>
          </cell>
          <cell r="H860" t="str">
            <v>Stipendi</v>
          </cell>
          <cell r="I860" t="str">
            <v>SW</v>
          </cell>
        </row>
        <row r="861">
          <cell r="A861">
            <v>40521</v>
          </cell>
          <cell r="B861">
            <v>40521</v>
          </cell>
          <cell r="C861">
            <v>2010</v>
          </cell>
          <cell r="D861">
            <v>12</v>
          </cell>
          <cell r="E861" t="str">
            <v>DISPOSIZIONE DI BONIFICO BONIFICO A  DARIO DUSSONI PER Accredito stipendio emolumenti Novembre 2010 COMM.      0,70 CRO OPERAZIONE 48524152805</v>
          </cell>
          <cell r="F861">
            <v>-1167.7</v>
          </cell>
          <cell r="G861" t="str">
            <v>208</v>
          </cell>
          <cell r="H861" t="str">
            <v>Stipendi</v>
          </cell>
          <cell r="I861" t="str">
            <v>SW</v>
          </cell>
        </row>
        <row r="862">
          <cell r="A862">
            <v>40521</v>
          </cell>
          <cell r="B862">
            <v>40521</v>
          </cell>
          <cell r="C862">
            <v>2010</v>
          </cell>
          <cell r="D862">
            <v>12</v>
          </cell>
          <cell r="E862" t="str">
            <v>DISPOSIZIONE DI BONIFICO BONIFICO A  ARMANDO FANTI PER Accredito stipendio emolumenti Novembre 2010 COMM.      0,70 CRO OPERAZIONE 47024159000</v>
          </cell>
          <cell r="F862">
            <v>-1200.7</v>
          </cell>
          <cell r="G862" t="str">
            <v>208</v>
          </cell>
          <cell r="H862" t="str">
            <v>Stipendi</v>
          </cell>
          <cell r="I862" t="str">
            <v>HW</v>
          </cell>
        </row>
        <row r="863">
          <cell r="A863">
            <v>40521</v>
          </cell>
          <cell r="B863">
            <v>40521</v>
          </cell>
          <cell r="C863">
            <v>2010</v>
          </cell>
          <cell r="D863">
            <v>12</v>
          </cell>
          <cell r="E863" t="str">
            <v>DISPOSIZIONE DI BONIFICO BONIFICO A  JACOPO GIORGETTI PER Accredito stipendio emolumenti Novembre 2010 COMM.      0,70 CRO OPERAZIONE 47324162007</v>
          </cell>
          <cell r="F863">
            <v>-2437.39</v>
          </cell>
          <cell r="G863" t="str">
            <v>208</v>
          </cell>
          <cell r="H863" t="str">
            <v>Stipendi</v>
          </cell>
          <cell r="I863" t="str">
            <v>HW</v>
          </cell>
        </row>
        <row r="864">
          <cell r="A864">
            <v>40521</v>
          </cell>
          <cell r="B864">
            <v>40521</v>
          </cell>
          <cell r="C864">
            <v>2010</v>
          </cell>
          <cell r="D864">
            <v>12</v>
          </cell>
          <cell r="E864" t="str">
            <v>DISPOSIZIONE DI BONIFICO BONIFICO A  EVELINA QUATTROCIOCCHI PER Accredito stipendio emolumenti Novembre 2010 COMM.      0,70 CRO OPERAZIONE 48824165909</v>
          </cell>
          <cell r="F864">
            <v>-1253.7</v>
          </cell>
          <cell r="G864" t="str">
            <v>208</v>
          </cell>
          <cell r="H864" t="str">
            <v>Stipendi</v>
          </cell>
          <cell r="I864" t="str">
            <v>HW</v>
          </cell>
        </row>
        <row r="865">
          <cell r="A865">
            <v>40521</v>
          </cell>
          <cell r="B865">
            <v>40521</v>
          </cell>
          <cell r="C865">
            <v>2010</v>
          </cell>
          <cell r="D865">
            <v>12</v>
          </cell>
          <cell r="E865" t="str">
            <v>DISPOSIZIONE DI BONIFICO BONIFICO A  FRANCESCO ULIANA PER Accredito stipendio emolumenti Novembre 2010 COMM.      0,70 CRO OPERAZIONE 48524168607</v>
          </cell>
          <cell r="F865">
            <v>-1279.7</v>
          </cell>
          <cell r="G865" t="str">
            <v>208</v>
          </cell>
          <cell r="H865" t="str">
            <v>Stipendi</v>
          </cell>
          <cell r="I865" t="str">
            <v>SW</v>
          </cell>
        </row>
        <row r="866">
          <cell r="A866">
            <v>40521</v>
          </cell>
          <cell r="B866">
            <v>40521</v>
          </cell>
          <cell r="C866">
            <v>2010</v>
          </cell>
          <cell r="D866">
            <v>12</v>
          </cell>
          <cell r="E866" t="str">
            <v>DISPOSIZIONE DI BONIFICO BONIFICO A  RICCARDO VACCA PER Accredito stipendio emolumenti Novembre 2010 COMM.      0,70 CRO OPERAZIONE 49424169701</v>
          </cell>
          <cell r="F866">
            <v>-1355.7</v>
          </cell>
          <cell r="G866" t="str">
            <v>208</v>
          </cell>
          <cell r="H866" t="str">
            <v>Stipendi</v>
          </cell>
          <cell r="I866" t="str">
            <v>SW</v>
          </cell>
        </row>
        <row r="867">
          <cell r="A867">
            <v>40521</v>
          </cell>
          <cell r="B867">
            <v>40521</v>
          </cell>
          <cell r="C867">
            <v>2010</v>
          </cell>
          <cell r="D867">
            <v>12</v>
          </cell>
          <cell r="E867" t="str">
            <v>DISPOSIZIONE DI BONIFICO BONIFICO A  ROSSI MARZIA PER Accredito stipendio emolumenti Novembre 2010 COMM.      0,70 CRO OPERAZIONE 47624189209</v>
          </cell>
          <cell r="F867">
            <v>-513.70000000000005</v>
          </cell>
          <cell r="G867" t="str">
            <v>208</v>
          </cell>
          <cell r="H867" t="str">
            <v>Stipendi</v>
          </cell>
          <cell r="I867" t="str">
            <v>SW</v>
          </cell>
        </row>
        <row r="868">
          <cell r="A868">
            <v>40522</v>
          </cell>
          <cell r="B868">
            <v>40522</v>
          </cell>
          <cell r="C868">
            <v>2010</v>
          </cell>
          <cell r="D868">
            <v>12</v>
          </cell>
          <cell r="E868" t="str">
            <v>DISPOSIZIONE DI BONIFICO BONIFICO A  GIOVANNELLI OTTAVIA PER Affitto mese di Dicembre ufficio via dei Caste lli  Romani 12/a COMM.      0,70</v>
          </cell>
          <cell r="F868">
            <v>-1.9</v>
          </cell>
          <cell r="G868" t="str">
            <v>208</v>
          </cell>
          <cell r="H868" t="str">
            <v>Ufficio</v>
          </cell>
          <cell r="I868" t="str">
            <v>Affitto</v>
          </cell>
        </row>
        <row r="869">
          <cell r="A869">
            <v>40526</v>
          </cell>
          <cell r="B869">
            <v>40526</v>
          </cell>
          <cell r="C869">
            <v>2010</v>
          </cell>
          <cell r="D869">
            <v>12</v>
          </cell>
          <cell r="E869" t="str">
            <v>DISPOSIZIONE DI BONIFICO BONIFICO A  IGLOO SISTEMI SRL PER Saldo fatture Igloo Sistemi srl n. 2010-000000 369  e 2010-000000382 COMM.      0,70</v>
          </cell>
          <cell r="F869">
            <v>-1920.7</v>
          </cell>
          <cell r="G869" t="str">
            <v>208</v>
          </cell>
          <cell r="H869" t="str">
            <v>Consulenze</v>
          </cell>
          <cell r="I869" t="str">
            <v>SW</v>
          </cell>
        </row>
        <row r="870">
          <cell r="A870">
            <v>40527</v>
          </cell>
          <cell r="B870">
            <v>40527</v>
          </cell>
          <cell r="C870">
            <v>2010</v>
          </cell>
          <cell r="D870">
            <v>12</v>
          </cell>
          <cell r="E870" t="str">
            <v>PAGAMENTO PER UTILIZZO CARTE DI CREDITO ADDEBITO TITOLARI CARTASI  UTZ.N. 2008.4184336 INTESTATA EVODEVO SRL VIA ELEA,6 INT.17              00183ROMA SU COORDINATE ORIGINALI 02008.X4874.000010920847</v>
          </cell>
          <cell r="F870">
            <v>-2700.03</v>
          </cell>
          <cell r="G870" t="str">
            <v>066</v>
          </cell>
          <cell r="H870" t="str">
            <v>Amministrazione</v>
          </cell>
          <cell r="I870" t="str">
            <v>Banca</v>
          </cell>
        </row>
        <row r="871">
          <cell r="A871">
            <v>40528</v>
          </cell>
          <cell r="B871">
            <v>40528</v>
          </cell>
          <cell r="C871">
            <v>2010</v>
          </cell>
          <cell r="D871">
            <v>12</v>
          </cell>
          <cell r="E871" t="str">
            <v>DISPOSIZIONE DI BONIFICO BONIFICO A  RICCARDO VACCA PER Accredito 13esima 2010 COMM.      0,70 CRO OPERAZIONE 48831300107</v>
          </cell>
          <cell r="F871">
            <v>-306.7</v>
          </cell>
          <cell r="G871" t="str">
            <v>208</v>
          </cell>
          <cell r="H871" t="str">
            <v>Stipendi</v>
          </cell>
          <cell r="I871" t="str">
            <v>SW</v>
          </cell>
        </row>
        <row r="872">
          <cell r="A872">
            <v>40528</v>
          </cell>
          <cell r="B872">
            <v>40528</v>
          </cell>
          <cell r="C872">
            <v>2010</v>
          </cell>
          <cell r="D872">
            <v>12</v>
          </cell>
          <cell r="E872" t="str">
            <v>DISPOSIZIONE DI BONIFICO BONIFICO A  ALESSIO CARATELLI PER Pagamento 13esima 2010 COMM.      0,70 CRO OPERAZIONE 49131306004</v>
          </cell>
          <cell r="F872">
            <v>-280.7</v>
          </cell>
          <cell r="G872" t="str">
            <v>208</v>
          </cell>
          <cell r="H872" t="str">
            <v>Stipendi</v>
          </cell>
          <cell r="I872" t="str">
            <v>HW</v>
          </cell>
        </row>
        <row r="873">
          <cell r="A873">
            <v>40528</v>
          </cell>
          <cell r="B873">
            <v>40528</v>
          </cell>
          <cell r="C873">
            <v>2010</v>
          </cell>
          <cell r="D873">
            <v>12</v>
          </cell>
          <cell r="E873" t="str">
            <v>DISPOSIZIONE DI BONIFICO BONIFICO A  DARIO DUSSONI PER Accredito 13esima 2010 COMM.      0,70 CRO OPERAZIONE 49431304707</v>
          </cell>
          <cell r="F873">
            <v>-942.7</v>
          </cell>
          <cell r="G873" t="str">
            <v>208</v>
          </cell>
          <cell r="H873" t="str">
            <v>Stipendi</v>
          </cell>
          <cell r="I873" t="str">
            <v>SW</v>
          </cell>
        </row>
        <row r="874">
          <cell r="A874">
            <v>40528</v>
          </cell>
          <cell r="B874">
            <v>40528</v>
          </cell>
          <cell r="C874">
            <v>2010</v>
          </cell>
          <cell r="D874">
            <v>12</v>
          </cell>
          <cell r="E874" t="str">
            <v>DISPOSIZIONE DI BONIFICO BONIFICO A  EVELINA QUATTROCIOCCHI PER Accredito 13esima 2010 COMM.      0,70 CRO OPERAZIONE 48231307510</v>
          </cell>
          <cell r="F874">
            <v>-280.7</v>
          </cell>
          <cell r="G874" t="str">
            <v>208</v>
          </cell>
          <cell r="H874" t="str">
            <v>Stipendi</v>
          </cell>
          <cell r="I874" t="str">
            <v>HW</v>
          </cell>
        </row>
        <row r="875">
          <cell r="A875">
            <v>40528</v>
          </cell>
          <cell r="B875">
            <v>40528</v>
          </cell>
          <cell r="C875">
            <v>2010</v>
          </cell>
          <cell r="D875">
            <v>12</v>
          </cell>
          <cell r="E875" t="str">
            <v>DISPOSIZIONE DI BONIFICO BONIFICO A  FRANCESCO ULIANA PER Accredito 13esima 2010 COMM.      0,70 CRO OPERAZIONE 47031311512</v>
          </cell>
          <cell r="F875">
            <v>-280.7</v>
          </cell>
          <cell r="G875" t="str">
            <v>208</v>
          </cell>
          <cell r="H875" t="str">
            <v>Stipendi</v>
          </cell>
          <cell r="I875" t="str">
            <v>SW</v>
          </cell>
        </row>
        <row r="876">
          <cell r="A876">
            <v>40529</v>
          </cell>
          <cell r="B876">
            <v>40528</v>
          </cell>
          <cell r="C876">
            <v>2010</v>
          </cell>
          <cell r="D876">
            <v>12</v>
          </cell>
          <cell r="E876" t="str">
            <v>ADDEBITO ASSEGNO NUM. 3516735505</v>
          </cell>
          <cell r="F876">
            <v>-635</v>
          </cell>
          <cell r="G876" t="str">
            <v>013</v>
          </cell>
          <cell r="H876" t="str">
            <v>Materiale</v>
          </cell>
          <cell r="I876" t="str">
            <v>Mkt</v>
          </cell>
        </row>
        <row r="877">
          <cell r="A877">
            <v>40533</v>
          </cell>
          <cell r="B877">
            <v>40532</v>
          </cell>
          <cell r="C877">
            <v>2010</v>
          </cell>
          <cell r="D877">
            <v>12</v>
          </cell>
          <cell r="E877" t="str">
            <v>PAGOBANCOMAT CON CARTA *7010 DEL 20/12 EXPERT</v>
          </cell>
          <cell r="F877">
            <v>-709.9</v>
          </cell>
          <cell r="G877" t="str">
            <v>043</v>
          </cell>
          <cell r="H877" t="str">
            <v>Materiale</v>
          </cell>
          <cell r="I877" t="str">
            <v>Mkt</v>
          </cell>
        </row>
        <row r="878">
          <cell r="A878">
            <v>40534</v>
          </cell>
          <cell r="B878">
            <v>40539</v>
          </cell>
          <cell r="C878">
            <v>2010</v>
          </cell>
          <cell r="D878">
            <v>12</v>
          </cell>
          <cell r="E878" t="str">
            <v>VERSAMENTO</v>
          </cell>
          <cell r="F878">
            <v>683</v>
          </cell>
          <cell r="G878" t="str">
            <v>078</v>
          </cell>
          <cell r="H878" t="str">
            <v>Ufficio</v>
          </cell>
          <cell r="I878" t="str">
            <v>Affitto</v>
          </cell>
        </row>
        <row r="879">
          <cell r="A879">
            <v>40536</v>
          </cell>
          <cell r="B879">
            <v>40535</v>
          </cell>
          <cell r="C879">
            <v>2010</v>
          </cell>
          <cell r="D879">
            <v>12</v>
          </cell>
          <cell r="E879" t="str">
            <v>ADDEBITO ASSEGNO NUM. 3516735507</v>
          </cell>
          <cell r="F879">
            <v>-2326.86</v>
          </cell>
          <cell r="G879" t="str">
            <v>013</v>
          </cell>
          <cell r="H879" t="str">
            <v>Materiale</v>
          </cell>
          <cell r="I879" t="str">
            <v>Mkt</v>
          </cell>
        </row>
        <row r="880">
          <cell r="A880">
            <v>40536</v>
          </cell>
          <cell r="B880">
            <v>40535</v>
          </cell>
          <cell r="C880">
            <v>2010</v>
          </cell>
          <cell r="D880">
            <v>12</v>
          </cell>
          <cell r="E880" t="str">
            <v>ADDEBITO ASSEGNO NUM. 3516735508</v>
          </cell>
          <cell r="F880">
            <v>-1298</v>
          </cell>
          <cell r="G880" t="str">
            <v>013</v>
          </cell>
          <cell r="H880" t="str">
            <v>Materiale</v>
          </cell>
          <cell r="I880" t="str">
            <v>Mkt</v>
          </cell>
        </row>
        <row r="881">
          <cell r="A881">
            <v>40536</v>
          </cell>
          <cell r="B881">
            <v>40536</v>
          </cell>
          <cell r="C881">
            <v>2010</v>
          </cell>
          <cell r="D881">
            <v>12</v>
          </cell>
          <cell r="E881" t="str">
            <v>DISPOSIZIONE DI BONIFICO BONIFICO A  RS COMPONENTS S.P.A. PER Saldo fatt.7010310367 del 10/11/10 cod cliente  119 05431 COMM.      0,70</v>
          </cell>
          <cell r="F881">
            <v>-28.23</v>
          </cell>
          <cell r="G881" t="str">
            <v>208</v>
          </cell>
          <cell r="H881" t="str">
            <v>Materiale</v>
          </cell>
          <cell r="I881" t="str">
            <v>HW</v>
          </cell>
        </row>
        <row r="882">
          <cell r="A882">
            <v>40536</v>
          </cell>
          <cell r="B882">
            <v>40536</v>
          </cell>
          <cell r="C882">
            <v>2010</v>
          </cell>
          <cell r="D882">
            <v>12</v>
          </cell>
          <cell r="E882" t="str">
            <v>DISPOSIZIONE DI BONIFICO BONIFICO A  IMQ SPA PER saldo fatt.2124617 del 08/10/10 COMM.      0,70 CRO OPERAZIONE 47338093312</v>
          </cell>
          <cell r="F882">
            <v>-240.7</v>
          </cell>
          <cell r="G882" t="str">
            <v>208</v>
          </cell>
          <cell r="H882" t="str">
            <v>Amministrazione</v>
          </cell>
          <cell r="I882" t="str">
            <v>ISO 9001</v>
          </cell>
        </row>
        <row r="883">
          <cell r="A883">
            <v>40536</v>
          </cell>
          <cell r="B883">
            <v>40536</v>
          </cell>
          <cell r="C883">
            <v>2010</v>
          </cell>
          <cell r="D883">
            <v>12</v>
          </cell>
          <cell r="E883" t="str">
            <v>DISPOSIZIONE DI BONIFICO BONIFICO A  PRIMA SERVICE S.R.L. PER saldo fatture n.145/F del 15/11/10 e fatt.317/ D de l 09/12/10 COMM.      0,70</v>
          </cell>
          <cell r="F883">
            <v>-225.9</v>
          </cell>
          <cell r="G883" t="str">
            <v>208</v>
          </cell>
          <cell r="H883" t="str">
            <v>Ufficio</v>
          </cell>
          <cell r="I883" t="str">
            <v>Consumabili</v>
          </cell>
        </row>
        <row r="884">
          <cell r="A884">
            <v>40536</v>
          </cell>
          <cell r="B884">
            <v>40536</v>
          </cell>
          <cell r="C884">
            <v>2010</v>
          </cell>
          <cell r="D884">
            <v>12</v>
          </cell>
          <cell r="E884" t="str">
            <v>DISPOSIZIONE DI BONIFICO BONIFICO A  BARZANO  &amp; ZANARDO PER Annualitbrevetto BE 27486 COMM.      0,70 CRO OPERAZIONE 47638119706</v>
          </cell>
          <cell r="F884">
            <v>-602.51</v>
          </cell>
          <cell r="G884" t="str">
            <v>208</v>
          </cell>
          <cell r="H884" t="str">
            <v>Amministrazione</v>
          </cell>
          <cell r="I884" t="str">
            <v>IP</v>
          </cell>
        </row>
        <row r="885">
          <cell r="A885">
            <v>40536</v>
          </cell>
          <cell r="B885">
            <v>40536</v>
          </cell>
          <cell r="C885">
            <v>2010</v>
          </cell>
          <cell r="D885">
            <v>12</v>
          </cell>
          <cell r="E885" t="str">
            <v>DISPOSIZIONE DI BONIFICO BONIFICO A  GIOVANNELLI OTTAVIA PER Integrazione affitto mese di Dicembre 2010 Uff icio Via dei Castelli Romani 12/a COMM.      0,70</v>
          </cell>
          <cell r="F885">
            <v>-1199.5</v>
          </cell>
          <cell r="G885" t="str">
            <v>208</v>
          </cell>
          <cell r="H885" t="str">
            <v>Ufficio</v>
          </cell>
          <cell r="I885" t="str">
            <v>Affitto</v>
          </cell>
        </row>
        <row r="886">
          <cell r="A886">
            <v>40536</v>
          </cell>
          <cell r="B886">
            <v>40533</v>
          </cell>
          <cell r="C886">
            <v>2010</v>
          </cell>
          <cell r="D886">
            <v>12</v>
          </cell>
          <cell r="E886" t="str">
            <v>PAGAMENTO VPAY       DEL 21/12/10 CARTA 26527010 EUR    460,00 LA SCUDERIA               GENZANO DI</v>
          </cell>
          <cell r="F886">
            <v>-460</v>
          </cell>
          <cell r="G886" t="str">
            <v>043</v>
          </cell>
          <cell r="H886" t="str">
            <v>Viaggi</v>
          </cell>
          <cell r="I886" t="str">
            <v>Carburante</v>
          </cell>
        </row>
        <row r="887">
          <cell r="A887">
            <v>40539</v>
          </cell>
          <cell r="B887">
            <v>40539</v>
          </cell>
          <cell r="C887">
            <v>2010</v>
          </cell>
          <cell r="D887">
            <v>12</v>
          </cell>
          <cell r="E887" t="str">
            <v>PAGAMENTO DELEGHE F23/F24 PRENOTATE PAGAMENTO FISCO/INPS/REGIONI</v>
          </cell>
          <cell r="F887">
            <v>-9462.06</v>
          </cell>
          <cell r="G887" t="str">
            <v>038</v>
          </cell>
          <cell r="H887" t="str">
            <v>Tasse</v>
          </cell>
          <cell r="I887" t="str">
            <v>Tasse</v>
          </cell>
        </row>
        <row r="888">
          <cell r="A888">
            <v>40539</v>
          </cell>
          <cell r="B888">
            <v>40534</v>
          </cell>
          <cell r="C888">
            <v>2010</v>
          </cell>
          <cell r="D888">
            <v>12</v>
          </cell>
          <cell r="E888" t="str">
            <v>ADDEBITO ASSEGNO NUM. 3516735506</v>
          </cell>
          <cell r="F888">
            <v>-1337</v>
          </cell>
          <cell r="G888" t="str">
            <v>013</v>
          </cell>
          <cell r="H888" t="str">
            <v>Materiale</v>
          </cell>
          <cell r="I888" t="str">
            <v>Mkt</v>
          </cell>
        </row>
        <row r="889">
          <cell r="A889">
            <v>40540</v>
          </cell>
          <cell r="B889">
            <v>40536</v>
          </cell>
          <cell r="C889">
            <v>2010</v>
          </cell>
          <cell r="D889">
            <v>12</v>
          </cell>
          <cell r="E889" t="str">
            <v>PAGAMENTO BOLLETTE TELECOM SERVIZIO INTERNET BANKING</v>
          </cell>
          <cell r="F889">
            <v>-285</v>
          </cell>
          <cell r="G889" t="str">
            <v>043</v>
          </cell>
          <cell r="H889" t="str">
            <v>Ufficio</v>
          </cell>
          <cell r="I889" t="str">
            <v>Utenze</v>
          </cell>
        </row>
        <row r="890">
          <cell r="A890">
            <v>40541</v>
          </cell>
          <cell r="B890">
            <v>40541</v>
          </cell>
          <cell r="C890">
            <v>2010</v>
          </cell>
          <cell r="D890">
            <v>12</v>
          </cell>
          <cell r="E890" t="str">
            <v>DISPOSIZIONE DI BONIFICO BONIFICO A  DE LUCA STEFANO PER Acconto compenso amministratore COMM.      0,70 CRO OPERAZIONE 48840863210</v>
          </cell>
          <cell r="F890">
            <v>-10000.700000000001</v>
          </cell>
          <cell r="G890" t="str">
            <v>208</v>
          </cell>
          <cell r="H890" t="str">
            <v>Stipendi</v>
          </cell>
          <cell r="I890" t="str">
            <v>Amministratore</v>
          </cell>
        </row>
        <row r="891">
          <cell r="A891">
            <v>40542</v>
          </cell>
          <cell r="B891">
            <v>40542</v>
          </cell>
          <cell r="C891">
            <v>2010</v>
          </cell>
          <cell r="D891">
            <v>12</v>
          </cell>
          <cell r="E891" t="str">
            <v>BONIFICO A VOSTRO FAVORE DA RHEINMETALL ITALIA S.P.A. PER N. DEUTS-1071 -23 .12.10 CRO OPERAZIONE</v>
          </cell>
          <cell r="F891">
            <v>26400</v>
          </cell>
          <cell r="G891" t="str">
            <v>048</v>
          </cell>
          <cell r="H891" t="str">
            <v>Incassi</v>
          </cell>
          <cell r="I891" t="str">
            <v>HW</v>
          </cell>
        </row>
        <row r="892">
          <cell r="A892">
            <v>40543</v>
          </cell>
          <cell r="B892">
            <v>40543</v>
          </cell>
          <cell r="C892">
            <v>2010</v>
          </cell>
          <cell r="D892">
            <v>12</v>
          </cell>
          <cell r="E892" t="str">
            <v>DISPOSIZIONE DI BONIFICO BONIFICO A  FARNELL ITALIA S.R.L. PER Saldo fatture n.3513267, n.3513429, n.3517017, n.35 17109, n.3516549, n.3515716, n.3520765, n.352 1549, n.3521396,n.3520476.</v>
          </cell>
          <cell r="F892">
            <v>-1119.25</v>
          </cell>
          <cell r="G892" t="str">
            <v>208</v>
          </cell>
          <cell r="H892" t="str">
            <v>Materiale</v>
          </cell>
          <cell r="I892" t="str">
            <v>HW</v>
          </cell>
        </row>
        <row r="893">
          <cell r="A893">
            <v>40543</v>
          </cell>
          <cell r="B893">
            <v>40543</v>
          </cell>
          <cell r="C893">
            <v>2010</v>
          </cell>
          <cell r="D893">
            <v>12</v>
          </cell>
          <cell r="E893" t="str">
            <v>DISPOSIZIONE DI BONIFICO BONIFICO A  RS COMPONENTS S.P.A. PER Saldo fatt. n.7010323270 del 23-11-10 e n. 701 0338 243 del 03-12-10 cod. cl.n.11905431 COMM.      0,70</v>
          </cell>
          <cell r="F893">
            <v>-86.62</v>
          </cell>
          <cell r="G893" t="str">
            <v>208</v>
          </cell>
          <cell r="H893" t="str">
            <v>Materiale</v>
          </cell>
          <cell r="I893" t="str">
            <v>HW</v>
          </cell>
        </row>
        <row r="894">
          <cell r="A894">
            <v>40543</v>
          </cell>
          <cell r="B894">
            <v>40543</v>
          </cell>
          <cell r="C894">
            <v>2010</v>
          </cell>
          <cell r="D894">
            <v>12</v>
          </cell>
          <cell r="E894" t="str">
            <v>COMPETENZE DI LIQUIDAZIONE</v>
          </cell>
          <cell r="F894">
            <v>91.5</v>
          </cell>
          <cell r="G894" t="str">
            <v>018</v>
          </cell>
          <cell r="H894" t="str">
            <v>Amministrazione</v>
          </cell>
          <cell r="I894" t="str">
            <v>Banca</v>
          </cell>
        </row>
        <row r="895">
          <cell r="A895">
            <v>40543</v>
          </cell>
          <cell r="B895">
            <v>40543</v>
          </cell>
          <cell r="C895">
            <v>2010</v>
          </cell>
          <cell r="D895">
            <v>12</v>
          </cell>
          <cell r="E895" t="str">
            <v>IMPOSTA BOLLO CONTO CORRENTE DPR642/72 LEGGE 35/95</v>
          </cell>
          <cell r="F895">
            <v>-18.45</v>
          </cell>
          <cell r="G895" t="str">
            <v>219</v>
          </cell>
          <cell r="H895" t="str">
            <v>Amministrazione</v>
          </cell>
          <cell r="I895" t="str">
            <v>Banca</v>
          </cell>
        </row>
        <row r="896">
          <cell r="A896">
            <v>40546</v>
          </cell>
          <cell r="B896">
            <v>40543</v>
          </cell>
          <cell r="C896">
            <v>2010</v>
          </cell>
          <cell r="D896">
            <v>12</v>
          </cell>
          <cell r="E896" t="str">
            <v>COMMISSIONI - PROVVIGIONI - SPESE PER N.    1 VERSAMENTO EFFETTUATO NEL MESE PRECEDENTE</v>
          </cell>
          <cell r="F896">
            <v>-3</v>
          </cell>
          <cell r="G896" t="str">
            <v>016</v>
          </cell>
          <cell r="H896" t="str">
            <v>Amministrazione</v>
          </cell>
          <cell r="I896" t="str">
            <v>Banca</v>
          </cell>
        </row>
        <row r="897">
          <cell r="A897">
            <v>40546</v>
          </cell>
          <cell r="B897">
            <v>40544</v>
          </cell>
          <cell r="C897">
            <v>2011</v>
          </cell>
          <cell r="D897">
            <v>1</v>
          </cell>
          <cell r="E897" t="str">
            <v>IMPRENDO ONE  COSTO FISSO MESE DI DICEMBRE 2010</v>
          </cell>
          <cell r="F897">
            <v>-5</v>
          </cell>
          <cell r="G897" t="str">
            <v>198</v>
          </cell>
          <cell r="H897" t="str">
            <v>Amministrazione</v>
          </cell>
          <cell r="I897" t="str">
            <v>Banca</v>
          </cell>
        </row>
        <row r="898">
          <cell r="A898">
            <v>40548</v>
          </cell>
          <cell r="B898">
            <v>40543</v>
          </cell>
          <cell r="C898">
            <v>2010</v>
          </cell>
          <cell r="D898">
            <v>12</v>
          </cell>
          <cell r="E898" t="str">
            <v>DISPOSIZIONE PER GIROCONTO SU CONTO 30202/0000401244390 GIROCONTO COMPETENZE MAT. SU C/ANTICIPI</v>
          </cell>
          <cell r="F898">
            <v>-1909.58</v>
          </cell>
          <cell r="G898" t="str">
            <v>146</v>
          </cell>
          <cell r="H898" t="str">
            <v>Finanziamento</v>
          </cell>
          <cell r="I898" t="str">
            <v>Restituzione Anticipi fatture</v>
          </cell>
        </row>
        <row r="899">
          <cell r="A899">
            <v>40553</v>
          </cell>
          <cell r="B899">
            <v>40553</v>
          </cell>
          <cell r="C899">
            <v>2011</v>
          </cell>
          <cell r="D899">
            <v>1</v>
          </cell>
          <cell r="E899" t="str">
            <v>BONIFICO A VOSTRO FAVORE DA SPACE ENGINEERING SPA PER SALDO VS.FT.N. 2010.1 1 CRO OPERAZIONE 17193339611</v>
          </cell>
          <cell r="F899">
            <v>16247.76</v>
          </cell>
          <cell r="G899" t="str">
            <v>048</v>
          </cell>
          <cell r="H899" t="str">
            <v>Incassi</v>
          </cell>
          <cell r="I899" t="str">
            <v>Progetti finanziati</v>
          </cell>
        </row>
        <row r="900">
          <cell r="A900">
            <v>40553</v>
          </cell>
          <cell r="B900">
            <v>40514</v>
          </cell>
          <cell r="C900">
            <v>2010</v>
          </cell>
          <cell r="D900">
            <v>12</v>
          </cell>
          <cell r="E900" t="str">
            <v>PAG. PEDAGGI AUTOSTRADA CARTA  26527010 DICEMBRE</v>
          </cell>
          <cell r="F900">
            <v>-6</v>
          </cell>
          <cell r="G900" t="str">
            <v>043</v>
          </cell>
          <cell r="H900" t="str">
            <v>Viaggi</v>
          </cell>
        </row>
        <row r="901">
          <cell r="A901">
            <v>40555</v>
          </cell>
          <cell r="B901">
            <v>40553</v>
          </cell>
          <cell r="C901">
            <v>2011</v>
          </cell>
          <cell r="D901">
            <v>1</v>
          </cell>
          <cell r="E901" t="str">
            <v>PAGAMENTO POS CON CARTA 26527010 DEL 10/01 POSTE ITALIANE</v>
          </cell>
          <cell r="F901">
            <v>-267.25</v>
          </cell>
          <cell r="G901" t="str">
            <v>043</v>
          </cell>
          <cell r="H901" t="str">
            <v>Ufficio</v>
          </cell>
          <cell r="I901" t="str">
            <v>Utenze</v>
          </cell>
        </row>
        <row r="902">
          <cell r="A902">
            <v>40556</v>
          </cell>
          <cell r="B902">
            <v>40556</v>
          </cell>
          <cell r="C902">
            <v>2011</v>
          </cell>
          <cell r="D902">
            <v>1</v>
          </cell>
          <cell r="E902" t="str">
            <v>PAGAMENTO DELEGHE F23/F24</v>
          </cell>
          <cell r="F902">
            <v>-331.55</v>
          </cell>
          <cell r="G902" t="str">
            <v>008</v>
          </cell>
          <cell r="H902" t="str">
            <v>Tasse</v>
          </cell>
          <cell r="I902" t="str">
            <v>Tasse</v>
          </cell>
        </row>
        <row r="903">
          <cell r="A903">
            <v>40556</v>
          </cell>
          <cell r="B903">
            <v>40556</v>
          </cell>
          <cell r="C903">
            <v>2011</v>
          </cell>
          <cell r="D903">
            <v>1</v>
          </cell>
          <cell r="E903" t="str">
            <v>DISPOSIZIONE DI BONIFICO BONIFICO A  GIOVANNELLI OTTAVIA PER Affitto mese Gennaio 2011 ufficio Pomezia via dei  Castelli Romani 12/a e quota cod. tributo 112 T</v>
          </cell>
          <cell r="F903">
            <v>-1344.7</v>
          </cell>
          <cell r="G903" t="str">
            <v>208</v>
          </cell>
          <cell r="H903" t="str">
            <v>Ufficio</v>
          </cell>
          <cell r="I903" t="str">
            <v>Affitto</v>
          </cell>
        </row>
        <row r="904">
          <cell r="A904">
            <v>40556</v>
          </cell>
          <cell r="B904">
            <v>40556</v>
          </cell>
          <cell r="C904">
            <v>2011</v>
          </cell>
          <cell r="D904">
            <v>1</v>
          </cell>
          <cell r="E904" t="str">
            <v>DISPOSIZIONE DI BONIFICO BONIFICO A  ALESSIO CARATELLI PER Accredito stipendio emolumenti Dicembre 2010 COMM.      0,70 CRO OPERAZIONE 47351075402</v>
          </cell>
          <cell r="F904">
            <v>-1240.7</v>
          </cell>
          <cell r="G904" t="str">
            <v>208</v>
          </cell>
          <cell r="H904" t="str">
            <v>Stipendi</v>
          </cell>
          <cell r="I904" t="str">
            <v>HW</v>
          </cell>
        </row>
        <row r="905">
          <cell r="A905">
            <v>40556</v>
          </cell>
          <cell r="B905">
            <v>40556</v>
          </cell>
          <cell r="C905">
            <v>2011</v>
          </cell>
          <cell r="D905">
            <v>1</v>
          </cell>
          <cell r="E905" t="str">
            <v>DISPOSIZIONE DI BONIFICO BONIFICO A  CORCIONE CLAUDIA PER Accredito stipendio emolumenti Dicembre 2010 COMM.      0,70 CRO OPERAZIONE 49151074006</v>
          </cell>
          <cell r="F905">
            <v>-995.7</v>
          </cell>
          <cell r="G905" t="str">
            <v>208</v>
          </cell>
          <cell r="H905" t="str">
            <v>Stipendi</v>
          </cell>
          <cell r="I905" t="str">
            <v>SW</v>
          </cell>
        </row>
        <row r="906">
          <cell r="A906">
            <v>40556</v>
          </cell>
          <cell r="B906">
            <v>40556</v>
          </cell>
          <cell r="C906">
            <v>2011</v>
          </cell>
          <cell r="D906">
            <v>1</v>
          </cell>
          <cell r="E906" t="str">
            <v>DISPOSIZIONE DI BONIFICO BONIFICO A  DARIO DUSSONI PER Accredito stipendio emolumenti Dicembre 2010 COMM.      0,70 CRO OPERAZIONE 47651080201</v>
          </cell>
          <cell r="F906">
            <v>-1167.7</v>
          </cell>
          <cell r="G906" t="str">
            <v>208</v>
          </cell>
          <cell r="H906" t="str">
            <v>Stipendi</v>
          </cell>
          <cell r="I906" t="str">
            <v>SW</v>
          </cell>
        </row>
        <row r="907">
          <cell r="A907">
            <v>40556</v>
          </cell>
          <cell r="B907">
            <v>40556</v>
          </cell>
          <cell r="C907">
            <v>2011</v>
          </cell>
          <cell r="D907">
            <v>1</v>
          </cell>
          <cell r="E907" t="str">
            <v>DISPOSIZIONE DI BONIFICO BONIFICO A  ARMANDO FANTI PER Accredito stipendio emolumenti Dicembre 2010 COMM.      0,70 CRO OPERAZIONE 49451080812</v>
          </cell>
          <cell r="F907">
            <v>-1203.7</v>
          </cell>
          <cell r="G907" t="str">
            <v>208</v>
          </cell>
          <cell r="H907" t="str">
            <v>Stipendi</v>
          </cell>
          <cell r="I907" t="str">
            <v>HW</v>
          </cell>
        </row>
        <row r="908">
          <cell r="A908">
            <v>40556</v>
          </cell>
          <cell r="B908">
            <v>40556</v>
          </cell>
          <cell r="C908">
            <v>2011</v>
          </cell>
          <cell r="D908">
            <v>1</v>
          </cell>
          <cell r="E908" t="str">
            <v>DISPOSIZIONE DI BONIFICO BONIFICO A  EVELINA QUATTROCIOCCHI PER Accredito stipendio emolumenti Dicembre 2010 COMM.      0,70 CRO OPERAZIONE 47951082501</v>
          </cell>
          <cell r="F908">
            <v>-1243.7</v>
          </cell>
          <cell r="G908" t="str">
            <v>208</v>
          </cell>
          <cell r="H908" t="str">
            <v>Stipendi</v>
          </cell>
          <cell r="I908" t="str">
            <v>HW</v>
          </cell>
        </row>
        <row r="909">
          <cell r="A909">
            <v>40556</v>
          </cell>
          <cell r="B909">
            <v>40556</v>
          </cell>
          <cell r="C909">
            <v>2011</v>
          </cell>
          <cell r="D909">
            <v>1</v>
          </cell>
          <cell r="E909" t="str">
            <v>DISPOSIZIONE DI BONIFICO BONIFICO A  JACOPO GIORGETTI PER TFR 2010 COMM.      0,70 CRO OPERAZIONE 47351094612</v>
          </cell>
          <cell r="F909">
            <v>-1033.72</v>
          </cell>
          <cell r="G909" t="str">
            <v>208</v>
          </cell>
          <cell r="H909" t="str">
            <v>Stipendi</v>
          </cell>
          <cell r="I909" t="str">
            <v>HW</v>
          </cell>
        </row>
        <row r="910">
          <cell r="A910">
            <v>40556</v>
          </cell>
          <cell r="B910">
            <v>40556</v>
          </cell>
          <cell r="C910">
            <v>2011</v>
          </cell>
          <cell r="D910">
            <v>1</v>
          </cell>
          <cell r="E910" t="str">
            <v>DISPOSIZIONE DI BONIFICO BONIFICO A  ROSSI MARZIA PER Accredito stipendio emolumenti Dicembre 2010 COMM.      0,70 CRO OPERAZIONE 49751086911</v>
          </cell>
          <cell r="F910">
            <v>-819.7</v>
          </cell>
          <cell r="G910" t="str">
            <v>208</v>
          </cell>
          <cell r="H910" t="str">
            <v>Stipendi</v>
          </cell>
          <cell r="I910" t="str">
            <v>SW</v>
          </cell>
        </row>
        <row r="911">
          <cell r="A911">
            <v>40556</v>
          </cell>
          <cell r="B911">
            <v>40556</v>
          </cell>
          <cell r="C911">
            <v>2011</v>
          </cell>
          <cell r="D911">
            <v>1</v>
          </cell>
          <cell r="E911" t="str">
            <v>DISPOSIZIONE DI BONIFICO BONIFICO A  FRANCESCO ULIANA PER Accredito stipendio emolumenti Dicembre 2010 COMM.      0,70 CRO OPERAZIONE 49751091202</v>
          </cell>
          <cell r="F911">
            <v>-1282.7</v>
          </cell>
          <cell r="G911" t="str">
            <v>208</v>
          </cell>
          <cell r="H911" t="str">
            <v>Stipendi</v>
          </cell>
          <cell r="I911" t="str">
            <v>SW</v>
          </cell>
        </row>
        <row r="912">
          <cell r="A912">
            <v>40556</v>
          </cell>
          <cell r="B912">
            <v>40556</v>
          </cell>
          <cell r="C912">
            <v>2011</v>
          </cell>
          <cell r="D912">
            <v>1</v>
          </cell>
          <cell r="E912" t="str">
            <v>DISPOSIZIONE DI BONIFICO BONIFICO A  RICCARDO VACCA PER Accredito stipendio emolumenti Dicembre 2010 COMM.      0,70 CRO OPERAZIONE 48251109703</v>
          </cell>
          <cell r="F912">
            <v>-1364.7</v>
          </cell>
          <cell r="G912" t="str">
            <v>208</v>
          </cell>
          <cell r="H912" t="str">
            <v>Stipendi</v>
          </cell>
          <cell r="I912" t="str">
            <v>SW</v>
          </cell>
        </row>
        <row r="913">
          <cell r="A913">
            <v>40557</v>
          </cell>
          <cell r="B913">
            <v>40557</v>
          </cell>
          <cell r="C913">
            <v>2011</v>
          </cell>
          <cell r="D913">
            <v>1</v>
          </cell>
          <cell r="E913" t="str">
            <v>DISPOSIZIONE DI BONIFICO BONIFICO A  EDISON D.G. SPA PER cod.Serv.405694708 da fatt.1788 a fatt.28146 COMM.      0,70 CRO OPERAZIONE 48851711609</v>
          </cell>
          <cell r="F913">
            <v>-245.2</v>
          </cell>
          <cell r="G913" t="str">
            <v>208</v>
          </cell>
          <cell r="H913" t="str">
            <v>Ufficio</v>
          </cell>
          <cell r="I913" t="str">
            <v>Utenze</v>
          </cell>
        </row>
        <row r="914">
          <cell r="A914">
            <v>40557</v>
          </cell>
          <cell r="B914">
            <v>40557</v>
          </cell>
          <cell r="C914">
            <v>2011</v>
          </cell>
          <cell r="D914">
            <v>1</v>
          </cell>
          <cell r="E914" t="str">
            <v>DISPOSIZIONE DI BONIFICO BONIFICO A  GIANCANE LUCA PER cOMPENSO COLLABORAZIONE 2010 COMM.      0,70 CRO OPERAZIONE 48551717109</v>
          </cell>
          <cell r="F914">
            <v>-5279.7</v>
          </cell>
          <cell r="G914" t="str">
            <v>208</v>
          </cell>
          <cell r="H914" t="str">
            <v>Stipendi</v>
          </cell>
          <cell r="I914" t="str">
            <v>HW</v>
          </cell>
        </row>
        <row r="915">
          <cell r="A915">
            <v>40560</v>
          </cell>
          <cell r="B915">
            <v>40560</v>
          </cell>
          <cell r="C915">
            <v>2011</v>
          </cell>
          <cell r="D915">
            <v>1</v>
          </cell>
          <cell r="E915" t="str">
            <v>PAGAMENTO BOLLETTE VARIE RID DA 9M588-5808848625 H3G S.p.A. PER H3G C220111 115396443DOCUMENTI 1045685957 -15/12/10</v>
          </cell>
          <cell r="F915">
            <v>-222.28</v>
          </cell>
          <cell r="G915" t="str">
            <v>074</v>
          </cell>
          <cell r="H915" t="str">
            <v>Ufficio</v>
          </cell>
          <cell r="I915" t="str">
            <v>Utenze</v>
          </cell>
        </row>
        <row r="916">
          <cell r="A916">
            <v>40560</v>
          </cell>
          <cell r="B916">
            <v>40560</v>
          </cell>
          <cell r="C916">
            <v>2011</v>
          </cell>
          <cell r="D916">
            <v>1</v>
          </cell>
          <cell r="E916" t="str">
            <v>PAGAMENTO PER UTILIZZO CARTE DI CREDITO ADDEBITO TITOLARI CARTASI  UTZ.N. 2008.4184336 INTESTATA EVODEVO SRL VIA ELEA,6 INT.17              00183ROMA SU COORDINATE ORIGINALI 02008.X4874.000010920847</v>
          </cell>
          <cell r="F916">
            <v>-623.64</v>
          </cell>
          <cell r="G916" t="str">
            <v>066</v>
          </cell>
          <cell r="H916" t="str">
            <v>Amministrazione</v>
          </cell>
          <cell r="I916" t="str">
            <v>Banca</v>
          </cell>
        </row>
        <row r="917">
          <cell r="A917">
            <v>40560</v>
          </cell>
          <cell r="B917">
            <v>40560</v>
          </cell>
          <cell r="C917">
            <v>2011</v>
          </cell>
          <cell r="D917">
            <v>1</v>
          </cell>
          <cell r="E917" t="str">
            <v>PAGAMENTO DELEGHE F23/F24</v>
          </cell>
          <cell r="F917">
            <v>-32613.07</v>
          </cell>
          <cell r="G917" t="str">
            <v>008</v>
          </cell>
          <cell r="H917" t="str">
            <v>Tasse</v>
          </cell>
          <cell r="I917" t="str">
            <v>Tasse</v>
          </cell>
        </row>
        <row r="918">
          <cell r="A918">
            <v>40563</v>
          </cell>
          <cell r="B918">
            <v>40563</v>
          </cell>
          <cell r="C918">
            <v>2011</v>
          </cell>
          <cell r="D918">
            <v>1</v>
          </cell>
          <cell r="E918" t="str">
            <v>PRELIEVO BANCOMAT NS.ATM N.8037 CARTA *7010</v>
          </cell>
          <cell r="F918">
            <v>-300</v>
          </cell>
          <cell r="G918" t="str">
            <v>079</v>
          </cell>
          <cell r="H918" t="str">
            <v>Uscite Cassa</v>
          </cell>
          <cell r="I918" t="str">
            <v>Amministrazione</v>
          </cell>
        </row>
        <row r="919">
          <cell r="A919">
            <v>40567</v>
          </cell>
          <cell r="B919">
            <v>40564</v>
          </cell>
          <cell r="C919">
            <v>2011</v>
          </cell>
          <cell r="D919">
            <v>1</v>
          </cell>
          <cell r="E919" t="str">
            <v>PAGOBANCOMAT CON CARTA *7010 DEL 21/01 STAZIONE ARDEATINA C</v>
          </cell>
          <cell r="F919">
            <v>-69</v>
          </cell>
          <cell r="G919" t="str">
            <v>043</v>
          </cell>
          <cell r="H919" t="str">
            <v>Viaggi</v>
          </cell>
          <cell r="I919" t="str">
            <v>Carburante</v>
          </cell>
        </row>
        <row r="920">
          <cell r="A920">
            <v>40568</v>
          </cell>
          <cell r="B920">
            <v>40567</v>
          </cell>
          <cell r="C920">
            <v>2011</v>
          </cell>
          <cell r="D920">
            <v>1</v>
          </cell>
          <cell r="E920" t="str">
            <v>PAGOBANCOMAT CON CARTA *7010 DEL 24/01             STAZIONE DI LATINA              LATINA</v>
          </cell>
          <cell r="F920">
            <v>-37.5</v>
          </cell>
          <cell r="G920" t="str">
            <v>043</v>
          </cell>
          <cell r="H920" t="str">
            <v>Viaggi</v>
          </cell>
          <cell r="I920" t="str">
            <v>Carburante</v>
          </cell>
        </row>
        <row r="921">
          <cell r="A921">
            <v>40570</v>
          </cell>
          <cell r="B921">
            <v>40570</v>
          </cell>
          <cell r="C921">
            <v>2011</v>
          </cell>
          <cell r="D921">
            <v>1</v>
          </cell>
          <cell r="E921" t="str">
            <v>DISPOSIZIONE DI BONIFICO BONIFICO A  X-PRO S.R.L. PER Saldo fatt.263 del 30/11/2010 COMM.      0,70 CRO OPERAZIONE 49160913403</v>
          </cell>
          <cell r="F921">
            <v>-780.7</v>
          </cell>
          <cell r="G921" t="str">
            <v>208</v>
          </cell>
          <cell r="H921" t="str">
            <v>Materiale</v>
          </cell>
          <cell r="I921" t="str">
            <v>HW</v>
          </cell>
        </row>
        <row r="922">
          <cell r="A922">
            <v>40570</v>
          </cell>
          <cell r="B922">
            <v>40570</v>
          </cell>
          <cell r="C922">
            <v>2011</v>
          </cell>
          <cell r="D922">
            <v>1</v>
          </cell>
          <cell r="E922" t="str">
            <v>DISPOSIZIONE DI BONIFICO BONIFICO A  LEPRI LEO PER Saldo Fatt.n.05/2010 del 24/12/2010 COMM.      0,70 CRO OPERAZIONE 49460920411</v>
          </cell>
          <cell r="F922">
            <v>-1998.95</v>
          </cell>
          <cell r="G922" t="str">
            <v>208</v>
          </cell>
          <cell r="H922" t="str">
            <v>Consulenze</v>
          </cell>
          <cell r="I922" t="str">
            <v>HW</v>
          </cell>
        </row>
        <row r="923">
          <cell r="A923">
            <v>40570</v>
          </cell>
          <cell r="B923">
            <v>40569</v>
          </cell>
          <cell r="C923">
            <v>2011</v>
          </cell>
          <cell r="D923">
            <v>1</v>
          </cell>
          <cell r="E923" t="str">
            <v>PAGOBANCOMAT CON CARTA *7010 DEL 26/01 UNIEURO ROMA LOLLI</v>
          </cell>
          <cell r="F923">
            <v>-56.9</v>
          </cell>
          <cell r="G923" t="str">
            <v>043</v>
          </cell>
          <cell r="H923" t="str">
            <v>Attrezzature</v>
          </cell>
        </row>
        <row r="924">
          <cell r="A924">
            <v>40571</v>
          </cell>
          <cell r="B924">
            <v>40570</v>
          </cell>
          <cell r="C924">
            <v>2011</v>
          </cell>
          <cell r="D924">
            <v>1</v>
          </cell>
          <cell r="E924" t="str">
            <v>PAGOBANCOMAT CON CARTA *7010 DEL 27/01 CASALE DEL FORNACCIO</v>
          </cell>
          <cell r="F924">
            <v>-43.9</v>
          </cell>
          <cell r="G924" t="str">
            <v>043</v>
          </cell>
          <cell r="H924" t="str">
            <v>Viaggi</v>
          </cell>
          <cell r="I924" t="str">
            <v>Carburante</v>
          </cell>
        </row>
        <row r="925">
          <cell r="A925">
            <v>40574</v>
          </cell>
          <cell r="B925">
            <v>40574</v>
          </cell>
          <cell r="C925">
            <v>2011</v>
          </cell>
          <cell r="D925">
            <v>1</v>
          </cell>
          <cell r="E925" t="str">
            <v>DISPOSIZIONE DI BONIFICO BONIFICO A  DELL COMPUTER SA PER Saldo fatt.N.8402262429 DEL 23/11/2010 COD.CL. IT25 71684 ORDINE N.92143877 COMM.      0,70</v>
          </cell>
          <cell r="F925">
            <v>-12679.3</v>
          </cell>
          <cell r="G925" t="str">
            <v>208</v>
          </cell>
          <cell r="H925" t="str">
            <v>Attrezzature</v>
          </cell>
        </row>
        <row r="926">
          <cell r="A926">
            <v>40574</v>
          </cell>
          <cell r="B926">
            <v>40574</v>
          </cell>
          <cell r="C926">
            <v>2011</v>
          </cell>
          <cell r="D926">
            <v>1</v>
          </cell>
          <cell r="E926" t="str">
            <v>DISPOSIZIONE DI BONIFICO BONIFICO A  ELCO SPA PER SALDO FATT.N.6617/N DEL 30/11/10 E FATT.N.6335 /N D EL 19/11/2010 COMM.      0,70</v>
          </cell>
          <cell r="F926">
            <v>-1142.3800000000001</v>
          </cell>
          <cell r="G926" t="str">
            <v>208</v>
          </cell>
          <cell r="H926" t="str">
            <v>Materiale</v>
          </cell>
          <cell r="I926" t="str">
            <v>HW</v>
          </cell>
        </row>
        <row r="927">
          <cell r="A927">
            <v>40574</v>
          </cell>
          <cell r="B927">
            <v>40574</v>
          </cell>
          <cell r="C927">
            <v>2011</v>
          </cell>
          <cell r="D927">
            <v>1</v>
          </cell>
          <cell r="E927" t="str">
            <v>DISPOSIZIONE DI BONIFICO BONIFICO A  FARNELL ITALIA S.R.L. PER SALDO FATT. 3527988, FATT.3530815, FATT.352528 3 COMM.      0,70</v>
          </cell>
          <cell r="F927">
            <v>-132.57</v>
          </cell>
          <cell r="G927" t="str">
            <v>208</v>
          </cell>
          <cell r="H927" t="str">
            <v>Materiale</v>
          </cell>
          <cell r="I927" t="str">
            <v>HW</v>
          </cell>
        </row>
        <row r="928">
          <cell r="A928">
            <v>40574</v>
          </cell>
          <cell r="B928">
            <v>40571</v>
          </cell>
          <cell r="C928">
            <v>2011</v>
          </cell>
          <cell r="D928">
            <v>1</v>
          </cell>
          <cell r="E928" t="str">
            <v>PAGOBANCOMAT CON CARTA *7010 DEL 28/01 DISTRIBUTORE ESSO</v>
          </cell>
          <cell r="F928">
            <v>-63</v>
          </cell>
          <cell r="G928" t="str">
            <v>043</v>
          </cell>
          <cell r="H928" t="str">
            <v>Viaggi</v>
          </cell>
          <cell r="I928" t="str">
            <v>Carburante</v>
          </cell>
        </row>
        <row r="929">
          <cell r="A929">
            <v>40575</v>
          </cell>
          <cell r="B929">
            <v>40575</v>
          </cell>
          <cell r="C929">
            <v>2011</v>
          </cell>
          <cell r="D929">
            <v>2</v>
          </cell>
          <cell r="E929" t="str">
            <v>IMPRENDO ONE  COSTO FISSO MESE DI GENNAIO 2011</v>
          </cell>
          <cell r="F929">
            <v>-5</v>
          </cell>
          <cell r="G929" t="str">
            <v>198</v>
          </cell>
          <cell r="H929" t="str">
            <v>Amministrazione</v>
          </cell>
          <cell r="I929" t="str">
            <v>Banca</v>
          </cell>
        </row>
        <row r="930">
          <cell r="A930">
            <v>40575</v>
          </cell>
          <cell r="B930">
            <v>40575</v>
          </cell>
          <cell r="C930">
            <v>2011</v>
          </cell>
          <cell r="D930">
            <v>2</v>
          </cell>
          <cell r="E930" t="str">
            <v>DISPOSIZIONE DI BONIFICO BONIFICO A  I-RELAX SRL PER Saldo fatt.05 del 31-01-11 COMM.      0,70 CRO OPERAZIONE 48264016608</v>
          </cell>
          <cell r="F930">
            <v>-780.7</v>
          </cell>
          <cell r="G930" t="str">
            <v>208</v>
          </cell>
          <cell r="H930" t="str">
            <v>Materiale</v>
          </cell>
          <cell r="I930" t="str">
            <v>HW</v>
          </cell>
        </row>
        <row r="931">
          <cell r="A931">
            <v>40575</v>
          </cell>
          <cell r="B931">
            <v>40575</v>
          </cell>
          <cell r="C931">
            <v>2011</v>
          </cell>
          <cell r="D931">
            <v>2</v>
          </cell>
          <cell r="E931" t="str">
            <v>DISPOSIZIONE DI BONIFICO BONIFICO A  DEMSERVICE DI DE DEMARTIN C. PER saldo fatt.13 del 09-12-2010 COMM.      0,70 CRO OPERAZIONE 47964038011</v>
          </cell>
          <cell r="F931">
            <v>-520.70000000000005</v>
          </cell>
          <cell r="G931" t="str">
            <v>208</v>
          </cell>
          <cell r="H931" t="str">
            <v>Amministrazione</v>
          </cell>
          <cell r="I931" t="str">
            <v>ISO 9001</v>
          </cell>
        </row>
        <row r="932">
          <cell r="A932">
            <v>40575</v>
          </cell>
          <cell r="B932">
            <v>40575</v>
          </cell>
          <cell r="C932">
            <v>2011</v>
          </cell>
          <cell r="D932">
            <v>2</v>
          </cell>
          <cell r="E932" t="str">
            <v>BONIFICO A VOSTRO FAVORE DA SELEX SE.MA. S.P.A. PER N. 9602003247 -09.12.10 CRO OPERAZIONE 51053076807</v>
          </cell>
          <cell r="F932">
            <v>50000</v>
          </cell>
          <cell r="G932" t="str">
            <v>048</v>
          </cell>
          <cell r="H932" t="str">
            <v>Incassi</v>
          </cell>
          <cell r="I932" t="str">
            <v>SW</v>
          </cell>
        </row>
        <row r="933">
          <cell r="A933">
            <v>40576</v>
          </cell>
          <cell r="B933">
            <v>40575</v>
          </cell>
          <cell r="C933">
            <v>2011</v>
          </cell>
          <cell r="D933">
            <v>2</v>
          </cell>
          <cell r="E933" t="str">
            <v>DISPOSIZIONE PER GIROCONTO SU CONTO 30202/0000401244390 G/C PER FT.8 SCARICATA</v>
          </cell>
          <cell r="F933">
            <v>-80000</v>
          </cell>
          <cell r="G933" t="str">
            <v>146</v>
          </cell>
          <cell r="H933" t="str">
            <v>Finanziamento</v>
          </cell>
          <cell r="I933" t="str">
            <v>Restituzione Anticipi fatture</v>
          </cell>
        </row>
        <row r="934">
          <cell r="A934">
            <v>40577</v>
          </cell>
          <cell r="B934">
            <v>40577</v>
          </cell>
          <cell r="C934">
            <v>2011</v>
          </cell>
          <cell r="D934">
            <v>2</v>
          </cell>
          <cell r="E934" t="str">
            <v>DISPOSIZIONE DI BONIFICO BONIFICO A  LUCIA GERMANI PER Anticipo collaborazione occasionale COMM.      0,70 CRO OPERAZIONE 48566395409</v>
          </cell>
          <cell r="F934">
            <v>-2000.7</v>
          </cell>
          <cell r="G934" t="str">
            <v>208</v>
          </cell>
          <cell r="H934" t="str">
            <v>Stipendi</v>
          </cell>
          <cell r="I934" t="str">
            <v>HW</v>
          </cell>
        </row>
        <row r="935">
          <cell r="A935">
            <v>40578</v>
          </cell>
          <cell r="B935">
            <v>40577</v>
          </cell>
          <cell r="C935">
            <v>2011</v>
          </cell>
          <cell r="D935">
            <v>2</v>
          </cell>
          <cell r="E935" t="str">
            <v>PAGOBANCOMAT CON CARTA *7010 DEL  3/02 IP DELLA BINA</v>
          </cell>
          <cell r="F935">
            <v>-61</v>
          </cell>
          <cell r="G935" t="str">
            <v>043</v>
          </cell>
          <cell r="H935" t="str">
            <v>Viaggi</v>
          </cell>
          <cell r="I935" t="str">
            <v>Carburante</v>
          </cell>
        </row>
        <row r="936">
          <cell r="A936">
            <v>40584</v>
          </cell>
          <cell r="B936">
            <v>40582</v>
          </cell>
          <cell r="C936">
            <v>2011</v>
          </cell>
          <cell r="D936">
            <v>2</v>
          </cell>
          <cell r="E936" t="str">
            <v>PAGAMENTO VPAY       DEL 08/02/11 CARTA 26527010 EUR    100,00 E MARINELLA               NAPOLI</v>
          </cell>
          <cell r="F936">
            <v>-100</v>
          </cell>
          <cell r="G936" t="str">
            <v>043</v>
          </cell>
          <cell r="H936" t="str">
            <v>Viaggi</v>
          </cell>
          <cell r="I936" t="str">
            <v>Carburante</v>
          </cell>
        </row>
        <row r="937">
          <cell r="A937">
            <v>40585</v>
          </cell>
          <cell r="B937">
            <v>40585</v>
          </cell>
          <cell r="C937">
            <v>2011</v>
          </cell>
          <cell r="D937">
            <v>2</v>
          </cell>
          <cell r="E937" t="str">
            <v>DISPOSIZIONE DI BONIFICO BONIFICO A  DARIO DUSSONI PER accredito stipendio emolumenti gennaio 2011 COMM.      0,70 CRO OPERAZIONE 49473138606</v>
          </cell>
          <cell r="F937">
            <v>-1321.7</v>
          </cell>
          <cell r="G937" t="str">
            <v>208</v>
          </cell>
          <cell r="H937" t="str">
            <v>Stipendi</v>
          </cell>
          <cell r="I937" t="str">
            <v>SW</v>
          </cell>
        </row>
        <row r="938">
          <cell r="A938">
            <v>40585</v>
          </cell>
          <cell r="B938">
            <v>40585</v>
          </cell>
          <cell r="C938">
            <v>2011</v>
          </cell>
          <cell r="D938">
            <v>2</v>
          </cell>
          <cell r="E938" t="str">
            <v>DISPOSIZIONE DI BONIFICO BONIFICO A  RICCARDO VACCA PER accredito stipendio emolumenti gennaio 2011 COMM.      0,70 CRO OPERAZIONE 48273129305</v>
          </cell>
          <cell r="F938">
            <v>-1518.7</v>
          </cell>
          <cell r="G938" t="str">
            <v>208</v>
          </cell>
          <cell r="H938" t="str">
            <v>Stipendi</v>
          </cell>
          <cell r="I938" t="str">
            <v>SW</v>
          </cell>
        </row>
        <row r="939">
          <cell r="A939">
            <v>40585</v>
          </cell>
          <cell r="B939">
            <v>40585</v>
          </cell>
          <cell r="C939">
            <v>2011</v>
          </cell>
          <cell r="D939">
            <v>2</v>
          </cell>
          <cell r="E939" t="str">
            <v>DISPOSIZIONE DI BONIFICO BONIFICO A  ALESSIO CARATELLI PER accredito stipendio emolumenti gennaio 2011 COMM.      0,70 CRO OPERAZIONE 47673137806</v>
          </cell>
          <cell r="F939">
            <v>-1215.7</v>
          </cell>
          <cell r="G939" t="str">
            <v>208</v>
          </cell>
          <cell r="H939" t="str">
            <v>Stipendi</v>
          </cell>
          <cell r="I939" t="str">
            <v>HW</v>
          </cell>
        </row>
        <row r="940">
          <cell r="A940">
            <v>40585</v>
          </cell>
          <cell r="B940">
            <v>40585</v>
          </cell>
          <cell r="C940">
            <v>2011</v>
          </cell>
          <cell r="D940">
            <v>2</v>
          </cell>
          <cell r="E940" t="str">
            <v>DISPOSIZIONE DI BONIFICO BONIFICO A  CORCIONE CLAUDIA PER accredito stipendio emolumenti gennaio 2011 COMM.      0,70 CRO OPERAZIONE 48873135003</v>
          </cell>
          <cell r="F940">
            <v>-960.7</v>
          </cell>
          <cell r="G940" t="str">
            <v>208</v>
          </cell>
          <cell r="H940" t="str">
            <v>Stipendi</v>
          </cell>
          <cell r="I940" t="str">
            <v>SW</v>
          </cell>
        </row>
        <row r="941">
          <cell r="A941">
            <v>40585</v>
          </cell>
          <cell r="B941">
            <v>40585</v>
          </cell>
          <cell r="C941">
            <v>2011</v>
          </cell>
          <cell r="D941">
            <v>2</v>
          </cell>
          <cell r="E941" t="str">
            <v>DISPOSIZIONE DI BONIFICO BONIFICO A  ARMANDO FANTI PER accredito stipendio emolumenti gennaio 2011 COMM.      0,70 CRO OPERAZIONE 49173135700</v>
          </cell>
          <cell r="F941">
            <v>-1202.7</v>
          </cell>
          <cell r="G941" t="str">
            <v>208</v>
          </cell>
          <cell r="H941" t="str">
            <v>Stipendi</v>
          </cell>
          <cell r="I941" t="str">
            <v>HW</v>
          </cell>
        </row>
        <row r="942">
          <cell r="A942">
            <v>40585</v>
          </cell>
          <cell r="B942">
            <v>40585</v>
          </cell>
          <cell r="C942">
            <v>2011</v>
          </cell>
          <cell r="D942">
            <v>2</v>
          </cell>
          <cell r="E942" t="str">
            <v>DISPOSIZIONE DI BONIFICO BONIFICO A  GIANCANE LUCA PER accredito stipendio emolumenti gennaio 2011 COMM.      0,70 CRO OPERAZIONE 47073142811</v>
          </cell>
          <cell r="F942">
            <v>-4570.7</v>
          </cell>
          <cell r="G942" t="str">
            <v>208</v>
          </cell>
          <cell r="H942" t="str">
            <v>Stipendi</v>
          </cell>
          <cell r="I942" t="str">
            <v>HW</v>
          </cell>
        </row>
        <row r="943">
          <cell r="A943">
            <v>40585</v>
          </cell>
          <cell r="B943">
            <v>40585</v>
          </cell>
          <cell r="C943">
            <v>2011</v>
          </cell>
          <cell r="D943">
            <v>2</v>
          </cell>
          <cell r="E943" t="str">
            <v>DISPOSIZIONE DI BONIFICO BONIFICO A  EVELINA QUATTROCIOCCHI PER accredito stipendio emolumenti gennaio 2011 COMM.      0,70 CRO OPERAZIONE 49773145702</v>
          </cell>
          <cell r="F943">
            <v>-1215.7</v>
          </cell>
          <cell r="G943" t="str">
            <v>208</v>
          </cell>
          <cell r="H943" t="str">
            <v>Stipendi</v>
          </cell>
          <cell r="I943" t="str">
            <v>HW</v>
          </cell>
        </row>
        <row r="944">
          <cell r="A944">
            <v>40585</v>
          </cell>
          <cell r="B944">
            <v>40585</v>
          </cell>
          <cell r="C944">
            <v>2011</v>
          </cell>
          <cell r="D944">
            <v>2</v>
          </cell>
          <cell r="E944" t="str">
            <v>DISPOSIZIONE DI BONIFICO BONIFICO A  ROSSI MARZIA PER accredito stipendio emolumenti gennaio 2011 COMM.      0,70 CRO OPERAZIONE 49473157109</v>
          </cell>
          <cell r="F944">
            <v>-339.7</v>
          </cell>
          <cell r="G944" t="str">
            <v>208</v>
          </cell>
          <cell r="H944" t="str">
            <v>Stipendi</v>
          </cell>
          <cell r="I944" t="str">
            <v>HW</v>
          </cell>
        </row>
        <row r="945">
          <cell r="A945">
            <v>40585</v>
          </cell>
          <cell r="B945">
            <v>40585</v>
          </cell>
          <cell r="C945">
            <v>2011</v>
          </cell>
          <cell r="D945">
            <v>2</v>
          </cell>
          <cell r="E945" t="str">
            <v>DISPOSIZIONE DI BONIFICO BONIFICO A  FRANCESCO ULIANA PER accredito stipendio emolumenti gennaio 2011 COMM.      0,70 CRO OPERAZIONE 48273147909</v>
          </cell>
          <cell r="F945">
            <v>-1217.7</v>
          </cell>
          <cell r="G945" t="str">
            <v>208</v>
          </cell>
          <cell r="H945" t="str">
            <v>Stipendi</v>
          </cell>
          <cell r="I945" t="str">
            <v>SW</v>
          </cell>
        </row>
        <row r="946">
          <cell r="A946">
            <v>40585</v>
          </cell>
          <cell r="B946">
            <v>40585</v>
          </cell>
          <cell r="C946">
            <v>2011</v>
          </cell>
          <cell r="D946">
            <v>2</v>
          </cell>
          <cell r="E946" t="str">
            <v>DISPOSIZIONE DI BONIFICO BONIFICO A  DE LUCA STEFANO PER ANTICIPO COMPENSO AMMINISTRATORE GENNAIO-FEBBR AIO  2011 COMM.      0,70</v>
          </cell>
          <cell r="F946">
            <v>-2500.6999999999998</v>
          </cell>
          <cell r="G946" t="str">
            <v>208</v>
          </cell>
          <cell r="H946" t="str">
            <v>Stipendi</v>
          </cell>
          <cell r="I946" t="str">
            <v>Amministratore</v>
          </cell>
        </row>
        <row r="947">
          <cell r="A947">
            <v>40585</v>
          </cell>
          <cell r="B947">
            <v>40585</v>
          </cell>
          <cell r="C947">
            <v>2011</v>
          </cell>
          <cell r="D947">
            <v>2</v>
          </cell>
          <cell r="E947" t="str">
            <v>DISPOSIZIONE DI BONIFICO BONIFICO A  GIOVANNELLI OTTAVIA PER aFFITTO UFFICIO VIA DEI CASTELLI ROMANI 12/A F EBBR AIO 2011 COMM.      0,70</v>
          </cell>
          <cell r="F947">
            <v>-1200.7</v>
          </cell>
          <cell r="G947" t="str">
            <v>208</v>
          </cell>
          <cell r="H947" t="str">
            <v>Ufficio</v>
          </cell>
          <cell r="I947" t="str">
            <v>Affitto</v>
          </cell>
        </row>
        <row r="948">
          <cell r="A948">
            <v>40588</v>
          </cell>
          <cell r="B948">
            <v>40588</v>
          </cell>
          <cell r="C948">
            <v>2011</v>
          </cell>
          <cell r="D948">
            <v>2</v>
          </cell>
          <cell r="E948" t="str">
            <v>PAGOBANCOMAT CON CARTA *7010 DEL 14/02             DISTRIBUTORE ESSO               ARICCI</v>
          </cell>
          <cell r="F948">
            <v>-103</v>
          </cell>
          <cell r="G948" t="str">
            <v>043</v>
          </cell>
          <cell r="H948" t="str">
            <v>Viaggi</v>
          </cell>
          <cell r="I948" t="str">
            <v>Carburante</v>
          </cell>
        </row>
        <row r="949">
          <cell r="A949">
            <v>40589</v>
          </cell>
          <cell r="B949">
            <v>40589</v>
          </cell>
          <cell r="C949">
            <v>2011</v>
          </cell>
          <cell r="D949">
            <v>2</v>
          </cell>
          <cell r="E949" t="str">
            <v>PAGAMENTO PER UTILIZZO CARTE DI CREDITO ADDEBITO TITOLARI CARTASI  UTZ.N. 2008.4184336 INTESTATA EVODEVO SRL VIA DEI CASTELLI ROMANI 12/A   00040POMEZIA SU COORDINATE ORIGINALI 02008.X4874.000010920847</v>
          </cell>
          <cell r="F949">
            <v>-1494.47</v>
          </cell>
          <cell r="G949" t="str">
            <v>066</v>
          </cell>
          <cell r="H949" t="str">
            <v>Amministrazione</v>
          </cell>
          <cell r="I949" t="str">
            <v>Banca</v>
          </cell>
        </row>
        <row r="950">
          <cell r="A950">
            <v>40589</v>
          </cell>
          <cell r="B950">
            <v>40589</v>
          </cell>
          <cell r="C950">
            <v>2011</v>
          </cell>
          <cell r="D950">
            <v>2</v>
          </cell>
          <cell r="E950" t="str">
            <v>BONIFICO A VOSTRO FAVORE DA THALES ITALIA S.P.A. PER 2010 016 CRO OPERAZIONE 84182695912</v>
          </cell>
          <cell r="F950">
            <v>54000</v>
          </cell>
          <cell r="G950" t="str">
            <v>048</v>
          </cell>
          <cell r="H950" t="str">
            <v>Incassi</v>
          </cell>
          <cell r="I950" t="str">
            <v>HW</v>
          </cell>
        </row>
        <row r="951">
          <cell r="A951">
            <v>40590</v>
          </cell>
          <cell r="B951">
            <v>40590</v>
          </cell>
          <cell r="C951">
            <v>2011</v>
          </cell>
          <cell r="D951">
            <v>2</v>
          </cell>
          <cell r="E951" t="str">
            <v>PAGAMENTO DELEGHE F23/F24</v>
          </cell>
          <cell r="F951">
            <v>-10579.84</v>
          </cell>
          <cell r="G951" t="str">
            <v>008</v>
          </cell>
          <cell r="H951" t="str">
            <v>Tasse</v>
          </cell>
          <cell r="I951" t="str">
            <v>Tasse</v>
          </cell>
        </row>
        <row r="952">
          <cell r="A952">
            <v>40590</v>
          </cell>
          <cell r="B952">
            <v>40590</v>
          </cell>
          <cell r="C952">
            <v>2011</v>
          </cell>
          <cell r="D952">
            <v>2</v>
          </cell>
          <cell r="E952" t="str">
            <v>PAGAMENTO DELEGHE F23/F24</v>
          </cell>
          <cell r="F952">
            <v>-499.56</v>
          </cell>
          <cell r="G952" t="str">
            <v>008</v>
          </cell>
          <cell r="H952" t="str">
            <v>Tasse</v>
          </cell>
          <cell r="I952" t="str">
            <v>Tasse</v>
          </cell>
        </row>
        <row r="953">
          <cell r="A953">
            <v>40596</v>
          </cell>
          <cell r="B953">
            <v>40595</v>
          </cell>
          <cell r="C953">
            <v>2011</v>
          </cell>
          <cell r="D953">
            <v>2</v>
          </cell>
          <cell r="E953" t="str">
            <v>PAGOBANCOMAT CON CARTA *7010 DEL 21/02 ERG RR450</v>
          </cell>
          <cell r="F953">
            <v>-64.53</v>
          </cell>
          <cell r="G953" t="str">
            <v>043</v>
          </cell>
          <cell r="H953" t="str">
            <v>Viaggi</v>
          </cell>
          <cell r="I953" t="str">
            <v>Carburante</v>
          </cell>
        </row>
        <row r="954">
          <cell r="A954">
            <v>40598</v>
          </cell>
          <cell r="B954">
            <v>40597</v>
          </cell>
          <cell r="C954">
            <v>2011</v>
          </cell>
          <cell r="D954">
            <v>2</v>
          </cell>
          <cell r="E954" t="str">
            <v>PAGOBANCOMAT CON CARTA *7010 DEL 23/02 CASALE DEL FORNACCIO</v>
          </cell>
          <cell r="F954">
            <v>-30</v>
          </cell>
          <cell r="G954" t="str">
            <v>043</v>
          </cell>
          <cell r="H954" t="str">
            <v>Viaggi</v>
          </cell>
          <cell r="I954" t="str">
            <v>Carburante</v>
          </cell>
        </row>
        <row r="955">
          <cell r="A955">
            <v>40598</v>
          </cell>
          <cell r="B955">
            <v>40597</v>
          </cell>
          <cell r="C955">
            <v>2011</v>
          </cell>
          <cell r="D955">
            <v>2</v>
          </cell>
          <cell r="E955" t="str">
            <v>PAGOBANCOMAT CON CARTA *7010 DEL 23/02 SUPERMERCATO SUPER E</v>
          </cell>
          <cell r="F955">
            <v>-27.12</v>
          </cell>
          <cell r="G955" t="str">
            <v>043</v>
          </cell>
          <cell r="H955" t="str">
            <v>Viaggi</v>
          </cell>
          <cell r="I955" t="str">
            <v>Carburante</v>
          </cell>
        </row>
        <row r="956">
          <cell r="A956">
            <v>40599</v>
          </cell>
          <cell r="B956">
            <v>40597</v>
          </cell>
          <cell r="C956">
            <v>2011</v>
          </cell>
          <cell r="D956">
            <v>2</v>
          </cell>
          <cell r="E956" t="str">
            <v>PAGAMENTO BOLLETTE TELECOM SERVIZIO INTERNET BANKING</v>
          </cell>
          <cell r="F956">
            <v>-320.5</v>
          </cell>
          <cell r="G956" t="str">
            <v>043</v>
          </cell>
          <cell r="H956" t="str">
            <v>Ufficio</v>
          </cell>
          <cell r="I956" t="str">
            <v>Utenze</v>
          </cell>
        </row>
        <row r="957">
          <cell r="A957">
            <v>40599</v>
          </cell>
          <cell r="B957">
            <v>40599</v>
          </cell>
          <cell r="C957">
            <v>2011</v>
          </cell>
          <cell r="D957">
            <v>2</v>
          </cell>
          <cell r="E957" t="str">
            <v>PAGAMENTO DELEGHE F23/F24</v>
          </cell>
          <cell r="F957">
            <v>-8721.5300000000007</v>
          </cell>
          <cell r="G957" t="str">
            <v>008</v>
          </cell>
          <cell r="H957" t="str">
            <v>Tasse</v>
          </cell>
          <cell r="I957" t="str">
            <v>Tasse</v>
          </cell>
        </row>
        <row r="958">
          <cell r="A958">
            <v>40602</v>
          </cell>
          <cell r="B958">
            <v>40602</v>
          </cell>
          <cell r="C958">
            <v>2011</v>
          </cell>
          <cell r="D958">
            <v>2</v>
          </cell>
          <cell r="E958" t="str">
            <v>BONIFICO A VOSTRO FAVORE DA TELECOM ITALIA SPA PER PAGAMENTO FATTURE - MATR IX S.P.A. - PAGAMENTO N. 0 000140020 CRO OPERAZIONE</v>
          </cell>
          <cell r="F958">
            <v>74380.800000000003</v>
          </cell>
          <cell r="G958" t="str">
            <v>048</v>
          </cell>
          <cell r="H958" t="str">
            <v>Incassi</v>
          </cell>
          <cell r="I958" t="str">
            <v>SW</v>
          </cell>
        </row>
        <row r="959">
          <cell r="A959">
            <v>40602</v>
          </cell>
          <cell r="B959">
            <v>40602</v>
          </cell>
          <cell r="C959">
            <v>2011</v>
          </cell>
          <cell r="D959">
            <v>2</v>
          </cell>
          <cell r="E959" t="str">
            <v>PAGOBANCOMAT CON CARTA *7010 DEL 28/02             DISTRIBUTORE ESSO               ARICCI</v>
          </cell>
          <cell r="F959">
            <v>-50</v>
          </cell>
          <cell r="G959" t="str">
            <v>043</v>
          </cell>
          <cell r="H959" t="str">
            <v>Viaggi</v>
          </cell>
          <cell r="I959" t="str">
            <v>Carburante</v>
          </cell>
        </row>
        <row r="960">
          <cell r="A960">
            <v>40603</v>
          </cell>
          <cell r="B960">
            <v>40603</v>
          </cell>
          <cell r="C960">
            <v>2011</v>
          </cell>
          <cell r="D960">
            <v>3</v>
          </cell>
          <cell r="E960" t="str">
            <v>IMPRENDO ONE  COSTO FISSO MESE DI FEBBRAIO 2011</v>
          </cell>
          <cell r="F960">
            <v>-5</v>
          </cell>
          <cell r="G960" t="str">
            <v>198</v>
          </cell>
          <cell r="H960" t="str">
            <v>Amministrazione</v>
          </cell>
          <cell r="I960" t="str">
            <v>Banca</v>
          </cell>
        </row>
        <row r="961">
          <cell r="A961">
            <v>40603</v>
          </cell>
          <cell r="B961">
            <v>40603</v>
          </cell>
          <cell r="C961">
            <v>2011</v>
          </cell>
          <cell r="D961">
            <v>3</v>
          </cell>
          <cell r="E961" t="str">
            <v>DISPOSIZIONE DI BONIFICO BONIFICO A  FIDI FORNITURE S.R.L. PER Saldo fatt.n.2582 del 22-12-10 COMM.      0,70 CRO OPERAZIONE 48585636002</v>
          </cell>
          <cell r="F961">
            <v>-414.7</v>
          </cell>
          <cell r="G961" t="str">
            <v>208</v>
          </cell>
          <cell r="H961" t="str">
            <v>Ufficio</v>
          </cell>
          <cell r="I961" t="str">
            <v>Mobili</v>
          </cell>
        </row>
        <row r="962">
          <cell r="A962">
            <v>40603</v>
          </cell>
          <cell r="B962">
            <v>40603</v>
          </cell>
          <cell r="C962">
            <v>2011</v>
          </cell>
          <cell r="D962">
            <v>3</v>
          </cell>
          <cell r="E962" t="str">
            <v>DISPOSIZIONE DI BONIFICO BONIFICO A  CON.G.&amp;S. S.C.R.L. PER saldo fatt.2003 del 31-12-2010 COMM.      0,70 CRO OPERAZIONE 49785646111</v>
          </cell>
          <cell r="F962">
            <v>-180.7</v>
          </cell>
          <cell r="G962" t="str">
            <v>208</v>
          </cell>
          <cell r="H962" t="str">
            <v>Ufficio</v>
          </cell>
          <cell r="I962" t="str">
            <v>Pulizie</v>
          </cell>
        </row>
        <row r="963">
          <cell r="A963">
            <v>40604</v>
          </cell>
          <cell r="B963">
            <v>40602</v>
          </cell>
          <cell r="C963">
            <v>2011</v>
          </cell>
          <cell r="D963">
            <v>2</v>
          </cell>
          <cell r="E963" t="str">
            <v>QUOTA ANNUA CARTA BANCOMAT N.  26527010</v>
          </cell>
          <cell r="F963">
            <v>-13</v>
          </cell>
          <cell r="G963" t="str">
            <v>083</v>
          </cell>
          <cell r="H963" t="str">
            <v>Amministrazione</v>
          </cell>
          <cell r="I963" t="str">
            <v>Banca</v>
          </cell>
        </row>
        <row r="964">
          <cell r="A964">
            <v>40605</v>
          </cell>
          <cell r="B964">
            <v>40605</v>
          </cell>
          <cell r="C964">
            <v>2011</v>
          </cell>
          <cell r="D964">
            <v>3</v>
          </cell>
          <cell r="E964" t="str">
            <v>DISPOSIZIONE DI BONIFICO BONIFICO A  STUDIO BACCARI SAS DI CLAUDIO PER Saldo fatt.n.38/2011 dell 11/01/2011 COMM.      0,70 CRO OPERAZIONE 47388136610</v>
          </cell>
          <cell r="F964">
            <v>-2177.5</v>
          </cell>
          <cell r="G964" t="str">
            <v>208</v>
          </cell>
          <cell r="H964" t="str">
            <v>Amministrazione</v>
          </cell>
          <cell r="I964" t="str">
            <v>Commercialista</v>
          </cell>
        </row>
        <row r="965">
          <cell r="A965">
            <v>40605</v>
          </cell>
          <cell r="B965">
            <v>40605</v>
          </cell>
          <cell r="C965">
            <v>2011</v>
          </cell>
          <cell r="D965">
            <v>3</v>
          </cell>
          <cell r="E965" t="str">
            <v>DISPOSIZIONE DI BONIFICO BONIFICO A  FIDI FORNITURE S.R.L. PER saldo fatt.8 dell 11/01/2011 cl.c01420 COMM.      0,70 CRO OPERAZIONE 47088134903</v>
          </cell>
          <cell r="F965">
            <v>-1738.3</v>
          </cell>
          <cell r="G965" t="str">
            <v>208</v>
          </cell>
          <cell r="H965" t="str">
            <v>Ufficio</v>
          </cell>
          <cell r="I965" t="str">
            <v>Mobili</v>
          </cell>
        </row>
        <row r="966">
          <cell r="A966">
            <v>40605</v>
          </cell>
          <cell r="B966">
            <v>40605</v>
          </cell>
          <cell r="C966">
            <v>2011</v>
          </cell>
          <cell r="D966">
            <v>3</v>
          </cell>
          <cell r="E966" t="str">
            <v>DISPOSIZIONE DI BONIFICO BONIFICO A  IGLOO SISTEMI SRL PER saldo fatt.2011-42 del 4/02/2011 COMM.      0,70 CRO OPERAZIONE 47388141002</v>
          </cell>
          <cell r="F966">
            <v>-960.7</v>
          </cell>
          <cell r="G966" t="str">
            <v>208</v>
          </cell>
          <cell r="H966" t="str">
            <v>Consulenze</v>
          </cell>
          <cell r="I966" t="str">
            <v>HW</v>
          </cell>
        </row>
        <row r="967">
          <cell r="A967">
            <v>40605</v>
          </cell>
          <cell r="B967">
            <v>40605</v>
          </cell>
          <cell r="C967">
            <v>2011</v>
          </cell>
          <cell r="D967">
            <v>3</v>
          </cell>
          <cell r="E967" t="str">
            <v>DISPOSIZIONE DI BONIFICO BONIFICO A  IMPORTEX DI STEFANO MASCIULLO PER SALDO FATT.276 DEL 29/12/2010 COMM.      0,70 CRO OPERAZIONE 49488139205</v>
          </cell>
          <cell r="F967">
            <v>-2227.42</v>
          </cell>
          <cell r="G967" t="str">
            <v>208</v>
          </cell>
          <cell r="H967" t="str">
            <v>Materiale</v>
          </cell>
          <cell r="I967" t="str">
            <v>HW</v>
          </cell>
        </row>
        <row r="968">
          <cell r="A968">
            <v>40605</v>
          </cell>
          <cell r="B968">
            <v>40605</v>
          </cell>
          <cell r="C968">
            <v>2011</v>
          </cell>
          <cell r="D968">
            <v>3</v>
          </cell>
          <cell r="E968" t="str">
            <v>DISPOSIZIONE DI BONIFICO BONIFICO A  FARNELL ITALIA S.R.L. PER SALDO FATT.3543344, FATT.3539699, FATT.3535769 ,FAT T.3539141 COMM.      0,70</v>
          </cell>
          <cell r="F968">
            <v>-199.18</v>
          </cell>
          <cell r="G968" t="str">
            <v>208</v>
          </cell>
          <cell r="H968" t="str">
            <v>Materiale</v>
          </cell>
          <cell r="I968" t="str">
            <v>HW</v>
          </cell>
        </row>
        <row r="969">
          <cell r="A969">
            <v>40605</v>
          </cell>
          <cell r="B969">
            <v>40605</v>
          </cell>
          <cell r="C969">
            <v>2011</v>
          </cell>
          <cell r="D969">
            <v>3</v>
          </cell>
          <cell r="E969" t="str">
            <v>DISPOSIZIONE DI BONIFICO BONIFICO A  PRIMA SERVICE S.R.L. PER SALDO FATT.9/04 DEL 25/01/11,FATT.08/01/11 DEL  28/ 02/11 COMM.      0,70</v>
          </cell>
          <cell r="F969">
            <v>-274.3</v>
          </cell>
          <cell r="G969" t="str">
            <v>208</v>
          </cell>
          <cell r="H969" t="str">
            <v>Ufficio</v>
          </cell>
          <cell r="I969" t="str">
            <v>Consumabili</v>
          </cell>
        </row>
        <row r="970">
          <cell r="A970">
            <v>40605</v>
          </cell>
          <cell r="B970">
            <v>40605</v>
          </cell>
          <cell r="C970">
            <v>2011</v>
          </cell>
          <cell r="D970">
            <v>3</v>
          </cell>
          <cell r="E970" t="str">
            <v>DISPOSIZIONE DI BONIFICO BONIFICO A  CON.G.&amp;S. S.C.R.L. PER Saldo fatt.1544 del 1/10/10, fatt.1681 del 31/ 10/1 0, fatt.1788 del 30/11/2010, fatt.2003 del 31 /12/2010</v>
          </cell>
          <cell r="F970">
            <v>-720.7</v>
          </cell>
          <cell r="G970" t="str">
            <v>208</v>
          </cell>
          <cell r="H970" t="str">
            <v>Ufficio</v>
          </cell>
          <cell r="I970" t="str">
            <v>Pulizie</v>
          </cell>
        </row>
        <row r="971">
          <cell r="A971">
            <v>40616</v>
          </cell>
          <cell r="B971">
            <v>40616</v>
          </cell>
          <cell r="C971">
            <v>2011</v>
          </cell>
          <cell r="D971">
            <v>3</v>
          </cell>
          <cell r="E971" t="str">
            <v>DISPOSIZIONE DI BONIFICO BONIFICO A  ALESSIO CARATELLI PER accredito stipendio emolumenti febbraio 2011 COMM.      0,70 CRO OPERAZIONE 49196383802</v>
          </cell>
          <cell r="F971">
            <v>-1215.7</v>
          </cell>
          <cell r="G971" t="str">
            <v>208</v>
          </cell>
          <cell r="H971" t="str">
            <v>Stipendi</v>
          </cell>
          <cell r="I971" t="str">
            <v>HW</v>
          </cell>
        </row>
        <row r="972">
          <cell r="A972">
            <v>40616</v>
          </cell>
          <cell r="B972">
            <v>40616</v>
          </cell>
          <cell r="C972">
            <v>2011</v>
          </cell>
          <cell r="D972">
            <v>3</v>
          </cell>
          <cell r="E972" t="str">
            <v>DISPOSIZIONE DI BONIFICO BONIFICO A  CORCIONE CLAUDIA PER accredito stipendio emolumenti febbraio 2011 COMM.      0,70 CRO OPERAZIONE 49196388207</v>
          </cell>
          <cell r="F972">
            <v>-961.7</v>
          </cell>
          <cell r="G972" t="str">
            <v>208</v>
          </cell>
          <cell r="H972" t="str">
            <v>Stipendi</v>
          </cell>
          <cell r="I972" t="str">
            <v>SW</v>
          </cell>
        </row>
        <row r="973">
          <cell r="A973">
            <v>40616</v>
          </cell>
          <cell r="B973">
            <v>40616</v>
          </cell>
          <cell r="C973">
            <v>2011</v>
          </cell>
          <cell r="D973">
            <v>3</v>
          </cell>
          <cell r="E973" t="str">
            <v>DISPOSIZIONE DI BONIFICO BONIFICO A  DARIO DUSSONI PER accredito stipendio emolumenti febbraio 2011 COMM.      0,70 CRO OPERAZIONE 47096397211</v>
          </cell>
          <cell r="F973">
            <v>-1336.7</v>
          </cell>
          <cell r="G973" t="str">
            <v>208</v>
          </cell>
          <cell r="H973" t="str">
            <v>Stipendi</v>
          </cell>
          <cell r="I973" t="str">
            <v>SW</v>
          </cell>
        </row>
        <row r="974">
          <cell r="A974">
            <v>40616</v>
          </cell>
          <cell r="B974">
            <v>40616</v>
          </cell>
          <cell r="C974">
            <v>2011</v>
          </cell>
          <cell r="D974">
            <v>3</v>
          </cell>
          <cell r="E974" t="str">
            <v>DISPOSIZIONE DI BONIFICO BONIFICO A  ARMANDO FANTI PER accredito stipendio emolumenti febbraio 2011 COMM.      0,70 CRO OPERAZIONE 49796393602</v>
          </cell>
          <cell r="F974">
            <v>-1202.7</v>
          </cell>
          <cell r="G974" t="str">
            <v>208</v>
          </cell>
          <cell r="H974" t="str">
            <v>Stipendi</v>
          </cell>
          <cell r="I974" t="str">
            <v>HW</v>
          </cell>
        </row>
        <row r="975">
          <cell r="A975">
            <v>40616</v>
          </cell>
          <cell r="B975">
            <v>40616</v>
          </cell>
          <cell r="C975">
            <v>2011</v>
          </cell>
          <cell r="D975">
            <v>3</v>
          </cell>
          <cell r="E975" t="str">
            <v>DISPOSIZIONE DI BONIFICO BONIFICO A  GIANCANE LUCA PER accredito stipendio emolumenti febbraio 2011 COMM.      0,70 CRO OPERAZIONE 49796398209</v>
          </cell>
          <cell r="F975">
            <v>-667.54</v>
          </cell>
          <cell r="G975" t="str">
            <v>208</v>
          </cell>
          <cell r="H975" t="str">
            <v>Stipendi</v>
          </cell>
          <cell r="I975" t="str">
            <v>HW</v>
          </cell>
        </row>
        <row r="976">
          <cell r="A976">
            <v>40616</v>
          </cell>
          <cell r="B976">
            <v>40616</v>
          </cell>
          <cell r="C976">
            <v>2011</v>
          </cell>
          <cell r="D976">
            <v>3</v>
          </cell>
          <cell r="E976" t="str">
            <v>DISPOSIZIONE DI BONIFICO BONIFICO A  EVELINA QUATTROCIOCCHI PER accredito stipendio emolumenti febbraio 2011 COMM.      0,70 CRO OPERAZIONE 47696407112</v>
          </cell>
          <cell r="F976">
            <v>-1214.7</v>
          </cell>
          <cell r="G976" t="str">
            <v>208</v>
          </cell>
          <cell r="H976" t="str">
            <v>Stipendi</v>
          </cell>
          <cell r="I976" t="str">
            <v>HW</v>
          </cell>
        </row>
        <row r="977">
          <cell r="A977">
            <v>40616</v>
          </cell>
          <cell r="B977">
            <v>40616</v>
          </cell>
          <cell r="C977">
            <v>2011</v>
          </cell>
          <cell r="D977">
            <v>3</v>
          </cell>
          <cell r="E977" t="str">
            <v>DISPOSIZIONE DI BONIFICO BONIFICO A  FRANCESCO ULIANA PER accredito stipendio emolumenti febbraio 2011 COMM.      0,70 CRO OPERAZIONE 48896409307</v>
          </cell>
          <cell r="F977">
            <v>-1213.7</v>
          </cell>
          <cell r="G977" t="str">
            <v>208</v>
          </cell>
          <cell r="H977" t="str">
            <v>Stipendi</v>
          </cell>
          <cell r="I977" t="str">
            <v>SW</v>
          </cell>
        </row>
        <row r="978">
          <cell r="A978">
            <v>40616</v>
          </cell>
          <cell r="B978">
            <v>40616</v>
          </cell>
          <cell r="C978">
            <v>2011</v>
          </cell>
          <cell r="D978">
            <v>3</v>
          </cell>
          <cell r="E978" t="str">
            <v>DISPOSIZIONE DI BONIFICO BONIFICO A  RICCARDO VACCA PER accredito stipendio emolumenti febbraio 2011 COMM.      0,70 CRO OPERAZIONE 48896417208</v>
          </cell>
          <cell r="F978">
            <v>-1509.7</v>
          </cell>
          <cell r="G978" t="str">
            <v>208</v>
          </cell>
          <cell r="H978" t="str">
            <v>Stipendi</v>
          </cell>
          <cell r="I978" t="str">
            <v>SW</v>
          </cell>
        </row>
        <row r="979">
          <cell r="A979">
            <v>40617</v>
          </cell>
          <cell r="B979">
            <v>40617</v>
          </cell>
          <cell r="C979">
            <v>2011</v>
          </cell>
          <cell r="D979">
            <v>3</v>
          </cell>
          <cell r="E979" t="str">
            <v>PAGAMENTO PER UTILIZZO CARTE DI CREDITO ADDEBITO TITOLARI CARTASI  UTZ.N. 2008.4184336 INTESTATA EVODEVO SRL VIA DEI CASTELLI ROMANI 12/A   00040POMEZIA SU COORDINATE ORIGINALI 02008.X4874.000010920847</v>
          </cell>
          <cell r="F979">
            <v>-63.91</v>
          </cell>
          <cell r="G979" t="str">
            <v>066</v>
          </cell>
          <cell r="H979" t="str">
            <v>Amministrazione</v>
          </cell>
          <cell r="I979" t="str">
            <v>Banca</v>
          </cell>
        </row>
        <row r="980">
          <cell r="A980">
            <v>40618</v>
          </cell>
          <cell r="B980">
            <v>40618</v>
          </cell>
          <cell r="C980">
            <v>2011</v>
          </cell>
          <cell r="D980">
            <v>3</v>
          </cell>
          <cell r="E980" t="str">
            <v>PAGAMENTO DELEGHE F23/F24</v>
          </cell>
          <cell r="F980">
            <v>-5689.65</v>
          </cell>
          <cell r="G980" t="str">
            <v>008</v>
          </cell>
          <cell r="H980" t="str">
            <v>Tasse</v>
          </cell>
          <cell r="I980" t="str">
            <v>Tasse</v>
          </cell>
        </row>
        <row r="981">
          <cell r="A981">
            <v>40618</v>
          </cell>
          <cell r="B981">
            <v>40618</v>
          </cell>
          <cell r="C981">
            <v>2011</v>
          </cell>
          <cell r="D981">
            <v>3</v>
          </cell>
          <cell r="E981" t="str">
            <v>PAGAMENTO DELEGHE F23/F24</v>
          </cell>
          <cell r="F981">
            <v>-2.72</v>
          </cell>
          <cell r="G981" t="str">
            <v>008</v>
          </cell>
          <cell r="H981" t="str">
            <v>Tasse</v>
          </cell>
          <cell r="I981" t="str">
            <v>Tasse</v>
          </cell>
        </row>
        <row r="982">
          <cell r="A982">
            <v>40618</v>
          </cell>
          <cell r="B982">
            <v>40618</v>
          </cell>
          <cell r="C982">
            <v>2011</v>
          </cell>
          <cell r="D982">
            <v>3</v>
          </cell>
          <cell r="E982" t="str">
            <v>PAGAMENTO DELEGHE F23/F24</v>
          </cell>
          <cell r="F982">
            <v>-25371.48</v>
          </cell>
          <cell r="G982" t="str">
            <v>008</v>
          </cell>
          <cell r="H982" t="str">
            <v>Tasse</v>
          </cell>
          <cell r="I982" t="str">
            <v>Tasse</v>
          </cell>
        </row>
        <row r="983">
          <cell r="A983">
            <v>40618</v>
          </cell>
          <cell r="B983">
            <v>40618</v>
          </cell>
          <cell r="C983">
            <v>2011</v>
          </cell>
          <cell r="D983">
            <v>3</v>
          </cell>
          <cell r="E983" t="str">
            <v>PAGAMENTO DELEGHE F23/F24</v>
          </cell>
          <cell r="F983">
            <v>-913.87</v>
          </cell>
          <cell r="G983" t="str">
            <v>008</v>
          </cell>
          <cell r="H983" t="str">
            <v>Tasse</v>
          </cell>
          <cell r="I983" t="str">
            <v>Tasse</v>
          </cell>
        </row>
        <row r="984">
          <cell r="A984">
            <v>40618</v>
          </cell>
          <cell r="B984">
            <v>40618</v>
          </cell>
          <cell r="C984">
            <v>2011</v>
          </cell>
          <cell r="D984">
            <v>3</v>
          </cell>
          <cell r="E984" t="str">
            <v>PAGAMENTO DELEGHE F23/F24</v>
          </cell>
          <cell r="F984">
            <v>-1914.89</v>
          </cell>
          <cell r="G984" t="str">
            <v>008</v>
          </cell>
          <cell r="H984" t="str">
            <v>Tasse</v>
          </cell>
          <cell r="I984" t="str">
            <v>Tasse</v>
          </cell>
        </row>
        <row r="985">
          <cell r="A985">
            <v>40618</v>
          </cell>
          <cell r="B985">
            <v>40618</v>
          </cell>
          <cell r="C985">
            <v>2011</v>
          </cell>
          <cell r="D985">
            <v>3</v>
          </cell>
          <cell r="E985" t="str">
            <v>DISPOSIZIONE DI BONIFICO BONIFICO A  GIOVANNELLI OTTAVIA PER AFFITTO MESE DI MARZO UFFICIO VIA DEI CASTELLI  ROM ANI 12/A COMM.      0,70</v>
          </cell>
          <cell r="F985">
            <v>-1200.7</v>
          </cell>
          <cell r="G985" t="str">
            <v>208</v>
          </cell>
          <cell r="H985" t="str">
            <v>Ufficio</v>
          </cell>
          <cell r="I985" t="str">
            <v>Affitto</v>
          </cell>
        </row>
        <row r="986">
          <cell r="A986">
            <v>40620</v>
          </cell>
          <cell r="B986">
            <v>40620</v>
          </cell>
          <cell r="C986">
            <v>2011</v>
          </cell>
          <cell r="D986">
            <v>3</v>
          </cell>
          <cell r="E986" t="str">
            <v>PAGAMENTO BOLLETTE VARIE RID DA 9M588-5808848625 H3G S.p.A. PER H3G C220111 116528244DOCUMENTI 1140668902 -15/02/11</v>
          </cell>
          <cell r="F986">
            <v>-190.02</v>
          </cell>
          <cell r="G986" t="str">
            <v>074</v>
          </cell>
          <cell r="H986" t="str">
            <v>Ufficio</v>
          </cell>
          <cell r="I986" t="str">
            <v>Utenze</v>
          </cell>
        </row>
        <row r="987">
          <cell r="A987">
            <v>40631</v>
          </cell>
          <cell r="B987">
            <v>40630</v>
          </cell>
          <cell r="C987">
            <v>2011</v>
          </cell>
          <cell r="D987">
            <v>3</v>
          </cell>
          <cell r="E987" t="str">
            <v>PAGOBANCOMAT CON CARTA *7010 DEL 28/03 TOTALERG RR450</v>
          </cell>
          <cell r="F987">
            <v>-70.010000000000005</v>
          </cell>
          <cell r="G987" t="str">
            <v>043</v>
          </cell>
          <cell r="H987" t="str">
            <v>Viaggi</v>
          </cell>
          <cell r="I987" t="str">
            <v>Carburante</v>
          </cell>
        </row>
        <row r="988">
          <cell r="A988">
            <v>40633</v>
          </cell>
          <cell r="B988">
            <v>40633</v>
          </cell>
          <cell r="C988">
            <v>2011</v>
          </cell>
          <cell r="D988">
            <v>3</v>
          </cell>
          <cell r="E988" t="str">
            <v>BONIFICO A VOSTRO FAVORE DA TELECOM ITALIA SPA PER PAGAMENTO FATTURE - MATR IX S.P.A. - PAGAMENTO N. 0 000149649 CRO OPERAZIONE</v>
          </cell>
          <cell r="F988">
            <v>24211.200000000001</v>
          </cell>
          <cell r="G988" t="str">
            <v>048</v>
          </cell>
          <cell r="H988" t="str">
            <v>Incassi</v>
          </cell>
          <cell r="I988" t="str">
            <v>SW</v>
          </cell>
        </row>
        <row r="989">
          <cell r="A989">
            <v>40633</v>
          </cell>
          <cell r="B989">
            <v>40633</v>
          </cell>
          <cell r="C989">
            <v>2011</v>
          </cell>
          <cell r="D989">
            <v>3</v>
          </cell>
          <cell r="E989" t="str">
            <v>DISPOSIZIONE DI BONIFICO BONIFICO A  ELCO SPA PER Saldo fatt.709/N DEL 28/02/2011 COMM.      0,72 CRO OPERAZIONE 49807830901</v>
          </cell>
          <cell r="F989">
            <v>-1141.2</v>
          </cell>
          <cell r="G989" t="str">
            <v>208</v>
          </cell>
          <cell r="H989" t="str">
            <v>Materiale</v>
          </cell>
          <cell r="I989" t="str">
            <v>HW</v>
          </cell>
        </row>
        <row r="990">
          <cell r="A990">
            <v>40633</v>
          </cell>
          <cell r="B990">
            <v>40633</v>
          </cell>
          <cell r="C990">
            <v>2011</v>
          </cell>
          <cell r="D990">
            <v>3</v>
          </cell>
          <cell r="E990" t="str">
            <v>DISPOSIZIONE DI BONIFICO BONIFICO A  CON.G.&amp;S. S.C.R.L. PER SALDO FATT.N.89 DEL 31/01/2011 COMM.      0,72 CRO OPERAZIONE 48607828807</v>
          </cell>
          <cell r="F990">
            <v>-180.72</v>
          </cell>
          <cell r="G990" t="str">
            <v>208</v>
          </cell>
          <cell r="H990" t="str">
            <v>Ufficio</v>
          </cell>
          <cell r="I990" t="str">
            <v>Pulizie</v>
          </cell>
        </row>
        <row r="991">
          <cell r="A991">
            <v>40633</v>
          </cell>
          <cell r="B991">
            <v>40633</v>
          </cell>
          <cell r="C991">
            <v>2011</v>
          </cell>
          <cell r="D991">
            <v>3</v>
          </cell>
          <cell r="E991" t="str">
            <v>DISPOSIZIONE DI BONIFICO BONIFICO A  IMQ SPA PER SALDO FATT.2206804 DEL 17/01/2011 COMM.      0,72 CRO OPERAZIONE 47707835311</v>
          </cell>
          <cell r="F991">
            <v>-240.72</v>
          </cell>
          <cell r="G991" t="str">
            <v>208</v>
          </cell>
          <cell r="H991" t="str">
            <v>Amministrazione</v>
          </cell>
          <cell r="I991" t="str">
            <v>ISO 9001</v>
          </cell>
        </row>
        <row r="992">
          <cell r="A992">
            <v>40633</v>
          </cell>
          <cell r="B992">
            <v>40633</v>
          </cell>
          <cell r="C992">
            <v>2011</v>
          </cell>
          <cell r="D992">
            <v>3</v>
          </cell>
          <cell r="E992" t="str">
            <v>DISPOSIZIONE DI BONIFICO BONIFICO A  RS COMPONENTS S.P.A. PER SALDO FATT.7011044848 DEL 14/02/11 N.COD.CL.11 9054 31 COMM.      0,72</v>
          </cell>
          <cell r="F992">
            <v>-40.26</v>
          </cell>
          <cell r="G992" t="str">
            <v>208</v>
          </cell>
          <cell r="H992" t="str">
            <v>Materiale</v>
          </cell>
          <cell r="I992" t="str">
            <v>HW</v>
          </cell>
        </row>
        <row r="993">
          <cell r="A993">
            <v>40633</v>
          </cell>
          <cell r="B993">
            <v>40633</v>
          </cell>
          <cell r="C993">
            <v>2011</v>
          </cell>
          <cell r="D993">
            <v>3</v>
          </cell>
          <cell r="E993" t="str">
            <v>DISPOSIZIONE DI BONIFICO BONIFICO A  FARNELL ITALIA S.R.L. PER SALDO FATT.3550151 DEL 14/02/11 COMM.      0,72 CRO OPERAZIONE 48007844805</v>
          </cell>
          <cell r="F993">
            <v>-240.13</v>
          </cell>
          <cell r="G993" t="str">
            <v>208</v>
          </cell>
          <cell r="H993" t="str">
            <v>Materiale</v>
          </cell>
          <cell r="I993" t="str">
            <v>HW</v>
          </cell>
        </row>
        <row r="994">
          <cell r="A994">
            <v>40633</v>
          </cell>
          <cell r="B994">
            <v>40633</v>
          </cell>
          <cell r="C994">
            <v>2011</v>
          </cell>
          <cell r="D994">
            <v>3</v>
          </cell>
          <cell r="E994" t="str">
            <v>COMPETENZE DI LIQUIDAZIONE</v>
          </cell>
          <cell r="F994">
            <v>124.72</v>
          </cell>
          <cell r="G994" t="str">
            <v>018</v>
          </cell>
          <cell r="H994" t="str">
            <v>Amministrazione</v>
          </cell>
          <cell r="I994" t="str">
            <v>Banca</v>
          </cell>
        </row>
        <row r="995">
          <cell r="A995">
            <v>40633</v>
          </cell>
          <cell r="B995">
            <v>40633</v>
          </cell>
          <cell r="C995">
            <v>2011</v>
          </cell>
          <cell r="D995">
            <v>3</v>
          </cell>
          <cell r="E995" t="str">
            <v>IMPOSTA BOLLO CONTO CORRENTE DPR642/72 LEGGE 35/95</v>
          </cell>
          <cell r="F995">
            <v>-18.45</v>
          </cell>
          <cell r="G995" t="str">
            <v>219</v>
          </cell>
          <cell r="H995" t="str">
            <v>Amministrazione</v>
          </cell>
          <cell r="I995" t="str">
            <v>Banca</v>
          </cell>
        </row>
        <row r="996">
          <cell r="A996">
            <v>40634</v>
          </cell>
          <cell r="B996">
            <v>40634</v>
          </cell>
          <cell r="C996">
            <v>2011</v>
          </cell>
          <cell r="D996">
            <v>4</v>
          </cell>
          <cell r="E996" t="str">
            <v>IMPRENDO ONE  COSTO FISSO MESE DI MARZO 2011</v>
          </cell>
          <cell r="F996">
            <v>-5</v>
          </cell>
          <cell r="G996" t="str">
            <v>198</v>
          </cell>
          <cell r="H996" t="str">
            <v>Amministrazione</v>
          </cell>
          <cell r="I996" t="str">
            <v>Banca</v>
          </cell>
        </row>
        <row r="997">
          <cell r="A997">
            <v>40634</v>
          </cell>
          <cell r="B997">
            <v>40632</v>
          </cell>
          <cell r="C997">
            <v>2011</v>
          </cell>
          <cell r="D997">
            <v>3</v>
          </cell>
          <cell r="E997" t="str">
            <v>PAGAMENTO POS CON CARTA 26527010 DEL 30/03 POSTE ITALIANE</v>
          </cell>
          <cell r="F997">
            <v>-382.61</v>
          </cell>
          <cell r="G997" t="str">
            <v>043</v>
          </cell>
          <cell r="H997" t="str">
            <v>Ufficio</v>
          </cell>
          <cell r="I997" t="str">
            <v>Utenze</v>
          </cell>
        </row>
        <row r="998">
          <cell r="A998">
            <v>40638</v>
          </cell>
          <cell r="B998">
            <v>40633</v>
          </cell>
          <cell r="C998">
            <v>2011</v>
          </cell>
          <cell r="D998">
            <v>3</v>
          </cell>
          <cell r="E998" t="str">
            <v>DISPOSIZIONE PER GIROCONTO SU CONTO 30202/0000401244390 G/C COMPETENZE E BOLLI</v>
          </cell>
          <cell r="F998">
            <v>-830.45</v>
          </cell>
          <cell r="G998" t="str">
            <v>146</v>
          </cell>
          <cell r="H998" t="str">
            <v>Finanziamento</v>
          </cell>
          <cell r="I998" t="str">
            <v>Restituzione Anticipi fatture</v>
          </cell>
        </row>
        <row r="999">
          <cell r="A999">
            <v>40645</v>
          </cell>
          <cell r="B999">
            <v>40645</v>
          </cell>
          <cell r="C999">
            <v>2011</v>
          </cell>
          <cell r="D999">
            <v>4</v>
          </cell>
          <cell r="E999" t="str">
            <v>DISPOSIZIONE DI BONIFICO BONIFICO A  ALESSIO CARATELLI PER pagamento stipendio emolumenti marzo 2011 COMM.      0,72 CRO OPERAZIONE 48317397309</v>
          </cell>
          <cell r="F999">
            <v>-1239.72</v>
          </cell>
          <cell r="G999" t="str">
            <v>208</v>
          </cell>
          <cell r="H999" t="str">
            <v>Stipendi</v>
          </cell>
          <cell r="I999" t="str">
            <v>HW</v>
          </cell>
        </row>
        <row r="1000">
          <cell r="A1000">
            <v>40645</v>
          </cell>
          <cell r="B1000">
            <v>40645</v>
          </cell>
          <cell r="C1000">
            <v>2011</v>
          </cell>
          <cell r="D1000">
            <v>4</v>
          </cell>
          <cell r="E1000" t="str">
            <v>DISPOSIZIONE DI BONIFICO BONIFICO A  CORCIONE CLAUDIA PER pagamento stipendio emolumenti Marzo 2011 COMM.      0,72 CRO OPERAZIONE 49517547805</v>
          </cell>
          <cell r="F1000">
            <v>-962.72</v>
          </cell>
          <cell r="G1000" t="str">
            <v>208</v>
          </cell>
          <cell r="H1000" t="str">
            <v>Stipendi</v>
          </cell>
          <cell r="I1000" t="str">
            <v>SW</v>
          </cell>
        </row>
        <row r="1001">
          <cell r="A1001">
            <v>40645</v>
          </cell>
          <cell r="B1001">
            <v>40645</v>
          </cell>
          <cell r="C1001">
            <v>2011</v>
          </cell>
          <cell r="D1001">
            <v>4</v>
          </cell>
          <cell r="E1001" t="str">
            <v>DISPOSIZIONE DI BONIFICO BONIFICO A  DARIO DUSSONI PER pagamento stipendio emolumenti Marzo 2011 COMM.      0,72 CRO OPERAZIONE 47117557702</v>
          </cell>
          <cell r="F1001">
            <v>-1424.72</v>
          </cell>
          <cell r="G1001" t="str">
            <v>208</v>
          </cell>
          <cell r="H1001" t="str">
            <v>Stipendi</v>
          </cell>
          <cell r="I1001" t="str">
            <v>SW</v>
          </cell>
        </row>
        <row r="1002">
          <cell r="A1002">
            <v>40645</v>
          </cell>
          <cell r="B1002">
            <v>40645</v>
          </cell>
          <cell r="C1002">
            <v>2011</v>
          </cell>
          <cell r="D1002">
            <v>4</v>
          </cell>
          <cell r="E1002" t="str">
            <v>DISPOSIZIONE DI BONIFICO BONIFICO A  ARMANDO FANTI PER pagamento stipendio emolumenti Marzo 2011 COMM.      0,72 CRO OPERAZIONE 48617549803</v>
          </cell>
          <cell r="F1002">
            <v>-1200.72</v>
          </cell>
          <cell r="G1002" t="str">
            <v>208</v>
          </cell>
          <cell r="H1002" t="str">
            <v>Stipendi</v>
          </cell>
          <cell r="I1002" t="str">
            <v>HW</v>
          </cell>
        </row>
        <row r="1003">
          <cell r="A1003">
            <v>40645</v>
          </cell>
          <cell r="B1003">
            <v>40645</v>
          </cell>
          <cell r="C1003">
            <v>2011</v>
          </cell>
          <cell r="D1003">
            <v>4</v>
          </cell>
          <cell r="E1003" t="str">
            <v>DISPOSIZIONE DI BONIFICO BONIFICO A  MALVASO LOREDANA PER pagamento stipendio emolumenti Marzo 2011 COMM.      0,72 CRO OPERAZIONE 49817558309</v>
          </cell>
          <cell r="F1003">
            <v>-1002.72</v>
          </cell>
          <cell r="G1003" t="str">
            <v>208</v>
          </cell>
          <cell r="H1003" t="str">
            <v>Stipendi</v>
          </cell>
          <cell r="I1003" t="str">
            <v>HW</v>
          </cell>
        </row>
        <row r="1004">
          <cell r="A1004">
            <v>40645</v>
          </cell>
          <cell r="B1004">
            <v>40645</v>
          </cell>
          <cell r="C1004">
            <v>2011</v>
          </cell>
          <cell r="D1004">
            <v>4</v>
          </cell>
          <cell r="E1004" t="str">
            <v>DISPOSIZIONE DI BONIFICO BONIFICO A  EVELINA QUATTROCIOCCHI PER pagamento stipendio emolumenti Marzo 2011 COMM.      0,72 CRO OPERAZIONE 49217558505</v>
          </cell>
          <cell r="F1004">
            <v>-1238.72</v>
          </cell>
          <cell r="G1004" t="str">
            <v>208</v>
          </cell>
          <cell r="H1004" t="str">
            <v>Stipendi</v>
          </cell>
          <cell r="I1004" t="str">
            <v>HW</v>
          </cell>
        </row>
        <row r="1005">
          <cell r="A1005">
            <v>40645</v>
          </cell>
          <cell r="B1005">
            <v>40645</v>
          </cell>
          <cell r="C1005">
            <v>2011</v>
          </cell>
          <cell r="D1005">
            <v>4</v>
          </cell>
          <cell r="E1005" t="str">
            <v>DISPOSIZIONE DI BONIFICO BONIFICO A  FRANCESCO ULIANA PER pagamento stipendio emolumenti Marzo 2011 COMM.      0,72 CRO OPERAZIONE 49517564503</v>
          </cell>
          <cell r="F1005">
            <v>-1691.36</v>
          </cell>
          <cell r="G1005" t="str">
            <v>208</v>
          </cell>
          <cell r="H1005" t="str">
            <v>Stipendi</v>
          </cell>
          <cell r="I1005" t="str">
            <v>SW</v>
          </cell>
        </row>
        <row r="1006">
          <cell r="A1006">
            <v>40645</v>
          </cell>
          <cell r="B1006">
            <v>40645</v>
          </cell>
          <cell r="C1006">
            <v>2011</v>
          </cell>
          <cell r="D1006">
            <v>4</v>
          </cell>
          <cell r="E1006" t="str">
            <v>DISPOSIZIONE DI BONIFICO BONIFICO A  RICCARDO VACCA PER pagamento stipendio emolumenti Marzo 2011 COMM.      0,72 CRO OPERAZIONE 47117589003</v>
          </cell>
          <cell r="F1006">
            <v>-1527.72</v>
          </cell>
          <cell r="G1006" t="str">
            <v>208</v>
          </cell>
          <cell r="H1006" t="str">
            <v>Stipendi</v>
          </cell>
          <cell r="I1006" t="str">
            <v>SW</v>
          </cell>
        </row>
        <row r="1007">
          <cell r="A1007">
            <v>40648</v>
          </cell>
          <cell r="B1007">
            <v>40648</v>
          </cell>
          <cell r="C1007">
            <v>2011</v>
          </cell>
          <cell r="D1007">
            <v>4</v>
          </cell>
          <cell r="E1007" t="str">
            <v>PAGAMENTO PER UTILIZZO CARTE DI CREDITO ADDEBITO TITOLARI CARTASI  UTZ.N. 2008.4184336 INTESTATA EVODEVO SRL VIA DEI CASTELLI ROMANI 12/A   00040POMEZIA SU COORDINATE ORIGINALI 02008.X4874.000010920847</v>
          </cell>
          <cell r="F1007">
            <v>-1187.8900000000001</v>
          </cell>
          <cell r="G1007" t="str">
            <v>066</v>
          </cell>
          <cell r="H1007" t="str">
            <v>Amministrazione</v>
          </cell>
          <cell r="I1007" t="str">
            <v>Banca</v>
          </cell>
        </row>
        <row r="1008">
          <cell r="A1008">
            <v>40648</v>
          </cell>
          <cell r="B1008">
            <v>40648</v>
          </cell>
          <cell r="C1008">
            <v>2011</v>
          </cell>
          <cell r="D1008">
            <v>4</v>
          </cell>
          <cell r="E1008" t="str">
            <v>DISPOSIZIONE DI BONIFICO BONIFICO A  GIOVANNELLI OTTAVIA PER Affitto Aprile 2011 ufficio via dei castelli r oman i 12/a pomezia COMM.      0,72</v>
          </cell>
          <cell r="F1008">
            <v>-1200.72</v>
          </cell>
          <cell r="G1008" t="str">
            <v>208</v>
          </cell>
          <cell r="H1008" t="str">
            <v>Ufficio</v>
          </cell>
          <cell r="I1008" t="str">
            <v>Affitto</v>
          </cell>
        </row>
        <row r="1009">
          <cell r="A1009">
            <v>40651</v>
          </cell>
          <cell r="B1009">
            <v>40651</v>
          </cell>
          <cell r="C1009">
            <v>2011</v>
          </cell>
          <cell r="D1009">
            <v>4</v>
          </cell>
          <cell r="E1009" t="str">
            <v>PAGAMENTO DELEGHE F23/F24</v>
          </cell>
          <cell r="F1009">
            <v>-1921.21</v>
          </cell>
          <cell r="G1009" t="str">
            <v>008</v>
          </cell>
          <cell r="H1009" t="str">
            <v>Tasse</v>
          </cell>
          <cell r="I1009" t="str">
            <v>Tasse</v>
          </cell>
        </row>
        <row r="1010">
          <cell r="A1010">
            <v>40651</v>
          </cell>
          <cell r="B1010">
            <v>40651</v>
          </cell>
          <cell r="C1010">
            <v>2011</v>
          </cell>
          <cell r="D1010">
            <v>4</v>
          </cell>
          <cell r="E1010" t="str">
            <v>PAGAMENTO DELEGHE F23/F24</v>
          </cell>
          <cell r="F1010">
            <v>-601.83000000000004</v>
          </cell>
          <cell r="G1010" t="str">
            <v>008</v>
          </cell>
          <cell r="H1010" t="str">
            <v>Tasse</v>
          </cell>
          <cell r="I1010" t="str">
            <v>Tasse</v>
          </cell>
        </row>
        <row r="1011">
          <cell r="A1011">
            <v>40651</v>
          </cell>
          <cell r="B1011">
            <v>40651</v>
          </cell>
          <cell r="C1011">
            <v>2011</v>
          </cell>
          <cell r="D1011">
            <v>4</v>
          </cell>
          <cell r="E1011" t="str">
            <v>PAGAMENTO DELEGHE F23/F24</v>
          </cell>
          <cell r="F1011">
            <v>-2</v>
          </cell>
          <cell r="G1011" t="str">
            <v>008</v>
          </cell>
          <cell r="H1011" t="str">
            <v>Tasse</v>
          </cell>
          <cell r="I1011" t="str">
            <v>Tasse</v>
          </cell>
        </row>
        <row r="1012">
          <cell r="A1012">
            <v>40651</v>
          </cell>
          <cell r="B1012">
            <v>40651</v>
          </cell>
          <cell r="C1012">
            <v>2011</v>
          </cell>
          <cell r="D1012">
            <v>4</v>
          </cell>
          <cell r="E1012" t="str">
            <v>PAGAMENTO DELEGHE F23/F24</v>
          </cell>
          <cell r="F1012">
            <v>-13.64</v>
          </cell>
          <cell r="G1012" t="str">
            <v>008</v>
          </cell>
          <cell r="H1012" t="str">
            <v>Tasse</v>
          </cell>
          <cell r="I1012" t="str">
            <v>Tasse</v>
          </cell>
        </row>
        <row r="1013">
          <cell r="A1013">
            <v>40651</v>
          </cell>
          <cell r="B1013">
            <v>40651</v>
          </cell>
          <cell r="C1013">
            <v>2011</v>
          </cell>
          <cell r="D1013">
            <v>4</v>
          </cell>
          <cell r="E1013" t="str">
            <v>PAGAMENTO DELEGHE F23/F24</v>
          </cell>
          <cell r="F1013">
            <v>-7636.42</v>
          </cell>
          <cell r="G1013" t="str">
            <v>008</v>
          </cell>
          <cell r="H1013" t="str">
            <v>Tasse</v>
          </cell>
          <cell r="I1013" t="str">
            <v>Tasse</v>
          </cell>
        </row>
        <row r="1014">
          <cell r="A1014">
            <v>40651</v>
          </cell>
          <cell r="B1014">
            <v>40651</v>
          </cell>
          <cell r="C1014">
            <v>2011</v>
          </cell>
          <cell r="D1014">
            <v>4</v>
          </cell>
          <cell r="E1014" t="str">
            <v>DISPOSIZIONE DI BONIFICO BONIFICO A  RAIMONDI ANDREA PER PAGAMENTO STIPENDIO EMOLUMENTI MARZO 2011 COMM.      0,72 CRO OPERAZIONE 48322547808</v>
          </cell>
          <cell r="F1014">
            <v>-542.72</v>
          </cell>
          <cell r="G1014" t="str">
            <v>208</v>
          </cell>
          <cell r="H1014" t="str">
            <v>Stipendi</v>
          </cell>
          <cell r="I1014" t="str">
            <v>SW</v>
          </cell>
        </row>
        <row r="1015">
          <cell r="A1015">
            <v>40652</v>
          </cell>
          <cell r="B1015">
            <v>40652</v>
          </cell>
          <cell r="C1015">
            <v>2011</v>
          </cell>
          <cell r="D1015">
            <v>4</v>
          </cell>
          <cell r="E1015" t="str">
            <v>DISPOSIZIONE DI BONIFICO BONIFICO A  X-PRO S.R.L. PER saldo fatt.35 del 28/02/11 di E. 504,00 e fatt .76  del 31/03/11 di E. 384,00 COMM.      0,72</v>
          </cell>
          <cell r="F1015">
            <v>-888.72</v>
          </cell>
          <cell r="G1015" t="str">
            <v>208</v>
          </cell>
          <cell r="H1015" t="str">
            <v>Materiale</v>
          </cell>
          <cell r="I1015" t="str">
            <v>HW</v>
          </cell>
        </row>
        <row r="1016">
          <cell r="A1016">
            <v>40652</v>
          </cell>
          <cell r="B1016">
            <v>40652</v>
          </cell>
          <cell r="C1016">
            <v>2011</v>
          </cell>
          <cell r="D1016">
            <v>4</v>
          </cell>
          <cell r="E1016" t="str">
            <v>DISPOSIZIONE DI BONIFICO BONIFICO A  VIKING OFFICE PRODUCTS S.R.L. PER saldo fatt.5043604 del 10/03/11 cod. cl. 71222 59 COMM.      0,72</v>
          </cell>
          <cell r="F1016">
            <v>-971.77</v>
          </cell>
          <cell r="G1016" t="str">
            <v>208</v>
          </cell>
          <cell r="H1016" t="str">
            <v>Ufficio</v>
          </cell>
          <cell r="I1016" t="str">
            <v>Consumabili</v>
          </cell>
        </row>
        <row r="1017">
          <cell r="A1017">
            <v>40652</v>
          </cell>
          <cell r="B1017">
            <v>40652</v>
          </cell>
          <cell r="C1017">
            <v>2011</v>
          </cell>
          <cell r="D1017">
            <v>4</v>
          </cell>
          <cell r="E1017" t="str">
            <v>DISPOSIZIONE DI BONIFICO BONIFICO A  UNIV. DEGLI STUDI ROMA TRE PER SALDO FATT. 00003/DGEO DEL 15/03/2011 COMM.      0,72 CRO OPERAZIONE 47423213904</v>
          </cell>
          <cell r="F1017">
            <v>-10800.72</v>
          </cell>
          <cell r="G1017" t="str">
            <v>208</v>
          </cell>
          <cell r="H1017" t="str">
            <v>Consulenze</v>
          </cell>
          <cell r="I1017" t="str">
            <v>SW</v>
          </cell>
        </row>
        <row r="1018">
          <cell r="A1018">
            <v>40652</v>
          </cell>
          <cell r="B1018">
            <v>40652</v>
          </cell>
          <cell r="C1018">
            <v>2011</v>
          </cell>
          <cell r="D1018">
            <v>4</v>
          </cell>
          <cell r="E1018" t="str">
            <v>DISPOSIZIONE DI BONIFICO BONIFICO A  APPIA OFFICE S.A.S. PER aCCONTO ORDINE SCRIVANIE eGO OFFERTA DEL 19/04 /201 1 COMM.      0,72</v>
          </cell>
          <cell r="F1018">
            <v>-1467.12</v>
          </cell>
          <cell r="G1018" t="str">
            <v>208</v>
          </cell>
          <cell r="H1018" t="str">
            <v>Ufficio</v>
          </cell>
          <cell r="I1018" t="str">
            <v>Mobili</v>
          </cell>
        </row>
        <row r="1019">
          <cell r="A1019">
            <v>40653</v>
          </cell>
          <cell r="B1019">
            <v>40543</v>
          </cell>
          <cell r="C1019">
            <v>2010</v>
          </cell>
          <cell r="D1019">
            <v>12</v>
          </cell>
          <cell r="E1019" t="str">
            <v>ADDEBITO ASSEGNO NUM. 3516735509</v>
          </cell>
          <cell r="F1019">
            <v>-16828</v>
          </cell>
          <cell r="G1019" t="str">
            <v>013</v>
          </cell>
          <cell r="H1019" t="str">
            <v>Stipendi</v>
          </cell>
          <cell r="I1019" t="str">
            <v>Amministratore</v>
          </cell>
        </row>
        <row r="1020">
          <cell r="A1020">
            <v>40654</v>
          </cell>
          <cell r="B1020">
            <v>40652</v>
          </cell>
          <cell r="C1020">
            <v>2011</v>
          </cell>
          <cell r="D1020">
            <v>4</v>
          </cell>
          <cell r="E1020" t="str">
            <v>PAGAMENTO BOLLETTE TELECOM SERVIZIO INTERNET BANKING</v>
          </cell>
          <cell r="F1020">
            <v>-326</v>
          </cell>
          <cell r="G1020" t="str">
            <v>043</v>
          </cell>
          <cell r="H1020" t="str">
            <v>Ufficio</v>
          </cell>
          <cell r="I1020" t="str">
            <v>Utenze</v>
          </cell>
        </row>
        <row r="1021">
          <cell r="A1021">
            <v>40654</v>
          </cell>
          <cell r="B1021">
            <v>40654</v>
          </cell>
          <cell r="C1021">
            <v>2011</v>
          </cell>
          <cell r="D1021">
            <v>4</v>
          </cell>
          <cell r="E1021" t="str">
            <v>DISPOSIZIONE DI BONIFICO BONIFICO A  ROMA MARICA PER ASSICURAZIONE AUTO RENAULT TWINGO BR65OZM COMM.      0,72 CRO OPERAZIONE 49224806409</v>
          </cell>
          <cell r="F1021">
            <v>-788.72</v>
          </cell>
          <cell r="G1021" t="str">
            <v>208</v>
          </cell>
          <cell r="H1021" t="str">
            <v>Viaggi</v>
          </cell>
          <cell r="I1021" t="str">
            <v>Assicurazione</v>
          </cell>
        </row>
        <row r="1022">
          <cell r="A1022">
            <v>40654</v>
          </cell>
          <cell r="B1022">
            <v>40654</v>
          </cell>
          <cell r="C1022">
            <v>2011</v>
          </cell>
          <cell r="D1022">
            <v>4</v>
          </cell>
          <cell r="E1022" t="str">
            <v>DISPOSIZIONE DI BONIFICO BONIFICO A  QUADRI ANDREA PER PAGAMENTO STIPENDIO EMOLUMENTI MARZO 2011 COMM.      0,72 CRO OPERAZIONE 49824839407</v>
          </cell>
          <cell r="F1022">
            <v>-1002.72</v>
          </cell>
          <cell r="G1022" t="str">
            <v>208</v>
          </cell>
          <cell r="H1022" t="str">
            <v>Stipendi</v>
          </cell>
          <cell r="I1022" t="str">
            <v>HW</v>
          </cell>
        </row>
        <row r="1023">
          <cell r="A1023">
            <v>40654</v>
          </cell>
          <cell r="B1023">
            <v>40654</v>
          </cell>
          <cell r="C1023">
            <v>2011</v>
          </cell>
          <cell r="D1023">
            <v>4</v>
          </cell>
          <cell r="E1023" t="str">
            <v>DISPOSIZIONE DI BONIFICO BONIFICO A  IGLOO SISTEMI SRL PER saldo fatt.2011-97 COMM.      0,72 CRO OPERAZIONE 48024852705</v>
          </cell>
          <cell r="F1023">
            <v>-960.72</v>
          </cell>
          <cell r="G1023" t="str">
            <v>208</v>
          </cell>
          <cell r="H1023" t="str">
            <v>Consulenze</v>
          </cell>
          <cell r="I1023" t="str">
            <v>SW</v>
          </cell>
        </row>
        <row r="1024">
          <cell r="A1024">
            <v>40665</v>
          </cell>
          <cell r="B1024">
            <v>40664</v>
          </cell>
          <cell r="C1024">
            <v>2011</v>
          </cell>
          <cell r="D1024">
            <v>5</v>
          </cell>
          <cell r="E1024" t="str">
            <v>IMPRENDO ONE  COSTO FISSO MESE DI APRILE 2011</v>
          </cell>
          <cell r="F1024">
            <v>-5</v>
          </cell>
          <cell r="G1024" t="str">
            <v>198</v>
          </cell>
          <cell r="H1024" t="str">
            <v>Amministrazione</v>
          </cell>
          <cell r="I1024" t="str">
            <v>Banca</v>
          </cell>
        </row>
        <row r="1025">
          <cell r="A1025">
            <v>40665</v>
          </cell>
          <cell r="B1025">
            <v>40665</v>
          </cell>
          <cell r="C1025">
            <v>2011</v>
          </cell>
          <cell r="D1025">
            <v>5</v>
          </cell>
          <cell r="E1025" t="str">
            <v>DISPOSIZIONE DI BONIFICO BONIFICO A  G.S.D. S.R.L. PER anticipo 50% fattura Vs offerta n.11/062 del 0 7-04 -2011 COMM.      0,72</v>
          </cell>
          <cell r="F1025">
            <v>-1560.72</v>
          </cell>
          <cell r="G1025" t="str">
            <v>208</v>
          </cell>
          <cell r="H1025" t="str">
            <v>Consulenze</v>
          </cell>
          <cell r="I1025" t="str">
            <v>HW</v>
          </cell>
        </row>
        <row r="1026">
          <cell r="A1026">
            <v>40666</v>
          </cell>
          <cell r="B1026">
            <v>40666</v>
          </cell>
          <cell r="C1026">
            <v>2011</v>
          </cell>
          <cell r="D1026">
            <v>5</v>
          </cell>
          <cell r="E1026" t="str">
            <v>BONIFICO A VOSTRO FAVORE DA D. MARCHIORI S.R.L. PER FATTURA N.2011-005 CRO OPERAZIONE 20514487500</v>
          </cell>
          <cell r="F1026">
            <v>10000</v>
          </cell>
          <cell r="G1026" t="str">
            <v>048</v>
          </cell>
          <cell r="H1026" t="str">
            <v>Incassi</v>
          </cell>
          <cell r="I1026" t="str">
            <v>HW</v>
          </cell>
        </row>
        <row r="1027">
          <cell r="A1027">
            <v>40666</v>
          </cell>
          <cell r="B1027">
            <v>40666</v>
          </cell>
          <cell r="C1027">
            <v>2011</v>
          </cell>
          <cell r="D1027">
            <v>5</v>
          </cell>
          <cell r="E1027" t="str">
            <v>DISPOSIZIONE DI BONIFICO BONIFICO A  FARNELL ITALIA S.R.L. PER saldo fatt.3568126 di e.59,77- fatt.3564372 di  e.3 7,37-fatt.3567700 di e.0,46- fatt.3568025 di e.38,02-fatt.3564115 di e.30,35-fatt.3563663 di e.</v>
          </cell>
          <cell r="F1027">
            <v>-445.01</v>
          </cell>
          <cell r="G1027" t="str">
            <v>208</v>
          </cell>
          <cell r="H1027" t="str">
            <v>Materiale</v>
          </cell>
          <cell r="I1027" t="str">
            <v>HW</v>
          </cell>
        </row>
        <row r="1028">
          <cell r="A1028">
            <v>40666</v>
          </cell>
          <cell r="B1028">
            <v>40666</v>
          </cell>
          <cell r="C1028">
            <v>2011</v>
          </cell>
          <cell r="D1028">
            <v>5</v>
          </cell>
          <cell r="E1028" t="str">
            <v>DISPOSIZIONE DI BONIFICO BONIFICO A  ELCO SPA PER saldo fatt.1053/n del 26-03-2011 COMM.      0,72 CRO OPERAZIONE 49833233911</v>
          </cell>
          <cell r="F1028">
            <v>-655.32000000000005</v>
          </cell>
          <cell r="G1028" t="str">
            <v>208</v>
          </cell>
          <cell r="H1028" t="str">
            <v>Materiale</v>
          </cell>
          <cell r="I1028" t="str">
            <v>HW</v>
          </cell>
        </row>
        <row r="1029">
          <cell r="A1029">
            <v>40667</v>
          </cell>
          <cell r="B1029">
            <v>40665</v>
          </cell>
          <cell r="C1029">
            <v>2011</v>
          </cell>
          <cell r="D1029">
            <v>5</v>
          </cell>
          <cell r="E1029" t="str">
            <v>PAGAMENTO POS CON CARTA 26527010 DEL  2/05 POSTE ITALIANE</v>
          </cell>
          <cell r="F1029">
            <v>-381.9</v>
          </cell>
          <cell r="G1029" t="str">
            <v>043</v>
          </cell>
          <cell r="H1029" t="str">
            <v>Ufficio</v>
          </cell>
          <cell r="I1029" t="str">
            <v>Utenze</v>
          </cell>
        </row>
        <row r="1030">
          <cell r="A1030">
            <v>40669</v>
          </cell>
          <cell r="B1030">
            <v>40639</v>
          </cell>
          <cell r="C1030">
            <v>2011</v>
          </cell>
          <cell r="D1030">
            <v>4</v>
          </cell>
          <cell r="E1030" t="str">
            <v>PAG. PEDAGGI AUTOSTRADA CARTA  26527010 APRILE</v>
          </cell>
          <cell r="F1030">
            <v>-2</v>
          </cell>
          <cell r="G1030" t="str">
            <v>043</v>
          </cell>
          <cell r="H1030" t="str">
            <v>Viaggi</v>
          </cell>
        </row>
        <row r="1031">
          <cell r="A1031">
            <v>40672</v>
          </cell>
          <cell r="B1031">
            <v>40672</v>
          </cell>
          <cell r="C1031">
            <v>2011</v>
          </cell>
          <cell r="D1031">
            <v>5</v>
          </cell>
          <cell r="E1031" t="str">
            <v>PAGAMENTO BOLLETTE VARIE RID DA 9M588-5808848625 H3G S.p.A. PER H3G C220111 118104540DOCUMENTI 1141830387 -08/04/11</v>
          </cell>
          <cell r="F1031">
            <v>-188.8</v>
          </cell>
          <cell r="G1031" t="str">
            <v>074</v>
          </cell>
          <cell r="H1031" t="str">
            <v>Ufficio</v>
          </cell>
          <cell r="I1031" t="str">
            <v>Utenze</v>
          </cell>
        </row>
        <row r="1032">
          <cell r="A1032">
            <v>40672</v>
          </cell>
          <cell r="B1032">
            <v>40672</v>
          </cell>
          <cell r="C1032">
            <v>2011</v>
          </cell>
          <cell r="D1032">
            <v>5</v>
          </cell>
          <cell r="E1032" t="str">
            <v>PAGAMENTO BOLLETTE VARIE RID DA 9M588-5878069540 H3G S.p.A. PER H3G C020111 118706019DOCUMENTI 1181578638 -08/04/11</v>
          </cell>
          <cell r="F1032">
            <v>-561.59</v>
          </cell>
          <cell r="G1032" t="str">
            <v>074</v>
          </cell>
          <cell r="H1032" t="str">
            <v>Ufficio</v>
          </cell>
          <cell r="I1032" t="str">
            <v>Utenze</v>
          </cell>
        </row>
        <row r="1033">
          <cell r="A1033">
            <v>40673</v>
          </cell>
          <cell r="B1033">
            <v>40673</v>
          </cell>
          <cell r="C1033">
            <v>2011</v>
          </cell>
          <cell r="D1033">
            <v>5</v>
          </cell>
          <cell r="E1033" t="str">
            <v>DISPOSIZIONE DI BONIFICO BONIFICO A  ALESSIO CARATELLI PER pagamento stipendio emolumenti aprile 2011 COMM.      0,72 CRO OPERAZIONE 48039163307</v>
          </cell>
          <cell r="F1033">
            <v>-1277.72</v>
          </cell>
          <cell r="G1033" t="str">
            <v>208</v>
          </cell>
          <cell r="H1033" t="str">
            <v>Stipendi</v>
          </cell>
          <cell r="I1033" t="str">
            <v>HW</v>
          </cell>
        </row>
        <row r="1034">
          <cell r="A1034">
            <v>40673</v>
          </cell>
          <cell r="B1034">
            <v>40673</v>
          </cell>
          <cell r="C1034">
            <v>2011</v>
          </cell>
          <cell r="D1034">
            <v>5</v>
          </cell>
          <cell r="E1034" t="str">
            <v>DISPOSIZIONE DI BONIFICO BONIFICO A  CORCIONE CLAUDIA PER pagamento stipendio emolumenti aprile 2011 COMM.      0,72 CRO OPERAZIONE 48339175704</v>
          </cell>
          <cell r="F1034">
            <v>-963.72</v>
          </cell>
          <cell r="G1034" t="str">
            <v>208</v>
          </cell>
          <cell r="H1034" t="str">
            <v>Stipendi</v>
          </cell>
          <cell r="I1034" t="str">
            <v>SW</v>
          </cell>
        </row>
        <row r="1035">
          <cell r="A1035">
            <v>40673</v>
          </cell>
          <cell r="B1035">
            <v>40673</v>
          </cell>
          <cell r="C1035">
            <v>2011</v>
          </cell>
          <cell r="D1035">
            <v>5</v>
          </cell>
          <cell r="E1035" t="str">
            <v>DISPOSIZIONE DI BONIFICO BONIFICO A  DARIO DUSSONI PER pagamento stipendio emolumenti aprile 2011 COMM.      0,72 CRO OPERAZIONE 47139190510</v>
          </cell>
          <cell r="F1035">
            <v>-1605.72</v>
          </cell>
          <cell r="G1035" t="str">
            <v>208</v>
          </cell>
          <cell r="H1035" t="str">
            <v>Stipendi</v>
          </cell>
          <cell r="I1035" t="str">
            <v>SW</v>
          </cell>
        </row>
        <row r="1036">
          <cell r="A1036">
            <v>40673</v>
          </cell>
          <cell r="B1036">
            <v>40673</v>
          </cell>
          <cell r="C1036">
            <v>2011</v>
          </cell>
          <cell r="D1036">
            <v>5</v>
          </cell>
          <cell r="E1036" t="str">
            <v>DISPOSIZIONE DI BONIFICO BONIFICO A  FABIANO ERIKA PER PAGAMENTO RETRIBUZIONI MARZO E APRILE 2011 COMM.      0,72 CRO OPERAZIONE 47439215907</v>
          </cell>
          <cell r="F1036">
            <v>-1058.72</v>
          </cell>
          <cell r="G1036" t="str">
            <v>208</v>
          </cell>
          <cell r="H1036" t="str">
            <v>Stipendi</v>
          </cell>
          <cell r="I1036" t="str">
            <v>SW</v>
          </cell>
        </row>
        <row r="1037">
          <cell r="A1037">
            <v>40673</v>
          </cell>
          <cell r="B1037">
            <v>40673</v>
          </cell>
          <cell r="C1037">
            <v>2011</v>
          </cell>
          <cell r="D1037">
            <v>5</v>
          </cell>
          <cell r="E1037" t="str">
            <v>DISPOSIZIONE DI BONIFICO BONIFICO A  ARMANDO FANTI PER pAGAMENTO STIPENDIO EMOLUMENTI APRILE 2011 COMM.      0,72 CRO OPERAZIONE 48639198400</v>
          </cell>
          <cell r="F1037">
            <v>-1203.72</v>
          </cell>
          <cell r="G1037" t="str">
            <v>208</v>
          </cell>
          <cell r="H1037" t="str">
            <v>Stipendi</v>
          </cell>
          <cell r="I1037" t="str">
            <v>HW</v>
          </cell>
        </row>
        <row r="1038">
          <cell r="A1038">
            <v>40673</v>
          </cell>
          <cell r="B1038">
            <v>40673</v>
          </cell>
          <cell r="C1038">
            <v>2011</v>
          </cell>
          <cell r="D1038">
            <v>5</v>
          </cell>
          <cell r="E1038" t="str">
            <v>DISPOSIZIONE DI BONIFICO BONIFICO A  QUADRI ANDREA PER pAGAMENTO STIPENDIO EMOLUMENTI APRILE 2011 COMM.      0,72 CRO OPERAZIONE 49239205411</v>
          </cell>
          <cell r="F1038">
            <v>-1005.72</v>
          </cell>
          <cell r="G1038" t="str">
            <v>208</v>
          </cell>
          <cell r="H1038" t="str">
            <v>Stipendi</v>
          </cell>
          <cell r="I1038" t="str">
            <v>HW</v>
          </cell>
        </row>
        <row r="1039">
          <cell r="A1039">
            <v>40673</v>
          </cell>
          <cell r="B1039">
            <v>40673</v>
          </cell>
          <cell r="C1039">
            <v>2011</v>
          </cell>
          <cell r="D1039">
            <v>5</v>
          </cell>
          <cell r="E1039" t="str">
            <v>DISPOSIZIONE DI BONIFICO BONIFICO A  EVELINA QUATTROCIOCCHI PER pAGAMENTO STIPENDIO EMOLUMENTI APRILE 2011 COMM.      0,72 CRO OPERAZIONE 48039208807</v>
          </cell>
          <cell r="F1039">
            <v>-1276.72</v>
          </cell>
          <cell r="G1039" t="str">
            <v>208</v>
          </cell>
          <cell r="H1039" t="str">
            <v>Stipendi</v>
          </cell>
          <cell r="I1039" t="str">
            <v>HW</v>
          </cell>
        </row>
        <row r="1040">
          <cell r="A1040">
            <v>40673</v>
          </cell>
          <cell r="B1040">
            <v>40673</v>
          </cell>
          <cell r="C1040">
            <v>2011</v>
          </cell>
          <cell r="D1040">
            <v>5</v>
          </cell>
          <cell r="E1040" t="str">
            <v>DISPOSIZIONE DI BONIFICO BONIFICO A  RAIMONDI ANDREA PER pAGAMENTO STIPENDIO EMOLUMENTI APRILE 2011 COMM.      0,72 CRO OPERAZIONE 47139220801</v>
          </cell>
          <cell r="F1040">
            <v>-801.72</v>
          </cell>
          <cell r="G1040" t="str">
            <v>208</v>
          </cell>
          <cell r="H1040" t="str">
            <v>Stipendi</v>
          </cell>
          <cell r="I1040" t="str">
            <v>SW</v>
          </cell>
        </row>
        <row r="1041">
          <cell r="A1041">
            <v>40673</v>
          </cell>
          <cell r="B1041">
            <v>40673</v>
          </cell>
          <cell r="C1041">
            <v>2011</v>
          </cell>
          <cell r="D1041">
            <v>5</v>
          </cell>
          <cell r="E1041" t="str">
            <v>DISPOSIZIONE DI BONIFICO BONIFICO A  FRANCESCO ULIANA PER PAGAMENTO TFR COMM.      0,72 CRO OPERAZIONE 47139223401</v>
          </cell>
          <cell r="F1041">
            <v>-628.48</v>
          </cell>
          <cell r="G1041" t="str">
            <v>208</v>
          </cell>
          <cell r="H1041" t="str">
            <v>Stipendi</v>
          </cell>
          <cell r="I1041" t="str">
            <v>SW</v>
          </cell>
        </row>
        <row r="1042">
          <cell r="A1042">
            <v>40673</v>
          </cell>
          <cell r="B1042">
            <v>40673</v>
          </cell>
          <cell r="C1042">
            <v>2011</v>
          </cell>
          <cell r="D1042">
            <v>5</v>
          </cell>
          <cell r="E1042" t="str">
            <v>DISPOSIZIONE DI BONIFICO BONIFICO A  RICCARDO VACCA PER pAGAMENTO STIPENDIO EMOLUMENTI APRILE 2011 COMM.      0,72 CRO OPERAZIONE 47739220201</v>
          </cell>
          <cell r="F1042">
            <v>-1555.72</v>
          </cell>
          <cell r="G1042" t="str">
            <v>208</v>
          </cell>
          <cell r="H1042" t="str">
            <v>Stipendi</v>
          </cell>
          <cell r="I1042" t="str">
            <v>SW</v>
          </cell>
        </row>
        <row r="1043">
          <cell r="A1043">
            <v>40673</v>
          </cell>
          <cell r="B1043">
            <v>40673</v>
          </cell>
          <cell r="C1043">
            <v>2011</v>
          </cell>
          <cell r="D1043">
            <v>5</v>
          </cell>
          <cell r="E1043" t="str">
            <v>DISPOSIZIONE DI BONIFICO BONIFICO A  GIOVANNELLI OTTAVIA PER PAGAMENTO AFFITTO MESE DI MAGGIO UFFICIO VIA D EI C ASTELLI ROMANI 12/A COMM.      0,72</v>
          </cell>
          <cell r="F1043">
            <v>-1200.72</v>
          </cell>
          <cell r="G1043" t="str">
            <v>208</v>
          </cell>
          <cell r="H1043" t="str">
            <v>Ufficio</v>
          </cell>
          <cell r="I1043" t="str">
            <v>Affitto</v>
          </cell>
        </row>
        <row r="1044">
          <cell r="A1044">
            <v>40673</v>
          </cell>
          <cell r="B1044">
            <v>40673</v>
          </cell>
          <cell r="C1044">
            <v>2011</v>
          </cell>
          <cell r="D1044">
            <v>5</v>
          </cell>
          <cell r="E1044" t="str">
            <v>DISPOSIZIONE DI BONIFICO BONIFICO A  MALVASO LOREDANA PER pAGAMENTO STIPENDIO EMOLUMENTI APRILE 2011 COMM.      0,72 CRO OPERAZIONE 48339231402</v>
          </cell>
          <cell r="F1044">
            <v>-1001.72</v>
          </cell>
          <cell r="G1044" t="str">
            <v>208</v>
          </cell>
          <cell r="H1044" t="str">
            <v>Stipendi</v>
          </cell>
          <cell r="I1044" t="str">
            <v>HW</v>
          </cell>
        </row>
        <row r="1045">
          <cell r="A1045">
            <v>40673</v>
          </cell>
          <cell r="B1045">
            <v>40673</v>
          </cell>
          <cell r="C1045">
            <v>2011</v>
          </cell>
          <cell r="D1045">
            <v>5</v>
          </cell>
          <cell r="E1045" t="str">
            <v>DISPOSIZIONE DI BONIFICO BONIFICO A  CIULLA FRANCESCO PER RIMBORSO SPESE TIROCINIO APRILE 2011 COMM.      0,72 CRO OPERAZIONE 49239241912</v>
          </cell>
          <cell r="F1045">
            <v>-300.72000000000003</v>
          </cell>
          <cell r="G1045" t="str">
            <v>208</v>
          </cell>
          <cell r="H1045" t="str">
            <v>Stipendi</v>
          </cell>
          <cell r="I1045" t="str">
            <v>SW</v>
          </cell>
        </row>
        <row r="1046">
          <cell r="A1046">
            <v>40679</v>
          </cell>
          <cell r="B1046">
            <v>40678</v>
          </cell>
          <cell r="C1046">
            <v>2011</v>
          </cell>
          <cell r="D1046">
            <v>5</v>
          </cell>
          <cell r="E1046" t="str">
            <v>PRELIEVO BANCOMAT NS.ATM N.8203 CARTA *7010</v>
          </cell>
          <cell r="F1046">
            <v>-1500</v>
          </cell>
          <cell r="G1046">
            <v>79</v>
          </cell>
          <cell r="H1046" t="str">
            <v>Uscite Cassa</v>
          </cell>
          <cell r="I1046" t="str">
            <v>Amministrazione</v>
          </cell>
        </row>
        <row r="1047">
          <cell r="A1047">
            <v>40679</v>
          </cell>
          <cell r="B1047">
            <v>40679</v>
          </cell>
          <cell r="C1047">
            <v>2011</v>
          </cell>
          <cell r="D1047">
            <v>5</v>
          </cell>
          <cell r="E1047" t="str">
            <v>PAGAMENTO PER UTILIZZO CARTE DI CREDITO ADDEBITO TITOLARI CARTASI  UTZ.N. 2008.4184336 INTESTATA EVODEVO SRL VIA DEI CASTELLI ROMANI 12/A   00040POMEZIA SU COORDINATE ORIGINALI 02008.X4874.000010920847</v>
          </cell>
          <cell r="F1047">
            <v>-712.47</v>
          </cell>
          <cell r="G1047">
            <v>66</v>
          </cell>
          <cell r="H1047" t="str">
            <v>Amministrazione</v>
          </cell>
          <cell r="I1047" t="str">
            <v>Banca</v>
          </cell>
        </row>
        <row r="1048">
          <cell r="A1048">
            <v>40679</v>
          </cell>
          <cell r="B1048">
            <v>40679</v>
          </cell>
          <cell r="C1048">
            <v>2011</v>
          </cell>
          <cell r="D1048">
            <v>5</v>
          </cell>
          <cell r="E1048" t="str">
            <v>PAGAMENTO DELEGHE F23/F24</v>
          </cell>
          <cell r="F1048">
            <v>-8869.84</v>
          </cell>
          <cell r="G1048">
            <v>8</v>
          </cell>
          <cell r="H1048" t="str">
            <v>Tasse</v>
          </cell>
          <cell r="I1048" t="str">
            <v>Tasse</v>
          </cell>
        </row>
        <row r="1049">
          <cell r="A1049">
            <v>40679</v>
          </cell>
          <cell r="B1049">
            <v>40679</v>
          </cell>
          <cell r="C1049">
            <v>2011</v>
          </cell>
          <cell r="D1049">
            <v>5</v>
          </cell>
          <cell r="E1049" t="str">
            <v>PAGAMENTO DELEGHE F23/F24</v>
          </cell>
          <cell r="F1049">
            <v>-16.37</v>
          </cell>
          <cell r="G1049">
            <v>8</v>
          </cell>
          <cell r="H1049" t="str">
            <v>Tasse</v>
          </cell>
          <cell r="I1049" t="str">
            <v>Tasse</v>
          </cell>
        </row>
        <row r="1050">
          <cell r="A1050">
            <v>40679</v>
          </cell>
          <cell r="B1050">
            <v>40679</v>
          </cell>
          <cell r="C1050">
            <v>2011</v>
          </cell>
          <cell r="D1050">
            <v>5</v>
          </cell>
          <cell r="E1050" t="str">
            <v>PAGAMENTO DELEGHE F23/F24</v>
          </cell>
          <cell r="F1050">
            <v>-4.72</v>
          </cell>
          <cell r="G1050">
            <v>8</v>
          </cell>
          <cell r="H1050" t="str">
            <v>Tasse</v>
          </cell>
          <cell r="I1050" t="str">
            <v>Tasse</v>
          </cell>
        </row>
        <row r="1051">
          <cell r="A1051">
            <v>40679</v>
          </cell>
          <cell r="B1051">
            <v>40679</v>
          </cell>
          <cell r="C1051">
            <v>2011</v>
          </cell>
          <cell r="D1051">
            <v>5</v>
          </cell>
          <cell r="E1051" t="str">
            <v>PAGAMENTO DELEGHE F23/F24</v>
          </cell>
          <cell r="F1051">
            <v>-15657.83</v>
          </cell>
          <cell r="G1051">
            <v>8</v>
          </cell>
          <cell r="H1051" t="str">
            <v>Tasse</v>
          </cell>
          <cell r="I1051" t="str">
            <v>Tasse</v>
          </cell>
        </row>
        <row r="1052">
          <cell r="A1052">
            <v>40679</v>
          </cell>
          <cell r="B1052">
            <v>40679</v>
          </cell>
          <cell r="C1052">
            <v>2011</v>
          </cell>
          <cell r="D1052">
            <v>5</v>
          </cell>
          <cell r="E1052" t="str">
            <v>DISPOSIZIONE DI BONIFICO BONIFICO A  DE LUCA STEFANO PER COMPENSO AMMINISTRATORE APRILE 2011 COMM.      0,72 CRO OPERAZIONE 49843576307</v>
          </cell>
          <cell r="F1052">
            <v>-2500.7199999999998</v>
          </cell>
          <cell r="G1052">
            <v>208</v>
          </cell>
          <cell r="H1052" t="str">
            <v>Stipendi</v>
          </cell>
          <cell r="I1052" t="str">
            <v>Amministratore</v>
          </cell>
        </row>
        <row r="1053">
          <cell r="A1053">
            <v>40689</v>
          </cell>
          <cell r="B1053">
            <v>40689</v>
          </cell>
          <cell r="C1053">
            <v>2011</v>
          </cell>
          <cell r="D1053">
            <v>5</v>
          </cell>
          <cell r="E1053" t="str">
            <v>DISPOSIZIONE DI BONIFICO BONIFICO A  APPIA OFFICE S.A.S. PER ANTICIPO FORNITURA MOBILI PER UFFICIO COMM.      0,72 CRO OPERAZIONE 48350403211</v>
          </cell>
          <cell r="F1053">
            <v>-1144.72</v>
          </cell>
          <cell r="G1053">
            <v>208</v>
          </cell>
          <cell r="H1053" t="str">
            <v>Ufficio</v>
          </cell>
          <cell r="I1053" t="str">
            <v>Mobili</v>
          </cell>
        </row>
        <row r="1054">
          <cell r="A1054">
            <v>40693</v>
          </cell>
          <cell r="B1054">
            <v>40693</v>
          </cell>
          <cell r="C1054">
            <v>2011</v>
          </cell>
          <cell r="D1054">
            <v>5</v>
          </cell>
          <cell r="E1054" t="str">
            <v>BONIFICO A VOSTRO FAVORE DA SELEX SERVICE MANAGEMENT PER PAG.TO FT. PARZIAL E N. 1 E SALDO N. 02 CRO OPERAZIONE 92079323410</v>
          </cell>
          <cell r="F1054">
            <v>58800</v>
          </cell>
          <cell r="G1054">
            <v>48</v>
          </cell>
          <cell r="H1054" t="str">
            <v>Incassi</v>
          </cell>
          <cell r="I1054" t="str">
            <v>SW</v>
          </cell>
        </row>
        <row r="1055">
          <cell r="A1055">
            <v>40695</v>
          </cell>
          <cell r="B1055">
            <v>40695</v>
          </cell>
          <cell r="C1055">
            <v>2011</v>
          </cell>
          <cell r="D1055">
            <v>6</v>
          </cell>
          <cell r="E1055" t="str">
            <v>IMPRENDO ONE  COSTO FISSO MESE DI MAGGIO 2011</v>
          </cell>
          <cell r="F1055">
            <v>-5</v>
          </cell>
          <cell r="G1055">
            <v>198</v>
          </cell>
          <cell r="H1055" t="str">
            <v>Amministrazione</v>
          </cell>
          <cell r="I1055" t="str">
            <v>Banca</v>
          </cell>
        </row>
        <row r="1056">
          <cell r="A1056">
            <v>40701</v>
          </cell>
          <cell r="B1056">
            <v>40701</v>
          </cell>
          <cell r="C1056">
            <v>2011</v>
          </cell>
          <cell r="D1056">
            <v>6</v>
          </cell>
          <cell r="E1056" t="str">
            <v>DISPOSIZIONE DI BONIFICO BONIFICO A  FARNELL ITALIA S.R.L. PER Saldo FATT.N.3574268, N.3580209, N.3575735 COMM.      0,72 CRO OPERAZIONE 49859273012</v>
          </cell>
          <cell r="F1056">
            <v>-1908.53</v>
          </cell>
          <cell r="G1056">
            <v>208</v>
          </cell>
          <cell r="H1056" t="str">
            <v>Materiale</v>
          </cell>
          <cell r="I1056" t="str">
            <v>HW</v>
          </cell>
        </row>
        <row r="1057">
          <cell r="A1057">
            <v>40701</v>
          </cell>
          <cell r="B1057">
            <v>40701</v>
          </cell>
          <cell r="C1057">
            <v>2011</v>
          </cell>
          <cell r="D1057">
            <v>6</v>
          </cell>
          <cell r="E1057" t="str">
            <v>DISPOSIZIONE DI BONIFICO BONIFICO A  ELCO SPA PER SALDO FATT.N.1690/N DEL 30/04/11 COMM.      0,72 CRO OPERAZIONE 47159293003</v>
          </cell>
          <cell r="F1057">
            <v>-763.33</v>
          </cell>
          <cell r="G1057">
            <v>208</v>
          </cell>
          <cell r="H1057" t="str">
            <v>Materiale</v>
          </cell>
          <cell r="I1057" t="str">
            <v>HW</v>
          </cell>
        </row>
        <row r="1058">
          <cell r="A1058">
            <v>40701</v>
          </cell>
          <cell r="B1058">
            <v>40701</v>
          </cell>
          <cell r="C1058">
            <v>2011</v>
          </cell>
          <cell r="D1058">
            <v>6</v>
          </cell>
          <cell r="E1058" t="str">
            <v>DISPOSIZIONE DI BONIFICO BONIFICO A  PRIMA SERVICE S.R.L. PER saldo fatt. 42/04, 44/04,56/04 COMM.      0,72 CRO OPERAZIONE 48959430707</v>
          </cell>
          <cell r="F1058">
            <v>-267.72000000000003</v>
          </cell>
          <cell r="G1058">
            <v>208</v>
          </cell>
          <cell r="H1058" t="str">
            <v>Ufficio</v>
          </cell>
          <cell r="I1058" t="str">
            <v>Consumabili</v>
          </cell>
        </row>
        <row r="1059">
          <cell r="A1059">
            <v>40701</v>
          </cell>
          <cell r="B1059">
            <v>40701</v>
          </cell>
          <cell r="C1059">
            <v>2011</v>
          </cell>
          <cell r="D1059">
            <v>6</v>
          </cell>
          <cell r="E1059" t="str">
            <v>DISPOSIZIONE DI BONIFICO BONIFICO A  IGLOO SISTEMI SRL PER saldo fatt. 2011-128 del 10/06/11 COMM.      0,72 CRO OPERAZIONE 47759443506</v>
          </cell>
          <cell r="F1059">
            <v>-960.72</v>
          </cell>
          <cell r="G1059">
            <v>208</v>
          </cell>
          <cell r="H1059" t="str">
            <v>Consulenze</v>
          </cell>
          <cell r="I1059" t="str">
            <v>SW</v>
          </cell>
        </row>
        <row r="1060">
          <cell r="A1060">
            <v>40702</v>
          </cell>
          <cell r="B1060">
            <v>40702</v>
          </cell>
          <cell r="C1060">
            <v>2011</v>
          </cell>
          <cell r="D1060">
            <v>6</v>
          </cell>
          <cell r="E1060" t="str">
            <v>PAGAMENTO BOLLETTE VARIE RID DA 9M588-5878069540 H3G S.p.A. PER H3G C020111 119223575DOCUMENTI 1181964404 -08/05/11</v>
          </cell>
          <cell r="F1060">
            <v>-380.25</v>
          </cell>
          <cell r="G1060">
            <v>74</v>
          </cell>
          <cell r="H1060" t="str">
            <v>Ufficio</v>
          </cell>
          <cell r="I1060" t="str">
            <v>Utenze</v>
          </cell>
        </row>
        <row r="1061">
          <cell r="A1061">
            <v>40702</v>
          </cell>
          <cell r="B1061">
            <v>40702</v>
          </cell>
          <cell r="C1061">
            <v>2011</v>
          </cell>
          <cell r="D1061">
            <v>6</v>
          </cell>
          <cell r="E1061" t="str">
            <v>DISPOSIZIONE DI BONIFICO BONIFICO A  STUDIO BACCARI SAS DI CLAUDIO PER saldo fatt.n.75/2011 COMM.      0,72 CRO OPERAZIONE 48060473803</v>
          </cell>
          <cell r="F1061">
            <v>-2399.52</v>
          </cell>
          <cell r="G1061">
            <v>208</v>
          </cell>
          <cell r="H1061" t="str">
            <v>Amministrazione</v>
          </cell>
          <cell r="I1061" t="str">
            <v>Commercialista</v>
          </cell>
        </row>
        <row r="1062">
          <cell r="A1062">
            <v>40702</v>
          </cell>
          <cell r="B1062">
            <v>40684</v>
          </cell>
          <cell r="C1062">
            <v>2011</v>
          </cell>
          <cell r="D1062">
            <v>5</v>
          </cell>
          <cell r="E1062" t="str">
            <v>PAG. PEDAGGI AUTOSTRADA CARTA  26527010 MAGGIO</v>
          </cell>
          <cell r="F1062">
            <v>-6.3</v>
          </cell>
          <cell r="G1062">
            <v>43</v>
          </cell>
          <cell r="H1062" t="str">
            <v>Viaggi</v>
          </cell>
        </row>
        <row r="1063">
          <cell r="A1063">
            <v>40704</v>
          </cell>
          <cell r="B1063">
            <v>40704</v>
          </cell>
          <cell r="C1063">
            <v>2011</v>
          </cell>
          <cell r="D1063">
            <v>6</v>
          </cell>
          <cell r="E1063" t="str">
            <v>DISPOSIZIONE DI BONIFICO BONIFICO A  ALESSIO CARATELLI PER accredito stipendio emolumenti maggio 2011 COMM.      0,72 CRO OPERAZIONE 47762547704</v>
          </cell>
          <cell r="F1063">
            <v>-1428.72</v>
          </cell>
          <cell r="G1063">
            <v>208</v>
          </cell>
          <cell r="H1063" t="str">
            <v>Stipendi</v>
          </cell>
          <cell r="I1063" t="str">
            <v>SW</v>
          </cell>
        </row>
        <row r="1064">
          <cell r="A1064">
            <v>40704</v>
          </cell>
          <cell r="B1064">
            <v>40704</v>
          </cell>
          <cell r="C1064">
            <v>2011</v>
          </cell>
          <cell r="D1064">
            <v>6</v>
          </cell>
          <cell r="E1064" t="str">
            <v>DISPOSIZIONE DI BONIFICO BONIFICO A  CIULLA FRANCESCO PER rimborso spese tirocinio COMM.      0,72 CRO OPERAZIONE 47762551112</v>
          </cell>
          <cell r="F1064">
            <v>-300.72000000000003</v>
          </cell>
          <cell r="G1064">
            <v>208</v>
          </cell>
          <cell r="H1064" t="str">
            <v>Stipendi</v>
          </cell>
          <cell r="I1064" t="str">
            <v>SW</v>
          </cell>
        </row>
        <row r="1065">
          <cell r="A1065">
            <v>40704</v>
          </cell>
          <cell r="B1065">
            <v>40704</v>
          </cell>
          <cell r="C1065">
            <v>2011</v>
          </cell>
          <cell r="D1065">
            <v>6</v>
          </cell>
          <cell r="E1065" t="str">
            <v>DISPOSIZIONE DI BONIFICO BONIFICO A  CORCIONE CLAUDIA PER compenso collaborazione mese di maggio 2011 COMM.      0,72 CRO OPERAZIONE 47162563601</v>
          </cell>
          <cell r="F1065">
            <v>-1119.6199999999999</v>
          </cell>
          <cell r="G1065">
            <v>208</v>
          </cell>
          <cell r="H1065" t="str">
            <v>Stipendi</v>
          </cell>
          <cell r="I1065" t="str">
            <v>SW</v>
          </cell>
        </row>
        <row r="1066">
          <cell r="A1066">
            <v>40704</v>
          </cell>
          <cell r="B1066">
            <v>40704</v>
          </cell>
          <cell r="C1066">
            <v>2011</v>
          </cell>
          <cell r="D1066">
            <v>6</v>
          </cell>
          <cell r="E1066" t="str">
            <v>DISPOSIZIONE DI BONIFICO BONIFICO A  DE LUCA STEFANO PER compenso amministratore maggio 2011 COMM.      0,72 CRO OPERAZIONE 47162570505</v>
          </cell>
          <cell r="F1066">
            <v>-2519.7199999999998</v>
          </cell>
          <cell r="G1066">
            <v>208</v>
          </cell>
          <cell r="H1066" t="str">
            <v>Stipendi</v>
          </cell>
          <cell r="I1066" t="str">
            <v>Amministratore</v>
          </cell>
        </row>
        <row r="1067">
          <cell r="A1067">
            <v>40704</v>
          </cell>
          <cell r="B1067">
            <v>40704</v>
          </cell>
          <cell r="C1067">
            <v>2011</v>
          </cell>
          <cell r="D1067">
            <v>6</v>
          </cell>
          <cell r="E1067" t="str">
            <v>DISPOSIZIONE DI BONIFICO BONIFICO A  FABIANO ERIKA PER compenso collaborazione maggio 2011 COMM.      0,72 CRO OPERAZIONE 47762584205</v>
          </cell>
          <cell r="F1067">
            <v>-805.72</v>
          </cell>
          <cell r="G1067">
            <v>208</v>
          </cell>
          <cell r="H1067" t="str">
            <v>Stipendi</v>
          </cell>
          <cell r="I1067" t="str">
            <v>SW</v>
          </cell>
        </row>
        <row r="1068">
          <cell r="A1068">
            <v>40704</v>
          </cell>
          <cell r="B1068">
            <v>40704</v>
          </cell>
          <cell r="C1068">
            <v>2011</v>
          </cell>
          <cell r="D1068">
            <v>6</v>
          </cell>
          <cell r="E1068" t="str">
            <v>DISPOSIZIONE DI BONIFICO BONIFICO A  ARMANDO FANTI PER compenso collaboratore maggio 2011 COMM.      0,72 CRO OPERAZIONE 48662587003</v>
          </cell>
          <cell r="F1068">
            <v>-1203.1300000000001</v>
          </cell>
          <cell r="G1068">
            <v>208</v>
          </cell>
          <cell r="H1068" t="str">
            <v>Stipendi</v>
          </cell>
          <cell r="I1068" t="str">
            <v>SW</v>
          </cell>
        </row>
        <row r="1069">
          <cell r="A1069">
            <v>40704</v>
          </cell>
          <cell r="B1069">
            <v>40704</v>
          </cell>
          <cell r="C1069">
            <v>2011</v>
          </cell>
          <cell r="D1069">
            <v>6</v>
          </cell>
          <cell r="E1069" t="str">
            <v>DISPOSIZIONE DI BONIFICO BONIFICO A  QUADRI ANDREA PER compenso collaborazione maggio 2011 COMM.      0,72 CRO OPERAZIONE 49562615410</v>
          </cell>
          <cell r="F1069">
            <v>-1009.72</v>
          </cell>
          <cell r="G1069">
            <v>208</v>
          </cell>
          <cell r="H1069" t="str">
            <v>Stipendi</v>
          </cell>
          <cell r="I1069" t="str">
            <v>SW</v>
          </cell>
        </row>
        <row r="1070">
          <cell r="A1070">
            <v>40704</v>
          </cell>
          <cell r="B1070">
            <v>40704</v>
          </cell>
          <cell r="C1070">
            <v>2011</v>
          </cell>
          <cell r="D1070">
            <v>6</v>
          </cell>
          <cell r="E1070" t="str">
            <v>DISPOSIZIONE DI BONIFICO BONIFICO A  EVELINA QUATTROCIOCCHI PER accredito stipendio emolumenti maggio 2011 COMM.      0,72 CRO OPERAZIONE 49862618505</v>
          </cell>
          <cell r="F1070">
            <v>-1428.72</v>
          </cell>
          <cell r="G1070">
            <v>208</v>
          </cell>
          <cell r="H1070" t="str">
            <v>Stipendi</v>
          </cell>
          <cell r="I1070" t="str">
            <v>SW</v>
          </cell>
        </row>
        <row r="1071">
          <cell r="A1071">
            <v>40704</v>
          </cell>
          <cell r="B1071">
            <v>40704</v>
          </cell>
          <cell r="C1071">
            <v>2011</v>
          </cell>
          <cell r="D1071">
            <v>6</v>
          </cell>
          <cell r="E1071" t="str">
            <v>DISPOSIZIONE DI BONIFICO BONIFICO A  RAIMONDI ANDREA PER compenso collaborazione maggio 2011 COMM.      0,72 CRO OPERAZIONE 48962618408</v>
          </cell>
          <cell r="F1071">
            <v>-805.72</v>
          </cell>
          <cell r="G1071">
            <v>208</v>
          </cell>
          <cell r="H1071" t="str">
            <v>Stipendi</v>
          </cell>
          <cell r="I1071" t="str">
            <v>SW</v>
          </cell>
        </row>
        <row r="1072">
          <cell r="A1072">
            <v>40704</v>
          </cell>
          <cell r="B1072">
            <v>40704</v>
          </cell>
          <cell r="C1072">
            <v>2011</v>
          </cell>
          <cell r="D1072">
            <v>6</v>
          </cell>
          <cell r="E1072" t="str">
            <v>DISPOSIZIONE DI BONIFICO BONIFICO A  RICCARDO VACCA PER accredito stipendio emolumenti maggio 2011 COMM.      0,72 CRO OPERAZIONE 48362613303</v>
          </cell>
          <cell r="F1072">
            <v>-1558.72</v>
          </cell>
          <cell r="G1072">
            <v>208</v>
          </cell>
          <cell r="H1072" t="str">
            <v>Stipendi</v>
          </cell>
          <cell r="I1072" t="str">
            <v>SW</v>
          </cell>
        </row>
        <row r="1073">
          <cell r="A1073">
            <v>40704</v>
          </cell>
          <cell r="B1073">
            <v>40704</v>
          </cell>
          <cell r="C1073">
            <v>2011</v>
          </cell>
          <cell r="D1073">
            <v>6</v>
          </cell>
          <cell r="E1073" t="str">
            <v>DISPOSIZIONE DI BONIFICO BONIFICO A  VALENZISI DOMENICO PER compenso collaborazione maggio 2011 COMM.      0,72 CRO OPERAZIONE 48362633800</v>
          </cell>
          <cell r="F1073">
            <v>-856.72</v>
          </cell>
          <cell r="G1073">
            <v>208</v>
          </cell>
          <cell r="H1073" t="str">
            <v>Stipendi</v>
          </cell>
          <cell r="I1073" t="str">
            <v>HW</v>
          </cell>
        </row>
        <row r="1074">
          <cell r="A1074">
            <v>40704</v>
          </cell>
          <cell r="B1074">
            <v>40704</v>
          </cell>
          <cell r="C1074">
            <v>2011</v>
          </cell>
          <cell r="D1074">
            <v>6</v>
          </cell>
          <cell r="E1074" t="str">
            <v>DISPOSIZIONE DI BONIFICO BONIFICO A  GIOVANNELLI OTTAVIA PER affitto mese di giugno 2011 ufficio via dei ca stel li romani 12/a pomezia COMM.      0,72</v>
          </cell>
          <cell r="F1074">
            <v>-1200.72</v>
          </cell>
          <cell r="G1074">
            <v>208</v>
          </cell>
          <cell r="H1074" t="str">
            <v>Ufficio</v>
          </cell>
          <cell r="I1074" t="str">
            <v>Affitto</v>
          </cell>
        </row>
        <row r="1075">
          <cell r="A1075">
            <v>40704</v>
          </cell>
          <cell r="B1075">
            <v>40704</v>
          </cell>
          <cell r="C1075">
            <v>2011</v>
          </cell>
          <cell r="D1075">
            <v>6</v>
          </cell>
          <cell r="E1075" t="str">
            <v>DISPOSIZIONE DI BONIFICO BONIFICO A  ISCRA RICCARDO PER Compenso collaborazione maggio 2011 COMM.      0,72 CRO OPERAZIONE 47462675303</v>
          </cell>
          <cell r="F1075">
            <v>-856.72</v>
          </cell>
          <cell r="G1075">
            <v>208</v>
          </cell>
          <cell r="H1075" t="str">
            <v>Stipendi</v>
          </cell>
          <cell r="I1075" t="str">
            <v>HW</v>
          </cell>
        </row>
        <row r="1076">
          <cell r="A1076">
            <v>40704</v>
          </cell>
          <cell r="B1076">
            <v>40704</v>
          </cell>
          <cell r="C1076">
            <v>2011</v>
          </cell>
          <cell r="D1076">
            <v>6</v>
          </cell>
          <cell r="E1076" t="str">
            <v>DISPOSIZIONE DI BONIFICO BONIFICO A  SALATE SANTONE FRANCESCO PER compenso collaborazione maggio 2011 COMM.      0,72 CRO OPERAZIONE 49862682306</v>
          </cell>
          <cell r="F1076">
            <v>-965.72</v>
          </cell>
          <cell r="G1076">
            <v>208</v>
          </cell>
          <cell r="H1076" t="str">
            <v>Stipendi</v>
          </cell>
          <cell r="I1076" t="str">
            <v>SW</v>
          </cell>
        </row>
        <row r="1077">
          <cell r="A1077">
            <v>40704</v>
          </cell>
          <cell r="B1077">
            <v>40704</v>
          </cell>
          <cell r="C1077">
            <v>2011</v>
          </cell>
          <cell r="D1077">
            <v>6</v>
          </cell>
          <cell r="E1077" t="str">
            <v>DISPOSIZIONE DI BONIFICO BONIFICO A  PAOLA DE CARO PER compenso collaborazione maggio 2011 COMM.      0,72 CRO OPERAZIONE 47162694005</v>
          </cell>
          <cell r="F1077">
            <v>-567.72</v>
          </cell>
          <cell r="G1077">
            <v>208</v>
          </cell>
          <cell r="H1077" t="str">
            <v>Stipendi</v>
          </cell>
          <cell r="I1077" t="str">
            <v>SW</v>
          </cell>
        </row>
        <row r="1078">
          <cell r="A1078">
            <v>40704</v>
          </cell>
          <cell r="B1078">
            <v>40704</v>
          </cell>
          <cell r="C1078">
            <v>2011</v>
          </cell>
          <cell r="D1078">
            <v>6</v>
          </cell>
          <cell r="E1078" t="str">
            <v>DISPOSIZIONE DI BONIFICO BONIFICO A  MALVASO LOREDANA PER compenso collaborazione maggio 2011 COMM.      0,72 CRO OPERAZIONE 48662688605</v>
          </cell>
          <cell r="F1078">
            <v>-4.41</v>
          </cell>
          <cell r="G1078">
            <v>208</v>
          </cell>
          <cell r="H1078" t="str">
            <v>Stipendi</v>
          </cell>
          <cell r="I1078" t="str">
            <v>HW</v>
          </cell>
        </row>
        <row r="1079">
          <cell r="A1079">
            <v>40704</v>
          </cell>
          <cell r="B1079">
            <v>40704</v>
          </cell>
          <cell r="C1079">
            <v>2011</v>
          </cell>
          <cell r="D1079">
            <v>6</v>
          </cell>
          <cell r="E1079" t="str">
            <v>DISPOSIZIONE DI BONIFICO BONIFICO A  MARCHETTI MARIA PER aCCREDITO STIPENDIO eMOLUMENTI aPRILE E mAGGIO  201 1 COMM.      0,72</v>
          </cell>
          <cell r="F1079">
            <v>-2642.72</v>
          </cell>
          <cell r="G1079">
            <v>208</v>
          </cell>
          <cell r="H1079" t="str">
            <v>Stipendi</v>
          </cell>
        </row>
        <row r="1080">
          <cell r="A1080">
            <v>40704</v>
          </cell>
          <cell r="B1080">
            <v>40704</v>
          </cell>
          <cell r="C1080">
            <v>2011</v>
          </cell>
          <cell r="D1080">
            <v>6</v>
          </cell>
          <cell r="E1080" t="str">
            <v>DISPOSIZIONE DI BONIFICO BONIFICO A  DARIO DUSSONI PER ACCREDITO STIPENDIO EMOLUMENTI MAGGIO 2011 COMM.      0,72 CRO OPERAZIONE 47162734810</v>
          </cell>
          <cell r="F1080">
            <v>-1460.72</v>
          </cell>
          <cell r="G1080">
            <v>208</v>
          </cell>
          <cell r="H1080" t="str">
            <v>Stipendi</v>
          </cell>
          <cell r="I1080" t="str">
            <v>SW</v>
          </cell>
        </row>
        <row r="1081">
          <cell r="A1081">
            <v>40704</v>
          </cell>
          <cell r="B1081">
            <v>40704</v>
          </cell>
          <cell r="C1081">
            <v>2011</v>
          </cell>
          <cell r="D1081">
            <v>6</v>
          </cell>
          <cell r="E1081" t="str">
            <v>DISPOSIZIONE DI BONIFICO BONIFICO A  SILVESTAR S.R.L. PER SALDO FATTURA FT044872 DEL 30-04-2011 COMM.      0,72 CRO OPERAZIONE 48662738510</v>
          </cell>
          <cell r="F1081">
            <v>-155.94</v>
          </cell>
          <cell r="G1081">
            <v>208</v>
          </cell>
          <cell r="H1081" t="str">
            <v>Materiale</v>
          </cell>
          <cell r="I1081" t="str">
            <v>HW</v>
          </cell>
        </row>
        <row r="1082">
          <cell r="A1082">
            <v>40709</v>
          </cell>
          <cell r="B1082">
            <v>40709</v>
          </cell>
          <cell r="C1082">
            <v>2011</v>
          </cell>
          <cell r="D1082">
            <v>6</v>
          </cell>
          <cell r="E1082" t="str">
            <v>PAGAMENTO PER UTILIZZO CARTE DI CREDITO ADDEBITO TITOLARI CARTASI  UTZ.N. 2008.4184336 INTESTATA EVODEVO SRL VIA DEI CASTELLI ROMANI 12/A   00040POMEZIA SU COORDINATE ORIGINALI 02008.X4874.000010920847</v>
          </cell>
          <cell r="F1082">
            <v>-2458.84</v>
          </cell>
          <cell r="G1082">
            <v>66</v>
          </cell>
          <cell r="H1082" t="str">
            <v>Amministrazione</v>
          </cell>
          <cell r="I1082" t="str">
            <v>Banca</v>
          </cell>
        </row>
        <row r="1083">
          <cell r="A1083">
            <v>40710</v>
          </cell>
          <cell r="B1083">
            <v>40710</v>
          </cell>
          <cell r="C1083">
            <v>2011</v>
          </cell>
          <cell r="D1083">
            <v>6</v>
          </cell>
          <cell r="E1083" t="str">
            <v>PAGAMENTO DELEGHE F23/F24 PRENOTATE PAGAMENTO FISCO/INPS/REGIONI</v>
          </cell>
          <cell r="F1083">
            <v>-3504.43</v>
          </cell>
          <cell r="G1083">
            <v>38</v>
          </cell>
          <cell r="H1083" t="str">
            <v>Tasse</v>
          </cell>
          <cell r="I1083" t="str">
            <v>Tasse</v>
          </cell>
        </row>
        <row r="1084">
          <cell r="A1084">
            <v>40710</v>
          </cell>
          <cell r="B1084">
            <v>40710</v>
          </cell>
          <cell r="C1084">
            <v>2011</v>
          </cell>
          <cell r="D1084">
            <v>6</v>
          </cell>
          <cell r="E1084" t="str">
            <v>PAGAMENTO DELEGHE F23/F24 PRENOTATE PAGAMENTO FISCO/INPS/REGIONI</v>
          </cell>
          <cell r="F1084">
            <v>-5.8</v>
          </cell>
          <cell r="G1084">
            <v>38</v>
          </cell>
          <cell r="H1084" t="str">
            <v>Tasse</v>
          </cell>
          <cell r="I1084" t="str">
            <v>Tasse</v>
          </cell>
        </row>
        <row r="1085">
          <cell r="A1085">
            <v>40710</v>
          </cell>
          <cell r="B1085">
            <v>40710</v>
          </cell>
          <cell r="C1085">
            <v>2011</v>
          </cell>
          <cell r="D1085">
            <v>6</v>
          </cell>
          <cell r="E1085" t="str">
            <v>PAGAMENTO DELEGHE F23/F24 PRENOTATE PAGAMENTO FISCO/INPS/REGIONI</v>
          </cell>
          <cell r="F1085">
            <v>-26.13</v>
          </cell>
          <cell r="G1085">
            <v>38</v>
          </cell>
          <cell r="H1085" t="str">
            <v>Tasse</v>
          </cell>
          <cell r="I1085" t="str">
            <v>Tasse</v>
          </cell>
        </row>
        <row r="1086">
          <cell r="A1086">
            <v>40710</v>
          </cell>
          <cell r="B1086">
            <v>40710</v>
          </cell>
          <cell r="C1086">
            <v>2011</v>
          </cell>
          <cell r="D1086">
            <v>6</v>
          </cell>
          <cell r="E1086" t="str">
            <v>PAGAMENTO DELEGHE F23/F24 PRENOTATE PAGAMENTO FISCO/INPS/REGIONI</v>
          </cell>
          <cell r="F1086">
            <v>-10181.18</v>
          </cell>
          <cell r="G1086">
            <v>38</v>
          </cell>
          <cell r="H1086" t="str">
            <v>Tasse</v>
          </cell>
          <cell r="I1086" t="str">
            <v>Tasse</v>
          </cell>
        </row>
        <row r="1087">
          <cell r="A1087">
            <v>40711</v>
          </cell>
          <cell r="B1087">
            <v>40709</v>
          </cell>
          <cell r="C1087">
            <v>2011</v>
          </cell>
          <cell r="D1087">
            <v>6</v>
          </cell>
          <cell r="E1087" t="str">
            <v>PAGAMENTO BOLLETTE TELECOM SERVIZIO INTERNET BANKING</v>
          </cell>
          <cell r="F1087">
            <v>-315.5</v>
          </cell>
          <cell r="G1087">
            <v>43</v>
          </cell>
          <cell r="H1087" t="str">
            <v>Ufficio</v>
          </cell>
          <cell r="I1087" t="str">
            <v>Utenze</v>
          </cell>
        </row>
        <row r="1088">
          <cell r="A1088">
            <v>40721</v>
          </cell>
          <cell r="B1088">
            <v>40721</v>
          </cell>
          <cell r="C1088">
            <v>2011</v>
          </cell>
          <cell r="D1088">
            <v>6</v>
          </cell>
          <cell r="E1088" t="str">
            <v>BONIFICO A VOSTRO FAVORE DA POSTELPRINT S.P.A. PER CIG 0576306EBD CUP CRO OPERAZIONE 52467744001</v>
          </cell>
          <cell r="F1088">
            <v>22800</v>
          </cell>
          <cell r="G1088">
            <v>48</v>
          </cell>
          <cell r="H1088" t="str">
            <v>Incassi</v>
          </cell>
          <cell r="I1088" t="str">
            <v>SW</v>
          </cell>
        </row>
        <row r="1089">
          <cell r="A1089">
            <v>40724</v>
          </cell>
          <cell r="B1089">
            <v>40724</v>
          </cell>
          <cell r="C1089">
            <v>2011</v>
          </cell>
          <cell r="D1089">
            <v>6</v>
          </cell>
          <cell r="E1089" t="str">
            <v>COMPETENZE DI LIQUIDAZIONE</v>
          </cell>
          <cell r="F1089">
            <v>47.68</v>
          </cell>
          <cell r="G1089">
            <v>18</v>
          </cell>
          <cell r="H1089" t="str">
            <v>Amministrazione</v>
          </cell>
          <cell r="I1089" t="str">
            <v>Banca</v>
          </cell>
        </row>
        <row r="1090">
          <cell r="A1090">
            <v>40724</v>
          </cell>
          <cell r="B1090">
            <v>40724</v>
          </cell>
          <cell r="C1090">
            <v>2011</v>
          </cell>
          <cell r="D1090">
            <v>6</v>
          </cell>
          <cell r="E1090" t="str">
            <v>IMPOSTA BOLLO CONTO CORRENTE DPR642/72 LEGGE 35/95</v>
          </cell>
          <cell r="F1090">
            <v>-18.45</v>
          </cell>
          <cell r="G1090">
            <v>219</v>
          </cell>
          <cell r="H1090" t="str">
            <v>Amministrazione</v>
          </cell>
          <cell r="I1090" t="str">
            <v>Banca</v>
          </cell>
        </row>
        <row r="1091">
          <cell r="A1091">
            <v>40725</v>
          </cell>
          <cell r="B1091">
            <v>40725</v>
          </cell>
          <cell r="C1091">
            <v>2011</v>
          </cell>
          <cell r="D1091">
            <v>7</v>
          </cell>
          <cell r="E1091" t="str">
            <v>IMPRENDO ONE  COSTO FISSO MESE DI GIUGNO 2011</v>
          </cell>
          <cell r="F1091">
            <v>-5</v>
          </cell>
          <cell r="G1091">
            <v>198</v>
          </cell>
          <cell r="H1091" t="str">
            <v>Amministrazione</v>
          </cell>
          <cell r="I1091" t="str">
            <v>Banca</v>
          </cell>
        </row>
        <row r="1092">
          <cell r="A1092">
            <v>40725</v>
          </cell>
          <cell r="B1092">
            <v>40724</v>
          </cell>
          <cell r="C1092">
            <v>2011</v>
          </cell>
          <cell r="D1092">
            <v>6</v>
          </cell>
          <cell r="E1092" t="str">
            <v>ADDEBITO ASSEGNO NUM. 3516735510</v>
          </cell>
          <cell r="F1092">
            <v>-1610</v>
          </cell>
          <cell r="G1092">
            <v>13</v>
          </cell>
          <cell r="H1092" t="str">
            <v>Ufficio</v>
          </cell>
          <cell r="I1092" t="str">
            <v>Mobili</v>
          </cell>
        </row>
        <row r="1093">
          <cell r="A1093">
            <v>40729</v>
          </cell>
          <cell r="B1093">
            <v>40729</v>
          </cell>
          <cell r="C1093">
            <v>2011</v>
          </cell>
          <cell r="D1093">
            <v>7</v>
          </cell>
          <cell r="E1093" t="str">
            <v>DISPOSIZIONE DI BONIFICO BONIFICO A  IMQ SPA PER Saldo fatt.2215411 del 13-04-11 COMM.      0,72 CRO OPERAZIONE 49281898206</v>
          </cell>
          <cell r="F1093">
            <v>-240.72</v>
          </cell>
          <cell r="G1093">
            <v>208</v>
          </cell>
          <cell r="H1093" t="str">
            <v>Amministrazione</v>
          </cell>
          <cell r="I1093" t="str">
            <v>ISO 9001</v>
          </cell>
        </row>
        <row r="1094">
          <cell r="A1094">
            <v>40729</v>
          </cell>
          <cell r="B1094">
            <v>40724</v>
          </cell>
          <cell r="C1094">
            <v>2011</v>
          </cell>
          <cell r="D1094">
            <v>6</v>
          </cell>
          <cell r="E1094" t="str">
            <v>DISPOSIZIONE PER GIROCONTO SU CONTO 30202/0000401244390 G/C COMPETENZE TRIMESTRALI</v>
          </cell>
          <cell r="F1094">
            <v>-61.68</v>
          </cell>
          <cell r="G1094">
            <v>146</v>
          </cell>
          <cell r="H1094" t="str">
            <v>Finanziamento</v>
          </cell>
          <cell r="I1094" t="str">
            <v>Banca</v>
          </cell>
        </row>
        <row r="1095">
          <cell r="A1095">
            <v>40729</v>
          </cell>
          <cell r="B1095">
            <v>40729</v>
          </cell>
          <cell r="C1095">
            <v>2011</v>
          </cell>
          <cell r="D1095">
            <v>7</v>
          </cell>
          <cell r="E1095" t="str">
            <v>DISPOSIZIONE DI BONIFICO BONIFICO A  FARNELL ITALIA S.R.L. PER saldo fatt.3584075 del 10-0511 e fatt.3588132 del  19-05-11 COMM.      0,72</v>
          </cell>
          <cell r="F1095">
            <v>-178.89</v>
          </cell>
          <cell r="G1095">
            <v>208</v>
          </cell>
          <cell r="H1095" t="str">
            <v>Materiale</v>
          </cell>
          <cell r="I1095" t="str">
            <v>HW</v>
          </cell>
        </row>
        <row r="1096">
          <cell r="A1096">
            <v>40729</v>
          </cell>
          <cell r="B1096">
            <v>40729</v>
          </cell>
          <cell r="C1096">
            <v>2011</v>
          </cell>
          <cell r="D1096">
            <v>7</v>
          </cell>
          <cell r="E1096" t="str">
            <v>DISPOSIZIONE DI BONIFICO BONIFICO A  a &amp; A sicurezza PER saldo fatt.31 del 14-02-11 COMM.      0,72 CRO OPERAZIONE 48681978611</v>
          </cell>
          <cell r="F1096">
            <v>-479.64</v>
          </cell>
          <cell r="G1096">
            <v>208</v>
          </cell>
          <cell r="H1096" t="str">
            <v>Ufficio</v>
          </cell>
          <cell r="I1096" t="str">
            <v>Mobili</v>
          </cell>
        </row>
        <row r="1097">
          <cell r="A1097">
            <v>40729</v>
          </cell>
          <cell r="B1097">
            <v>40729</v>
          </cell>
          <cell r="C1097">
            <v>2011</v>
          </cell>
          <cell r="D1097">
            <v>7</v>
          </cell>
          <cell r="E1097" t="str">
            <v>DISPOSIZIONE DI BONIFICO BONIFICO A  IMPORTEX DI STEFANO MASCIULLO PER saldo fatt.108 del 20-05-11 COMM.      0,72 CRO OPERAZIONE 48982045204</v>
          </cell>
          <cell r="F1097">
            <v>-1214.52</v>
          </cell>
          <cell r="G1097">
            <v>208</v>
          </cell>
          <cell r="H1097" t="str">
            <v>Materiale</v>
          </cell>
          <cell r="I1097" t="str">
            <v>HW</v>
          </cell>
        </row>
        <row r="1098">
          <cell r="A1098">
            <v>40729</v>
          </cell>
          <cell r="B1098">
            <v>40729</v>
          </cell>
          <cell r="C1098">
            <v>2011</v>
          </cell>
          <cell r="D1098">
            <v>7</v>
          </cell>
          <cell r="E1098" t="str">
            <v>DISPOSIZIONE DI BONIFICO BONIFICO A  OBIETTIVO LAVORO IN SICUREZZA PER saldo fatt.91 del 04-05-11 COMM.      0,72 CRO OPERAZIONE 47182143507</v>
          </cell>
          <cell r="F1098">
            <v>-652.53</v>
          </cell>
          <cell r="G1098">
            <v>208</v>
          </cell>
          <cell r="H1098" t="str">
            <v>Amministrazione</v>
          </cell>
          <cell r="I1098" t="str">
            <v>Utenze</v>
          </cell>
        </row>
        <row r="1099">
          <cell r="A1099">
            <v>40729</v>
          </cell>
          <cell r="B1099">
            <v>40729</v>
          </cell>
          <cell r="C1099">
            <v>2011</v>
          </cell>
          <cell r="D1099">
            <v>7</v>
          </cell>
          <cell r="E1099" t="str">
            <v>DISPOSIZIONE DI BONIFICO BONIFICO A  X-PRO S.R.L. PER saldo fatt.124 cod.cl.00226 COMM.      0,72 CRO OPERAZIONE 49282445506</v>
          </cell>
          <cell r="F1099">
            <v>-973.92</v>
          </cell>
          <cell r="G1099">
            <v>208</v>
          </cell>
          <cell r="H1099" t="str">
            <v>Materiale</v>
          </cell>
          <cell r="I1099" t="str">
            <v>HW</v>
          </cell>
        </row>
        <row r="1100">
          <cell r="A1100">
            <v>40729</v>
          </cell>
          <cell r="B1100">
            <v>40729</v>
          </cell>
          <cell r="C1100">
            <v>2011</v>
          </cell>
          <cell r="D1100">
            <v>7</v>
          </cell>
          <cell r="E1100" t="str">
            <v>PRELIEVO BANCOMAT NS.ATM N.2018 CARTA *7010</v>
          </cell>
          <cell r="F1100">
            <v>-300</v>
          </cell>
          <cell r="G1100">
            <v>79</v>
          </cell>
          <cell r="H1100" t="str">
            <v>Viaggi</v>
          </cell>
        </row>
        <row r="1101">
          <cell r="A1101">
            <v>40732</v>
          </cell>
          <cell r="B1101">
            <v>40732</v>
          </cell>
          <cell r="C1101">
            <v>2011</v>
          </cell>
          <cell r="D1101">
            <v>7</v>
          </cell>
          <cell r="E1101" t="str">
            <v>PAGAMENTO BOLLETTE VARIE RID DA 9M588-5808848625 H3G S.p.A. PER H3G C220111 119623218DOCUMENTI 1143007153 -08/06/11</v>
          </cell>
          <cell r="F1101">
            <v>-159.02000000000001</v>
          </cell>
          <cell r="G1101">
            <v>74</v>
          </cell>
          <cell r="H1101" t="str">
            <v>Ufficio</v>
          </cell>
          <cell r="I1101" t="str">
            <v>Utenze</v>
          </cell>
        </row>
        <row r="1102">
          <cell r="A1102">
            <v>40732</v>
          </cell>
          <cell r="B1102">
            <v>40732</v>
          </cell>
          <cell r="C1102">
            <v>2011</v>
          </cell>
          <cell r="D1102">
            <v>7</v>
          </cell>
          <cell r="E1102" t="str">
            <v>PAGAMENTO BOLLETTE VARIE RID DA 9M588-5878069540 H3G S.p.A. PER H3G C020111 120065769DOCUMENTI 1182346685 -08/06/11</v>
          </cell>
          <cell r="F1102">
            <v>-334.13</v>
          </cell>
          <cell r="G1102">
            <v>74</v>
          </cell>
          <cell r="H1102" t="str">
            <v>Ufficio</v>
          </cell>
          <cell r="I1102" t="str">
            <v>Utenze</v>
          </cell>
        </row>
        <row r="1103">
          <cell r="A1103">
            <v>40735</v>
          </cell>
          <cell r="B1103">
            <v>40732</v>
          </cell>
          <cell r="C1103">
            <v>2011</v>
          </cell>
          <cell r="D1103">
            <v>7</v>
          </cell>
          <cell r="E1103" t="str">
            <v>ACCREDITI VARI DIFF. AB. 3516735510 2008/38860 NEG.010711 CC. 10920847</v>
          </cell>
          <cell r="F1103">
            <v>100</v>
          </cell>
          <cell r="G1103">
            <v>63</v>
          </cell>
        </row>
        <row r="1104">
          <cell r="A1104">
            <v>40735</v>
          </cell>
          <cell r="B1104">
            <v>40735</v>
          </cell>
          <cell r="C1104">
            <v>2011</v>
          </cell>
          <cell r="D1104">
            <v>7</v>
          </cell>
          <cell r="E1104" t="str">
            <v>DISPOSIZIONE DI BONIFICO BONIFICO A  ALESSIO CARATELLI PER accredito stipendio emolumenti giugno 2011 COMM.      0,72 CRO OPERAZIONE 48387590708</v>
          </cell>
          <cell r="F1104">
            <v>-1376.72</v>
          </cell>
          <cell r="G1104">
            <v>208</v>
          </cell>
          <cell r="H1104" t="str">
            <v>Stipendi</v>
          </cell>
          <cell r="I1104" t="str">
            <v>SW</v>
          </cell>
        </row>
        <row r="1105">
          <cell r="A1105">
            <v>40735</v>
          </cell>
          <cell r="B1105">
            <v>40735</v>
          </cell>
          <cell r="C1105">
            <v>2011</v>
          </cell>
          <cell r="D1105">
            <v>7</v>
          </cell>
          <cell r="E1105" t="str">
            <v>DISPOSIZIONE DI BONIFICO BONIFICO A  CIULLA FRANCESCO PER rimborso spese tirocinio COMM.      0,72 CRO OPERAZIONE 49287596106</v>
          </cell>
          <cell r="F1105">
            <v>-300.72000000000003</v>
          </cell>
          <cell r="G1105">
            <v>208</v>
          </cell>
          <cell r="H1105" t="str">
            <v>Stipendi</v>
          </cell>
          <cell r="I1105" t="str">
            <v>SW</v>
          </cell>
        </row>
        <row r="1106">
          <cell r="A1106">
            <v>40735</v>
          </cell>
          <cell r="B1106">
            <v>40735</v>
          </cell>
          <cell r="C1106">
            <v>2011</v>
          </cell>
          <cell r="D1106">
            <v>7</v>
          </cell>
          <cell r="E1106" t="str">
            <v>DISPOSIZIONE DI BONIFICO BONIFICO A  CORCIONE CLAUDIA PER retribuzione collaborazione giugno 2011 COMM.      0,72 CRO OPERAZIONE 49287603010</v>
          </cell>
          <cell r="F1106">
            <v>-960.72</v>
          </cell>
          <cell r="G1106">
            <v>208</v>
          </cell>
          <cell r="H1106" t="str">
            <v>Stipendi</v>
          </cell>
          <cell r="I1106" t="str">
            <v>SW</v>
          </cell>
        </row>
        <row r="1107">
          <cell r="A1107">
            <v>40735</v>
          </cell>
          <cell r="B1107">
            <v>40735</v>
          </cell>
          <cell r="C1107">
            <v>2011</v>
          </cell>
          <cell r="D1107">
            <v>7</v>
          </cell>
          <cell r="E1107" t="str">
            <v>DISPOSIZIONE DI BONIFICO BONIFICO A  PAOLA DE CARO PER retribuzione collaborazione giugno 2011 COMM.      0,72 CRO OPERAZIONE 48987617004</v>
          </cell>
          <cell r="F1107">
            <v>-811.72</v>
          </cell>
          <cell r="G1107">
            <v>208</v>
          </cell>
          <cell r="H1107" t="str">
            <v>Stipendi</v>
          </cell>
          <cell r="I1107" t="str">
            <v>SW</v>
          </cell>
        </row>
        <row r="1108">
          <cell r="A1108">
            <v>40735</v>
          </cell>
          <cell r="B1108">
            <v>40735</v>
          </cell>
          <cell r="C1108">
            <v>2011</v>
          </cell>
          <cell r="D1108">
            <v>7</v>
          </cell>
          <cell r="E1108" t="str">
            <v>DISPOSIZIONE DI BONIFICO BONIFICO A  DE LUCA STEFANO PER compenso amministratore giugno 2011 COMM.      0,72 CRO OPERAZIONE 49287610002</v>
          </cell>
          <cell r="F1108">
            <v>-2513.7199999999998</v>
          </cell>
          <cell r="G1108">
            <v>208</v>
          </cell>
          <cell r="H1108" t="str">
            <v>Stipendi</v>
          </cell>
          <cell r="I1108" t="str">
            <v>Amministratore</v>
          </cell>
        </row>
        <row r="1109">
          <cell r="A1109">
            <v>40735</v>
          </cell>
          <cell r="B1109">
            <v>40735</v>
          </cell>
          <cell r="C1109">
            <v>2011</v>
          </cell>
          <cell r="D1109">
            <v>7</v>
          </cell>
          <cell r="E1109" t="str">
            <v>DISPOSIZIONE DI BONIFICO BONIFICO A  DARIO DUSSONI PER accredito stipendio emolumenti giugno 2011 COMM.      0,72 CRO OPERAZIONE 47187627412</v>
          </cell>
          <cell r="F1109">
            <v>-1344.72</v>
          </cell>
          <cell r="G1109">
            <v>208</v>
          </cell>
          <cell r="H1109" t="str">
            <v>Stipendi</v>
          </cell>
          <cell r="I1109" t="str">
            <v>SW</v>
          </cell>
        </row>
        <row r="1110">
          <cell r="A1110">
            <v>40735</v>
          </cell>
          <cell r="B1110">
            <v>40735</v>
          </cell>
          <cell r="C1110">
            <v>2011</v>
          </cell>
          <cell r="D1110">
            <v>7</v>
          </cell>
          <cell r="E1110" t="str">
            <v>DISPOSIZIONE DI BONIFICO BONIFICO A  FABIANO ERIKA PER compenso collaborazione giugno 2011 COMM.      0,72 CRO OPERAZIONE 48387616203</v>
          </cell>
          <cell r="F1110">
            <v>-800.72</v>
          </cell>
          <cell r="G1110">
            <v>208</v>
          </cell>
          <cell r="H1110" t="str">
            <v>Stipendi</v>
          </cell>
          <cell r="I1110" t="str">
            <v>SW</v>
          </cell>
        </row>
        <row r="1111">
          <cell r="A1111">
            <v>40735</v>
          </cell>
          <cell r="B1111">
            <v>40735</v>
          </cell>
          <cell r="C1111">
            <v>2011</v>
          </cell>
          <cell r="D1111">
            <v>7</v>
          </cell>
          <cell r="E1111" t="str">
            <v>DISPOSIZIONE DI BONIFICO BONIFICO A  ARMANDO FANTI PER retribuzione emolumenti giugno 2011 COMM.      0,72 CRO OPERAZIONE 47787625903</v>
          </cell>
          <cell r="F1111">
            <v>-1217.72</v>
          </cell>
          <cell r="G1111">
            <v>208</v>
          </cell>
          <cell r="H1111" t="str">
            <v>Stipendi</v>
          </cell>
          <cell r="I1111" t="str">
            <v>SW</v>
          </cell>
        </row>
        <row r="1112">
          <cell r="A1112">
            <v>40735</v>
          </cell>
          <cell r="B1112">
            <v>40735</v>
          </cell>
          <cell r="C1112">
            <v>2011</v>
          </cell>
          <cell r="D1112">
            <v>7</v>
          </cell>
          <cell r="E1112" t="str">
            <v>DISPOSIZIONE DI BONIFICO BONIFICO A  QUADRI ANDREA PER compenso collaborazione giugno 2011 COMM.      0,72 CRO OPERAZIONE 49587655000</v>
          </cell>
          <cell r="F1112">
            <v>-1005.72</v>
          </cell>
          <cell r="G1112">
            <v>208</v>
          </cell>
          <cell r="H1112" t="str">
            <v>Stipendi</v>
          </cell>
          <cell r="I1112" t="str">
            <v>SW</v>
          </cell>
        </row>
        <row r="1113">
          <cell r="A1113">
            <v>40735</v>
          </cell>
          <cell r="B1113">
            <v>40735</v>
          </cell>
          <cell r="C1113">
            <v>2011</v>
          </cell>
          <cell r="D1113">
            <v>7</v>
          </cell>
          <cell r="E1113" t="str">
            <v>DISPOSIZIONE DI BONIFICO BONIFICO A  EVELINA QUATTROCIOCCHI PER retribuzione emolumenti giugno 2011 COMM.      0,72 CRO OPERAZIONE 49287651211</v>
          </cell>
          <cell r="F1113">
            <v>-1374.72</v>
          </cell>
          <cell r="G1113">
            <v>208</v>
          </cell>
          <cell r="H1113" t="str">
            <v>Stipendi</v>
          </cell>
          <cell r="I1113" t="str">
            <v>SW</v>
          </cell>
        </row>
        <row r="1114">
          <cell r="A1114">
            <v>40735</v>
          </cell>
          <cell r="B1114">
            <v>40735</v>
          </cell>
          <cell r="C1114">
            <v>2011</v>
          </cell>
          <cell r="D1114">
            <v>7</v>
          </cell>
          <cell r="E1114" t="str">
            <v>DISPOSIZIONE DI BONIFICO BONIFICO A  RAIMONDI ANDREA PER compenso collaborazione giugno 2011 COMM.      0,72 CRO OPERAZIONE 49587662409</v>
          </cell>
          <cell r="F1114">
            <v>-800.72</v>
          </cell>
          <cell r="G1114">
            <v>208</v>
          </cell>
          <cell r="H1114" t="str">
            <v>Stipendi</v>
          </cell>
          <cell r="I1114" t="str">
            <v>SW</v>
          </cell>
        </row>
        <row r="1115">
          <cell r="A1115">
            <v>40735</v>
          </cell>
          <cell r="B1115">
            <v>40735</v>
          </cell>
          <cell r="C1115">
            <v>2011</v>
          </cell>
          <cell r="D1115">
            <v>7</v>
          </cell>
          <cell r="E1115" t="str">
            <v>DISPOSIZIONE DI BONIFICO BONIFICO A  SALATE SANTONE FRANCESCO PER compenso collaborazione giugno 2011 COMM.      0,72 CRO OPERAZIONE 47487678203</v>
          </cell>
          <cell r="F1115">
            <v>-1309.72</v>
          </cell>
          <cell r="G1115">
            <v>208</v>
          </cell>
          <cell r="H1115" t="str">
            <v>Stipendi</v>
          </cell>
          <cell r="I1115" t="str">
            <v>SW</v>
          </cell>
        </row>
        <row r="1116">
          <cell r="A1116">
            <v>40735</v>
          </cell>
          <cell r="B1116">
            <v>40735</v>
          </cell>
          <cell r="C1116">
            <v>2011</v>
          </cell>
          <cell r="D1116">
            <v>7</v>
          </cell>
          <cell r="E1116" t="str">
            <v>DISPOSIZIONE DI BONIFICO BONIFICO A  RICCARDO VACCA PER retribuzione emolumenti giugno 2011 COMM.      0,72 CRO OPERAZIONE 48087665007</v>
          </cell>
          <cell r="F1116">
            <v>-1508.72</v>
          </cell>
          <cell r="G1116">
            <v>208</v>
          </cell>
          <cell r="H1116" t="str">
            <v>Stipendi</v>
          </cell>
          <cell r="I1116" t="str">
            <v>HW</v>
          </cell>
        </row>
        <row r="1117">
          <cell r="A1117">
            <v>40735</v>
          </cell>
          <cell r="B1117">
            <v>40735</v>
          </cell>
          <cell r="C1117">
            <v>2011</v>
          </cell>
          <cell r="D1117">
            <v>7</v>
          </cell>
          <cell r="E1117" t="str">
            <v>DISPOSIZIONE DI BONIFICO BONIFICO A  VALENZISI DOMENICO PER compenso collaborazione giugno 2011 COMM.      0,72 CRO OPERAZIONE 48387660302</v>
          </cell>
          <cell r="F1117">
            <v>-2384.37</v>
          </cell>
          <cell r="G1117">
            <v>208</v>
          </cell>
          <cell r="H1117" t="str">
            <v>Stipendi</v>
          </cell>
          <cell r="I1117" t="str">
            <v>HW</v>
          </cell>
        </row>
        <row r="1118">
          <cell r="A1118">
            <v>40735</v>
          </cell>
          <cell r="B1118">
            <v>40735</v>
          </cell>
          <cell r="C1118">
            <v>2011</v>
          </cell>
          <cell r="D1118">
            <v>7</v>
          </cell>
          <cell r="E1118" t="str">
            <v>DISPOSIZIONE DI BONIFICO BONIFICO A  ISCRA RICCARDO PER compenso collaborazione giugno 2011 COMM.      0,72 CRO OPERAZIONE 48087673009</v>
          </cell>
          <cell r="F1118">
            <v>-2384.37</v>
          </cell>
          <cell r="G1118">
            <v>208</v>
          </cell>
          <cell r="H1118" t="str">
            <v>Stipendi</v>
          </cell>
          <cell r="I1118" t="str">
            <v>HW</v>
          </cell>
        </row>
        <row r="1119">
          <cell r="A1119">
            <v>40735</v>
          </cell>
          <cell r="B1119">
            <v>40735</v>
          </cell>
          <cell r="C1119">
            <v>2011</v>
          </cell>
          <cell r="D1119">
            <v>7</v>
          </cell>
          <cell r="E1119" t="str">
            <v>DISPOSIZIONE DI BONIFICO BONIFICO A  GIOVANNELLI OTTAVIA PER aFFITTO GIUGNO 2011 UFFICIO VIA DEI CASTELLI R OMAN I 12/A POMEZIA COMM.      0,72</v>
          </cell>
          <cell r="F1119">
            <v>-1200.72</v>
          </cell>
          <cell r="G1119">
            <v>208</v>
          </cell>
          <cell r="H1119" t="str">
            <v>Ufficio</v>
          </cell>
          <cell r="I1119" t="str">
            <v>Affitto</v>
          </cell>
        </row>
        <row r="1120">
          <cell r="A1120">
            <v>40735</v>
          </cell>
          <cell r="B1120">
            <v>40735</v>
          </cell>
          <cell r="C1120">
            <v>2011</v>
          </cell>
          <cell r="D1120">
            <v>7</v>
          </cell>
          <cell r="E1120" t="str">
            <v>DISPOSIZIONE DI BONIFICO BONIFICO A  MARCHETTI MARIA PER ACCREDITO STIPENDI EMOLUMENTI GENNAIO 2011, FE BBRA IO 2011, MARZO 2011 E GIUGNO 2011 COMM.      0,72</v>
          </cell>
          <cell r="F1120">
            <v>-5294.72</v>
          </cell>
          <cell r="G1120">
            <v>208</v>
          </cell>
          <cell r="H1120" t="str">
            <v>Stipendi</v>
          </cell>
        </row>
        <row r="1121">
          <cell r="A1121">
            <v>40736</v>
          </cell>
          <cell r="B1121">
            <v>40736</v>
          </cell>
          <cell r="C1121">
            <v>2011</v>
          </cell>
          <cell r="D1121">
            <v>7</v>
          </cell>
          <cell r="E1121" t="str">
            <v>BONIFICO A VOSTRO FAVORE DA SELEX SERVICE MANAGEMENT S.P.A. PER N. 2011-003  -17.02.11 CRO OPERAZIONE 92355994900</v>
          </cell>
          <cell r="F1121">
            <v>43200</v>
          </cell>
          <cell r="G1121">
            <v>48</v>
          </cell>
          <cell r="H1121" t="str">
            <v>Incassi</v>
          </cell>
          <cell r="I1121" t="str">
            <v>SW</v>
          </cell>
        </row>
        <row r="1122">
          <cell r="A1122">
            <v>40736</v>
          </cell>
          <cell r="B1122">
            <v>40736</v>
          </cell>
          <cell r="C1122">
            <v>2011</v>
          </cell>
          <cell r="D1122">
            <v>7</v>
          </cell>
          <cell r="E1122" t="str">
            <v>DISPOSIZIONE DI BONIFICO BONIFICO A  NICOLO   MASSIMO PER ACCREDITO RETRIBUZIONE EMOLUMENTI GIUGNO 2011 COMM.      0,72 CRO OPERAZIONE 49888754803</v>
          </cell>
          <cell r="F1122">
            <v>-837.72</v>
          </cell>
          <cell r="G1122">
            <v>208</v>
          </cell>
          <cell r="H1122" t="str">
            <v>Stipendi</v>
          </cell>
          <cell r="I1122" t="str">
            <v>SW</v>
          </cell>
        </row>
        <row r="1123">
          <cell r="A1123">
            <v>40736</v>
          </cell>
          <cell r="B1123">
            <v>40736</v>
          </cell>
          <cell r="C1123">
            <v>2011</v>
          </cell>
          <cell r="D1123">
            <v>7</v>
          </cell>
          <cell r="E1123" t="str">
            <v>DISPOSIZIONE DI BONIFICO BONIFICO A  CORCIONE CLAUDIA PER integrazione compenso collaborazione giugno 20 11 COMM.      0,72</v>
          </cell>
          <cell r="F1123">
            <v>-150.72</v>
          </cell>
          <cell r="G1123">
            <v>208</v>
          </cell>
          <cell r="H1123" t="str">
            <v>Stipendi</v>
          </cell>
          <cell r="I1123" t="str">
            <v>SW</v>
          </cell>
        </row>
        <row r="1124">
          <cell r="A1124">
            <v>40736</v>
          </cell>
          <cell r="B1124">
            <v>40736</v>
          </cell>
          <cell r="C1124">
            <v>2011</v>
          </cell>
          <cell r="D1124">
            <v>7</v>
          </cell>
          <cell r="E1124" t="str">
            <v>DISPOSIZIONE DI BONIFICO BONIFICO A  ARMANDO FANTI PER integrazione retribuzione giugno 2011 COMM.      0,72 CRO OPERAZIONE 47788783900</v>
          </cell>
          <cell r="F1124">
            <v>-133.72</v>
          </cell>
          <cell r="G1124">
            <v>208</v>
          </cell>
          <cell r="H1124" t="str">
            <v>Stipendi</v>
          </cell>
          <cell r="I1124" t="str">
            <v>SW</v>
          </cell>
        </row>
        <row r="1125">
          <cell r="A1125">
            <v>40738</v>
          </cell>
          <cell r="B1125">
            <v>40738</v>
          </cell>
          <cell r="C1125">
            <v>2011</v>
          </cell>
          <cell r="D1125">
            <v>7</v>
          </cell>
          <cell r="E1125" t="str">
            <v>PAGAMENTO DELEGHE F23/F24</v>
          </cell>
          <cell r="F1125">
            <v>-892.81</v>
          </cell>
          <cell r="G1125">
            <v>8</v>
          </cell>
          <cell r="H1125" t="str">
            <v>Tasse</v>
          </cell>
          <cell r="I1125" t="str">
            <v>Tasse</v>
          </cell>
        </row>
        <row r="1126">
          <cell r="A1126">
            <v>40738</v>
          </cell>
          <cell r="B1126">
            <v>40738</v>
          </cell>
          <cell r="C1126">
            <v>2011</v>
          </cell>
          <cell r="D1126">
            <v>7</v>
          </cell>
          <cell r="E1126" t="str">
            <v>DISPOSIZIONE DI BONIFICO BONIFICO A  ASSICURAZIONI GENERALI SPA PER PAGAMENTO Pol. N310940144 ratino al 16-12-2011 COMM.      0,72 CRO OPERAZIONE 49290583506</v>
          </cell>
          <cell r="F1126">
            <v>-220.22</v>
          </cell>
          <cell r="G1126">
            <v>208</v>
          </cell>
          <cell r="H1126" t="str">
            <v>Amministrazione</v>
          </cell>
          <cell r="I1126" t="str">
            <v>Assicurazione</v>
          </cell>
        </row>
        <row r="1127">
          <cell r="A1127">
            <v>40738</v>
          </cell>
          <cell r="B1127">
            <v>40737</v>
          </cell>
          <cell r="C1127">
            <v>2011</v>
          </cell>
          <cell r="D1127">
            <v>7</v>
          </cell>
          <cell r="E1127" t="str">
            <v>PAGOBANCOMAT CON CARTA *7010 DEL 13/07 L ISTANTANEA SUD</v>
          </cell>
          <cell r="F1127">
            <v>-11.6</v>
          </cell>
          <cell r="G1127">
            <v>43</v>
          </cell>
          <cell r="H1127" t="str">
            <v>Ufficio</v>
          </cell>
          <cell r="I1127" t="str">
            <v>Consumabili</v>
          </cell>
        </row>
        <row r="1128">
          <cell r="A1128">
            <v>40738</v>
          </cell>
          <cell r="B1128">
            <v>40737</v>
          </cell>
          <cell r="C1128">
            <v>2011</v>
          </cell>
          <cell r="D1128">
            <v>7</v>
          </cell>
          <cell r="E1128" t="str">
            <v>PAGOBANCOMAT CON CARTA *7010 DEL 13/07 EXPERT</v>
          </cell>
          <cell r="F1128">
            <v>-47</v>
          </cell>
          <cell r="G1128">
            <v>43</v>
          </cell>
          <cell r="H1128" t="str">
            <v>Ufficio</v>
          </cell>
          <cell r="I1128" t="str">
            <v>Consumabili</v>
          </cell>
        </row>
        <row r="1129">
          <cell r="A1129">
            <v>40739</v>
          </cell>
          <cell r="B1129">
            <v>40737</v>
          </cell>
          <cell r="C1129">
            <v>2011</v>
          </cell>
          <cell r="D1129">
            <v>7</v>
          </cell>
          <cell r="E1129" t="str">
            <v>PAGAMENTO POS CON CARTA 26527010 DEL 13/07 POSTE ITALIANE</v>
          </cell>
          <cell r="F1129">
            <v>-316.20999999999998</v>
          </cell>
          <cell r="G1129">
            <v>43</v>
          </cell>
        </row>
        <row r="1130">
          <cell r="A1130">
            <v>40739</v>
          </cell>
          <cell r="B1130">
            <v>40739</v>
          </cell>
          <cell r="C1130">
            <v>2011</v>
          </cell>
          <cell r="D1130">
            <v>7</v>
          </cell>
          <cell r="E1130" t="str">
            <v>PAGAMENTO PER UTILIZZO CARTE DI CREDITO ADDEBITO TITOLARI CARTASI  UTZ.N. 2008.4184336 INTESTATA EVODEVO SRL VIA DEI CASTELLI ROMANI 12/A   00040POMEZIA SU COORDINATE ORIGINALI 02008.X4874.000010920847</v>
          </cell>
          <cell r="F1130">
            <v>-1122.51</v>
          </cell>
          <cell r="G1130">
            <v>66</v>
          </cell>
          <cell r="H1130" t="str">
            <v>Amministrazione</v>
          </cell>
          <cell r="I1130" t="str">
            <v>Banca</v>
          </cell>
        </row>
        <row r="1131">
          <cell r="A1131">
            <v>40742</v>
          </cell>
          <cell r="B1131">
            <v>40742</v>
          </cell>
          <cell r="C1131">
            <v>2011</v>
          </cell>
          <cell r="D1131">
            <v>7</v>
          </cell>
          <cell r="E1131" t="str">
            <v>PAGAMENTO DELEGHE F23/F24 PRENOTATE PAGAMENTO FISCO/INPS/REGIONI</v>
          </cell>
          <cell r="F1131">
            <v>-5335.06</v>
          </cell>
          <cell r="G1131">
            <v>38</v>
          </cell>
          <cell r="H1131" t="str">
            <v>Tasse</v>
          </cell>
          <cell r="I1131" t="str">
            <v>Tasse</v>
          </cell>
        </row>
        <row r="1132">
          <cell r="A1132">
            <v>40742</v>
          </cell>
          <cell r="B1132">
            <v>40742</v>
          </cell>
          <cell r="C1132">
            <v>2011</v>
          </cell>
          <cell r="D1132">
            <v>7</v>
          </cell>
          <cell r="E1132" t="str">
            <v>PAGAMENTO DELEGHE F23/F24 PRENOTATE PAGAMENTO FISCO/INPS/REGIONI</v>
          </cell>
          <cell r="F1132">
            <v>-739.35</v>
          </cell>
          <cell r="G1132">
            <v>38</v>
          </cell>
          <cell r="H1132" t="str">
            <v>Tasse</v>
          </cell>
          <cell r="I1132" t="str">
            <v>Tasse</v>
          </cell>
        </row>
        <row r="1133">
          <cell r="A1133">
            <v>40742</v>
          </cell>
          <cell r="B1133">
            <v>40742</v>
          </cell>
          <cell r="C1133">
            <v>2011</v>
          </cell>
          <cell r="D1133">
            <v>7</v>
          </cell>
          <cell r="E1133" t="str">
            <v>PAGAMENTO DELEGHE F23/F24 PRENOTATE PAGAMENTO FISCO/INPS/REGIONI</v>
          </cell>
          <cell r="F1133">
            <v>-2.72</v>
          </cell>
          <cell r="G1133">
            <v>38</v>
          </cell>
          <cell r="H1133" t="str">
            <v>Tasse</v>
          </cell>
          <cell r="I1133" t="str">
            <v>Tasse</v>
          </cell>
        </row>
        <row r="1134">
          <cell r="A1134">
            <v>40742</v>
          </cell>
          <cell r="B1134">
            <v>40742</v>
          </cell>
          <cell r="C1134">
            <v>2011</v>
          </cell>
          <cell r="D1134">
            <v>7</v>
          </cell>
          <cell r="E1134" t="str">
            <v>PAGAMENTO DELEGHE F23/F24 PRENOTATE PAGAMENTO FISCO/INPS/REGIONI</v>
          </cell>
          <cell r="F1134">
            <v>-16.670000000000002</v>
          </cell>
          <cell r="G1134">
            <v>38</v>
          </cell>
          <cell r="H1134" t="str">
            <v>Tasse</v>
          </cell>
          <cell r="I1134" t="str">
            <v>Tasse</v>
          </cell>
        </row>
        <row r="1135">
          <cell r="A1135">
            <v>40742</v>
          </cell>
          <cell r="B1135">
            <v>40742</v>
          </cell>
          <cell r="C1135">
            <v>2011</v>
          </cell>
          <cell r="D1135">
            <v>7</v>
          </cell>
          <cell r="E1135" t="str">
            <v>PAGAMENTO DELEGHE F23/F24 PRENOTATE PAGAMENTO FISCO/INPS/REGIONI</v>
          </cell>
          <cell r="F1135">
            <v>-13047.39</v>
          </cell>
          <cell r="G1135">
            <v>38</v>
          </cell>
          <cell r="H1135" t="str">
            <v>Tasse</v>
          </cell>
          <cell r="I1135" t="str">
            <v>Tasse</v>
          </cell>
        </row>
        <row r="1136">
          <cell r="A1136">
            <v>40745</v>
          </cell>
          <cell r="B1136">
            <v>40745</v>
          </cell>
          <cell r="C1136">
            <v>2011</v>
          </cell>
          <cell r="D1136">
            <v>7</v>
          </cell>
          <cell r="E1136" t="str">
            <v>BONIFICO A VOSTRO FAVORE DA CNR ISTITUTO INGEGNERIA BIOMED PER M 309 FT 201 1 009 DEL 120511 CIG 22029 457B7 CRO OPERAZIONE 84921086206</v>
          </cell>
          <cell r="F1136">
            <v>15180</v>
          </cell>
          <cell r="G1136">
            <v>48</v>
          </cell>
          <cell r="H1136" t="str">
            <v>Incassi</v>
          </cell>
          <cell r="I1136" t="str">
            <v>HW</v>
          </cell>
        </row>
        <row r="1137">
          <cell r="A1137">
            <v>40749</v>
          </cell>
          <cell r="B1137">
            <v>40749</v>
          </cell>
          <cell r="C1137">
            <v>2011</v>
          </cell>
          <cell r="D1137">
            <v>7</v>
          </cell>
          <cell r="E1137" t="str">
            <v>DISPOSIZIONE DI BONIFICO BONIFICO A  LD LEONARDO DESIGN S.R.L. PER saldo fattura 137/11 del 30/06/11 COMM.      0,72 CRO OPERAZIONE 49898372506</v>
          </cell>
          <cell r="F1137">
            <v>-120.72</v>
          </cell>
          <cell r="G1137">
            <v>208</v>
          </cell>
          <cell r="H1137" t="str">
            <v>Ufficio</v>
          </cell>
        </row>
        <row r="1138">
          <cell r="A1138">
            <v>40749</v>
          </cell>
          <cell r="B1138">
            <v>40749</v>
          </cell>
          <cell r="C1138">
            <v>2011</v>
          </cell>
          <cell r="D1138">
            <v>7</v>
          </cell>
          <cell r="E1138" t="str">
            <v>DISPOSIZIONE DI BONIFICO BONIFICO A  DOMINO PER Saldo fatt.n.128/11 del 31/05/2011 COMM.      0,72 CRO OPERAZIONE 47498554912</v>
          </cell>
          <cell r="F1138">
            <v>-2112.7199999999998</v>
          </cell>
          <cell r="G1138">
            <v>208</v>
          </cell>
          <cell r="H1138" t="str">
            <v>Consulenze</v>
          </cell>
          <cell r="I1138" t="str">
            <v>SW</v>
          </cell>
        </row>
        <row r="1139">
          <cell r="A1139">
            <v>40750</v>
          </cell>
          <cell r="B1139">
            <v>40749</v>
          </cell>
          <cell r="C1139">
            <v>2011</v>
          </cell>
          <cell r="D1139">
            <v>7</v>
          </cell>
          <cell r="E1139" t="str">
            <v>PAGOBANCOMAT CON CARTA *7010 DEL 25/07 CARTAPIU</v>
          </cell>
          <cell r="F1139">
            <v>-39.299999999999997</v>
          </cell>
          <cell r="G1139">
            <v>43</v>
          </cell>
        </row>
        <row r="1140">
          <cell r="A1140">
            <v>40752</v>
          </cell>
          <cell r="B1140">
            <v>40752</v>
          </cell>
          <cell r="C1140">
            <v>2011</v>
          </cell>
          <cell r="D1140">
            <v>7</v>
          </cell>
          <cell r="E1140" t="str">
            <v>BONIFICO A VOSTRO FAVORE DA SELEX SERVICE MANAGEMENT S.P.A. PER N. U-05-23 -30.05.11 CRO OPERAZIONE 92461173003</v>
          </cell>
          <cell r="F1140">
            <v>60000</v>
          </cell>
          <cell r="G1140">
            <v>48</v>
          </cell>
          <cell r="H1140" t="str">
            <v>Incassi</v>
          </cell>
          <cell r="I1140" t="str">
            <v>SW</v>
          </cell>
        </row>
        <row r="1141">
          <cell r="A1141">
            <v>40753</v>
          </cell>
          <cell r="B1141">
            <v>40753</v>
          </cell>
          <cell r="C1141">
            <v>2011</v>
          </cell>
          <cell r="D1141">
            <v>7</v>
          </cell>
          <cell r="E1141" t="str">
            <v>VERSAMENTO</v>
          </cell>
          <cell r="F1141">
            <v>3500</v>
          </cell>
          <cell r="G1141">
            <v>78</v>
          </cell>
          <cell r="H1141" t="str">
            <v>Incassi</v>
          </cell>
          <cell r="I1141" t="str">
            <v>SW</v>
          </cell>
        </row>
        <row r="1142">
          <cell r="A1142">
            <v>40756</v>
          </cell>
          <cell r="B1142">
            <v>40753</v>
          </cell>
          <cell r="C1142">
            <v>2011</v>
          </cell>
          <cell r="D1142">
            <v>7</v>
          </cell>
          <cell r="E1142" t="str">
            <v>COMMISSIONI - PROVVIGIONI - SPESE PER N.    1 VERSAMENTO EFFETTUATO NEL MESE PRECEDENTE</v>
          </cell>
          <cell r="F1142">
            <v>-3</v>
          </cell>
          <cell r="G1142">
            <v>16</v>
          </cell>
          <cell r="H1142" t="str">
            <v>Amministrazione</v>
          </cell>
          <cell r="I1142" t="str">
            <v>Banca</v>
          </cell>
        </row>
        <row r="1143">
          <cell r="A1143">
            <v>40756</v>
          </cell>
          <cell r="B1143">
            <v>40756</v>
          </cell>
          <cell r="C1143">
            <v>2011</v>
          </cell>
          <cell r="D1143">
            <v>8</v>
          </cell>
          <cell r="E1143" t="str">
            <v>IMPRENDO ONE  COSTO FISSO MESE DI LUGLIO 2011</v>
          </cell>
          <cell r="F1143">
            <v>-5</v>
          </cell>
          <cell r="G1143">
            <v>198</v>
          </cell>
          <cell r="H1143" t="str">
            <v>Amministrazione</v>
          </cell>
          <cell r="I1143" t="str">
            <v>Banca</v>
          </cell>
        </row>
        <row r="1144">
          <cell r="A1144">
            <v>40756</v>
          </cell>
          <cell r="B1144">
            <v>40756</v>
          </cell>
          <cell r="C1144">
            <v>2011</v>
          </cell>
          <cell r="D1144">
            <v>8</v>
          </cell>
          <cell r="E1144" t="str">
            <v>DISPOSIZIONE DI BONIFICO BONIFICO A  FONDAZIONE BRUNO KESSLER PER SALDO FATT.85 DEL 23/05/2011 COMM.      0,72 CRO OPERAZIONE 48103913909</v>
          </cell>
          <cell r="F1144">
            <v>-480.72</v>
          </cell>
          <cell r="G1144">
            <v>208</v>
          </cell>
          <cell r="H1144" t="str">
            <v>Materiale</v>
          </cell>
          <cell r="I1144" t="str">
            <v>SW</v>
          </cell>
        </row>
        <row r="1145">
          <cell r="A1145">
            <v>40756</v>
          </cell>
          <cell r="B1145">
            <v>40756</v>
          </cell>
          <cell r="C1145">
            <v>2011</v>
          </cell>
          <cell r="D1145">
            <v>8</v>
          </cell>
          <cell r="E1145" t="str">
            <v>DISPOSIZIONE DI BONIFICO BONIFICO A  G.S.D. S.R.L. PER sALDO FATT.72 DEL 17-05-11 COMM.      0,72 CRO OPERAZIONE 48703924504</v>
          </cell>
          <cell r="F1145">
            <v>-1560.72</v>
          </cell>
          <cell r="G1145">
            <v>208</v>
          </cell>
          <cell r="H1145" t="str">
            <v>Consulenze</v>
          </cell>
          <cell r="I1145" t="str">
            <v>HW</v>
          </cell>
        </row>
        <row r="1146">
          <cell r="A1146">
            <v>40756</v>
          </cell>
          <cell r="B1146">
            <v>40756</v>
          </cell>
          <cell r="C1146">
            <v>2011</v>
          </cell>
          <cell r="D1146">
            <v>8</v>
          </cell>
          <cell r="E1146" t="str">
            <v>DISPOSIZIONE DI BONIFICO BONIFICO A  RS COMPONENTS S.P.A. PER SALDO FATT.7011178381, 7011171257,7011176896, COD. CL.11905431 COMM.      0,72</v>
          </cell>
          <cell r="F1146">
            <v>-83.85</v>
          </cell>
          <cell r="G1146">
            <v>208</v>
          </cell>
          <cell r="H1146" t="str">
            <v>Materiale</v>
          </cell>
          <cell r="I1146" t="str">
            <v>HW</v>
          </cell>
        </row>
        <row r="1147">
          <cell r="A1147">
            <v>40756</v>
          </cell>
          <cell r="B1147">
            <v>40756</v>
          </cell>
          <cell r="C1147">
            <v>2011</v>
          </cell>
          <cell r="D1147">
            <v>8</v>
          </cell>
          <cell r="E1147" t="str">
            <v>DISPOSIZIONE DI BONIFICO BONIFICO A  METIS S.P.A PER SALDO FATT.12763 DEL 24/06/2011 COMM.      0,72 CRO OPERAZIONE 49004129604</v>
          </cell>
          <cell r="F1147">
            <v>-1200.72</v>
          </cell>
          <cell r="G1147">
            <v>208</v>
          </cell>
          <cell r="H1147" t="str">
            <v>Consulenze</v>
          </cell>
          <cell r="I1147" t="str">
            <v>Amministrazione</v>
          </cell>
        </row>
        <row r="1148">
          <cell r="A1148">
            <v>40756</v>
          </cell>
          <cell r="B1148">
            <v>40756</v>
          </cell>
          <cell r="C1148">
            <v>2011</v>
          </cell>
          <cell r="D1148">
            <v>8</v>
          </cell>
          <cell r="E1148" t="str">
            <v>DISPOSIZIONE DI BONIFICO BONIFICO A  FARNELL ITALIA S.R.L. PER SALDO FATTURE N.3590478,3589845,3592883,359387 0,35 93900,3594352,3594938, 3595438,3595743,359849 4,3600129</v>
          </cell>
          <cell r="F1148">
            <v>-572.15</v>
          </cell>
          <cell r="G1148">
            <v>208</v>
          </cell>
          <cell r="H1148" t="str">
            <v>Materiale</v>
          </cell>
          <cell r="I1148" t="str">
            <v>HW</v>
          </cell>
        </row>
        <row r="1149">
          <cell r="A1149">
            <v>40757</v>
          </cell>
          <cell r="B1149">
            <v>40755</v>
          </cell>
          <cell r="C1149">
            <v>2011</v>
          </cell>
          <cell r="D1149">
            <v>7</v>
          </cell>
          <cell r="E1149" t="str">
            <v>ADDEBITO ASSEGNO NUM. 3579662411</v>
          </cell>
          <cell r="F1149">
            <v>-1300</v>
          </cell>
          <cell r="G1149">
            <v>13</v>
          </cell>
          <cell r="H1149" t="str">
            <v>Uscite Cassa</v>
          </cell>
        </row>
        <row r="1150">
          <cell r="A1150">
            <v>40757</v>
          </cell>
          <cell r="B1150">
            <v>40757</v>
          </cell>
          <cell r="C1150">
            <v>2011</v>
          </cell>
          <cell r="D1150">
            <v>8</v>
          </cell>
          <cell r="E1150" t="str">
            <v>DISPOSIZIONE DI BONIFICO BONIFICO A  PRIMA SERVICE S.R.L. PER saldo fatt.73/04 del 22/06/11 COMM.      0,72 CRO OPERAZIONE 47805632102</v>
          </cell>
          <cell r="F1150">
            <v>-142.22</v>
          </cell>
          <cell r="G1150">
            <v>208</v>
          </cell>
          <cell r="H1150" t="str">
            <v>Ufficio</v>
          </cell>
          <cell r="I1150" t="str">
            <v>Consumabili</v>
          </cell>
        </row>
        <row r="1151">
          <cell r="A1151">
            <v>40760</v>
          </cell>
          <cell r="B1151">
            <v>40760</v>
          </cell>
          <cell r="C1151">
            <v>2011</v>
          </cell>
          <cell r="D1151">
            <v>8</v>
          </cell>
          <cell r="E1151" t="str">
            <v>PAGAMENTO DELEGHE F23/F24 PRENOTATE PAGAMENTO FISCO/INPS/REGIONI</v>
          </cell>
          <cell r="F1151">
            <v>-5247.22</v>
          </cell>
          <cell r="G1151">
            <v>38</v>
          </cell>
          <cell r="H1151" t="str">
            <v>Tasse</v>
          </cell>
          <cell r="I1151" t="str">
            <v>Tasse</v>
          </cell>
        </row>
        <row r="1152">
          <cell r="A1152">
            <v>40763</v>
          </cell>
          <cell r="B1152">
            <v>40763</v>
          </cell>
          <cell r="C1152">
            <v>2011</v>
          </cell>
          <cell r="D1152">
            <v>8</v>
          </cell>
          <cell r="E1152" t="str">
            <v>PAGAMENTO BOLLETTE VARIE RID DA 9M588-5878069540 H3G S.p.A. PER H3G C020111 120805173DOCUMENTI 1182727840 -08/07/11</v>
          </cell>
          <cell r="F1152">
            <v>-418.35</v>
          </cell>
          <cell r="G1152">
            <v>74</v>
          </cell>
          <cell r="H1152" t="str">
            <v>Ufficio</v>
          </cell>
          <cell r="I1152" t="str">
            <v>Utenze</v>
          </cell>
        </row>
        <row r="1153">
          <cell r="A1153">
            <v>40763</v>
          </cell>
          <cell r="B1153">
            <v>40763</v>
          </cell>
          <cell r="C1153">
            <v>2011</v>
          </cell>
          <cell r="D1153">
            <v>8</v>
          </cell>
          <cell r="E1153" t="str">
            <v>DISPOSIZIONE DI BONIFICO BONIFICO A  ALESSIO CARATELLI PER Accredito stipendio emolumenti luglio 2011 COMM.      0,72 CRO OPERAZIONE 47810910001</v>
          </cell>
          <cell r="F1153">
            <v>-1379.72</v>
          </cell>
          <cell r="G1153">
            <v>208</v>
          </cell>
          <cell r="H1153" t="str">
            <v>Stipendi</v>
          </cell>
          <cell r="I1153" t="str">
            <v>HW</v>
          </cell>
        </row>
        <row r="1154">
          <cell r="A1154">
            <v>40763</v>
          </cell>
          <cell r="B1154">
            <v>40763</v>
          </cell>
          <cell r="C1154">
            <v>2011</v>
          </cell>
          <cell r="D1154">
            <v>8</v>
          </cell>
          <cell r="E1154" t="str">
            <v>DISPOSIZIONE DI BONIFICO BONIFICO A  CIULLA FRANCESCO PER rimborso tirocinio luglio 2011 COMM.      0,72 CRO OPERAZIONE 47210919209</v>
          </cell>
          <cell r="F1154">
            <v>-300.72000000000003</v>
          </cell>
          <cell r="G1154">
            <v>208</v>
          </cell>
          <cell r="H1154" t="str">
            <v>Stipendi</v>
          </cell>
          <cell r="I1154" t="str">
            <v>SW</v>
          </cell>
        </row>
        <row r="1155">
          <cell r="A1155">
            <v>40763</v>
          </cell>
          <cell r="B1155">
            <v>40763</v>
          </cell>
          <cell r="C1155">
            <v>2011</v>
          </cell>
          <cell r="D1155">
            <v>8</v>
          </cell>
          <cell r="E1155" t="str">
            <v>DISPOSIZIONE DI BONIFICO BONIFICO A  CORCIONE CLAUDIA PER Accredito stipendio emolumenti luglio 2011 COMM.      0,72 CRO OPERAZIONE 49610922602</v>
          </cell>
          <cell r="F1155">
            <v>-1113.72</v>
          </cell>
          <cell r="G1155">
            <v>208</v>
          </cell>
          <cell r="H1155" t="str">
            <v>Stipendi</v>
          </cell>
          <cell r="I1155" t="str">
            <v>SW</v>
          </cell>
        </row>
        <row r="1156">
          <cell r="A1156">
            <v>40763</v>
          </cell>
          <cell r="B1156">
            <v>40763</v>
          </cell>
          <cell r="C1156">
            <v>2011</v>
          </cell>
          <cell r="D1156">
            <v>8</v>
          </cell>
          <cell r="E1156" t="str">
            <v>DISPOSIZIONE DI BONIFICO BONIFICO A  PAOLA DE CARO PER accredito compenso collaboratore luglio 2011 COMM.      0,72 CRO OPERAZIONE 47510936200</v>
          </cell>
          <cell r="F1156">
            <v>-816.72</v>
          </cell>
          <cell r="G1156">
            <v>208</v>
          </cell>
          <cell r="H1156" t="str">
            <v>Stipendi</v>
          </cell>
          <cell r="I1156" t="str">
            <v>SW</v>
          </cell>
        </row>
        <row r="1157">
          <cell r="A1157">
            <v>40763</v>
          </cell>
          <cell r="B1157">
            <v>40763</v>
          </cell>
          <cell r="C1157">
            <v>2011</v>
          </cell>
          <cell r="D1157">
            <v>8</v>
          </cell>
          <cell r="E1157" t="str">
            <v>DISPOSIZIONE DI BONIFICO BONIFICO A  DE LUCA STEFANO PER accredito compenso amministratore COMM.      0,72 CRO OPERAZIONE 48410912809</v>
          </cell>
          <cell r="F1157">
            <v>-3476.72</v>
          </cell>
          <cell r="G1157">
            <v>208</v>
          </cell>
          <cell r="H1157" t="str">
            <v>Stipendi</v>
          </cell>
          <cell r="I1157" t="str">
            <v>Amministratore</v>
          </cell>
        </row>
        <row r="1158">
          <cell r="A1158">
            <v>40763</v>
          </cell>
          <cell r="B1158">
            <v>40763</v>
          </cell>
          <cell r="C1158">
            <v>2011</v>
          </cell>
          <cell r="D1158">
            <v>8</v>
          </cell>
          <cell r="E1158" t="str">
            <v>DISPOSIZIONE DI BONIFICO BONIFICO A  DARIO DUSSONI PER Accredito stipendio emolumenti luglio 2011 COMM.      0,72 CRO OPERAZIONE 48410917201</v>
          </cell>
          <cell r="F1158">
            <v>-1638.72</v>
          </cell>
          <cell r="G1158">
            <v>208</v>
          </cell>
          <cell r="H1158" t="str">
            <v>Stipendi</v>
          </cell>
          <cell r="I1158" t="str">
            <v>SW</v>
          </cell>
        </row>
        <row r="1159">
          <cell r="A1159">
            <v>40763</v>
          </cell>
          <cell r="B1159">
            <v>40763</v>
          </cell>
          <cell r="C1159">
            <v>2011</v>
          </cell>
          <cell r="D1159">
            <v>8</v>
          </cell>
          <cell r="E1159" t="str">
            <v>DISPOSIZIONE DI BONIFICO BONIFICO A  FABIANO ERIKA PER accredito compenso collaborazione luglio 2011 COMM.      0,72 CRO OPERAZIONE 47210936412</v>
          </cell>
          <cell r="F1159">
            <v>-806.72</v>
          </cell>
          <cell r="G1159">
            <v>208</v>
          </cell>
          <cell r="H1159" t="str">
            <v>Stipendi</v>
          </cell>
          <cell r="I1159" t="str">
            <v>SW</v>
          </cell>
        </row>
        <row r="1160">
          <cell r="A1160">
            <v>40763</v>
          </cell>
          <cell r="B1160">
            <v>40763</v>
          </cell>
          <cell r="C1160">
            <v>2011</v>
          </cell>
          <cell r="D1160">
            <v>8</v>
          </cell>
          <cell r="E1160" t="str">
            <v>DISPOSIZIONE DI BONIFICO BONIFICO A  ARMANDO FANTI PER Accredito stipendio emolumenti luglio 2011 COMM.      0,72 CRO OPERAZIONE 48110933606</v>
          </cell>
          <cell r="F1160">
            <v>-1353.72</v>
          </cell>
          <cell r="G1160">
            <v>208</v>
          </cell>
          <cell r="H1160" t="str">
            <v>Stipendi</v>
          </cell>
          <cell r="I1160" t="str">
            <v>HW</v>
          </cell>
        </row>
        <row r="1161">
          <cell r="A1161">
            <v>40763</v>
          </cell>
          <cell r="B1161">
            <v>40763</v>
          </cell>
          <cell r="C1161">
            <v>2011</v>
          </cell>
          <cell r="D1161">
            <v>8</v>
          </cell>
          <cell r="E1161" t="str">
            <v>DISPOSIZIONE DI BONIFICO BONIFICO A  MARCHETTI MARIA PER Accredito stipendio emolumenti luglio 2011 COMM.      0,72 CRO OPERAZIONE 49310929907</v>
          </cell>
          <cell r="F1161">
            <v>-1153.72</v>
          </cell>
          <cell r="G1161">
            <v>208</v>
          </cell>
          <cell r="H1161" t="str">
            <v>Stipendi</v>
          </cell>
        </row>
        <row r="1162">
          <cell r="A1162">
            <v>40763</v>
          </cell>
          <cell r="B1162">
            <v>40763</v>
          </cell>
          <cell r="C1162">
            <v>2011</v>
          </cell>
          <cell r="D1162">
            <v>8</v>
          </cell>
          <cell r="E1162" t="str">
            <v>DISPOSIZIONE DI BONIFICO BONIFICO A  NICOLO   MASSIMO PER Accredito stipendio emolumenti luglio 2011 COMM.      0,72 CRO OPERAZIONE 49010945605</v>
          </cell>
          <cell r="F1162">
            <v>-2064.7199999999998</v>
          </cell>
          <cell r="G1162">
            <v>208</v>
          </cell>
          <cell r="H1162" t="str">
            <v>Stipendi</v>
          </cell>
          <cell r="I1162" t="str">
            <v>SW</v>
          </cell>
        </row>
        <row r="1163">
          <cell r="A1163">
            <v>40763</v>
          </cell>
          <cell r="B1163">
            <v>40763</v>
          </cell>
          <cell r="C1163">
            <v>2011</v>
          </cell>
          <cell r="D1163">
            <v>8</v>
          </cell>
          <cell r="E1163" t="str">
            <v>DISPOSIZIONE DI BONIFICO BONIFICO A  QUADRI ANDREA PER accredito compenso collaborazione luglio 2011 COMM.      0,72 CRO OPERAZIONE 47510960812</v>
          </cell>
          <cell r="F1163">
            <v>-1008.72</v>
          </cell>
          <cell r="G1163">
            <v>208</v>
          </cell>
          <cell r="H1163" t="str">
            <v>Stipendi</v>
          </cell>
          <cell r="I1163" t="str">
            <v>HW</v>
          </cell>
        </row>
        <row r="1164">
          <cell r="A1164">
            <v>40763</v>
          </cell>
          <cell r="B1164">
            <v>40763</v>
          </cell>
          <cell r="C1164">
            <v>2011</v>
          </cell>
          <cell r="D1164">
            <v>8</v>
          </cell>
          <cell r="E1164" t="str">
            <v>DISPOSIZIONE DI BONIFICO BONIFICO A  EVELINA QUATTROCIOCCHI PER Accredito stipendio emolumenti luglio 2011 COMM.      0,72 CRO OPERAZIONE 48110946909</v>
          </cell>
          <cell r="F1164">
            <v>-1378.72</v>
          </cell>
          <cell r="G1164">
            <v>208</v>
          </cell>
          <cell r="H1164" t="str">
            <v>Stipendi</v>
          </cell>
          <cell r="I1164" t="str">
            <v>HW</v>
          </cell>
        </row>
        <row r="1165">
          <cell r="A1165">
            <v>40763</v>
          </cell>
          <cell r="B1165">
            <v>40763</v>
          </cell>
          <cell r="C1165">
            <v>2011</v>
          </cell>
          <cell r="D1165">
            <v>8</v>
          </cell>
          <cell r="E1165" t="str">
            <v>DISPOSIZIONE DI BONIFICO BONIFICO A  RAIMONDI ANDREA PER accredito contributo luglio 2011 COMM.      0,72 CRO OPERAZIONE 47210957401</v>
          </cell>
          <cell r="F1165">
            <v>-805.72</v>
          </cell>
          <cell r="G1165">
            <v>208</v>
          </cell>
          <cell r="H1165" t="str">
            <v>Stipendi</v>
          </cell>
          <cell r="I1165" t="str">
            <v>SW</v>
          </cell>
        </row>
        <row r="1166">
          <cell r="A1166">
            <v>40763</v>
          </cell>
          <cell r="B1166">
            <v>40763</v>
          </cell>
          <cell r="C1166">
            <v>2011</v>
          </cell>
          <cell r="D1166">
            <v>8</v>
          </cell>
          <cell r="E1166" t="str">
            <v>DISPOSIZIONE DI BONIFICO BONIFICO A  SALATE SANTONE FRANCESCO PER accredito compenso collaborazione luglio 2011 COMM.      0,72 CRO OPERAZIONE 47510971401</v>
          </cell>
          <cell r="F1166">
            <v>-1313.72</v>
          </cell>
          <cell r="G1166">
            <v>208</v>
          </cell>
          <cell r="H1166" t="str">
            <v>Stipendi</v>
          </cell>
          <cell r="I1166" t="str">
            <v>SW</v>
          </cell>
        </row>
        <row r="1167">
          <cell r="A1167">
            <v>40763</v>
          </cell>
          <cell r="B1167">
            <v>40763</v>
          </cell>
          <cell r="C1167">
            <v>2011</v>
          </cell>
          <cell r="D1167">
            <v>8</v>
          </cell>
          <cell r="E1167" t="str">
            <v>DISPOSIZIONE DI BONIFICO BONIFICO A  RICCARDO VACCA PER Accredito stipendio emolumenti luglio 2011 COMM.      0,72 CRO OPERAZIONE 47810955211</v>
          </cell>
          <cell r="F1167">
            <v>-1512.72</v>
          </cell>
          <cell r="G1167">
            <v>208</v>
          </cell>
          <cell r="H1167" t="str">
            <v>Stipendi</v>
          </cell>
          <cell r="I1167" t="str">
            <v>SW</v>
          </cell>
        </row>
        <row r="1168">
          <cell r="A1168">
            <v>40763</v>
          </cell>
          <cell r="B1168">
            <v>40763</v>
          </cell>
          <cell r="C1168">
            <v>2011</v>
          </cell>
          <cell r="D1168">
            <v>8</v>
          </cell>
          <cell r="E1168" t="str">
            <v>DISPOSIZIONE DI BONIFICO BONIFICO A  TROCCOLI RICCARDO PER ACCREDITO COMPENSO COLLABORAZIONE LUGLIO 2011 COMM.      0,72 CRO OPERAZIONE 48710964812</v>
          </cell>
          <cell r="F1168">
            <v>-1200.72</v>
          </cell>
          <cell r="G1168">
            <v>208</v>
          </cell>
          <cell r="H1168" t="str">
            <v>Stipendi</v>
          </cell>
          <cell r="I1168" t="str">
            <v>SW</v>
          </cell>
        </row>
        <row r="1169">
          <cell r="A1169">
            <v>40763</v>
          </cell>
          <cell r="B1169">
            <v>40763</v>
          </cell>
          <cell r="C1169">
            <v>2011</v>
          </cell>
          <cell r="D1169">
            <v>8</v>
          </cell>
          <cell r="E1169" t="str">
            <v>DISPOSIZIONE DI BONIFICO BONIFICO A  GIOVANNELLI OTTAVIA PER PAGAMENTO AFFITTO AGOSTO 2011 UFFICIO VIA DEI CAST ELLI ROMANI 12/A POMEZIA COMM.      0,72</v>
          </cell>
          <cell r="F1169">
            <v>-1200.72</v>
          </cell>
          <cell r="G1169">
            <v>208</v>
          </cell>
          <cell r="H1169" t="str">
            <v>Ufficio</v>
          </cell>
          <cell r="I1169" t="str">
            <v>Affitto</v>
          </cell>
        </row>
        <row r="1170">
          <cell r="A1170">
            <v>40765</v>
          </cell>
          <cell r="B1170">
            <v>40765</v>
          </cell>
          <cell r="C1170">
            <v>2011</v>
          </cell>
          <cell r="D1170">
            <v>8</v>
          </cell>
          <cell r="E1170" t="str">
            <v>DISPOSIZIONE DI BONIFICO BONIFICO A  STUDIO BACCARI SAS DI CLAUDIO PER SALDO FATT.154/2011 DEL 09/07/2011 COMM.      0,72 CRO OPERAZIONE 49913043410</v>
          </cell>
          <cell r="F1170">
            <v>-3375.52</v>
          </cell>
          <cell r="G1170">
            <v>208</v>
          </cell>
          <cell r="H1170" t="str">
            <v>Amministrazione</v>
          </cell>
          <cell r="I1170" t="str">
            <v>Commercialista</v>
          </cell>
        </row>
        <row r="1171">
          <cell r="A1171">
            <v>40771</v>
          </cell>
          <cell r="B1171">
            <v>40771</v>
          </cell>
          <cell r="C1171">
            <v>2011</v>
          </cell>
          <cell r="D1171">
            <v>8</v>
          </cell>
          <cell r="E1171" t="str">
            <v>PAGAMENTO PER UTILIZZO CARTE DI CREDITO ADDEBITO TITOLARI CARTASI  UTZ.N. 2008.4184336 INTESTATA EVODEVO SRL VIA DEI CASTELLI ROMANI 12/A   00040POMEZIA SU COORDINATE ORIGINALI 02008.X4874.000010920847</v>
          </cell>
          <cell r="F1171">
            <v>-2629.67</v>
          </cell>
          <cell r="G1171">
            <v>66</v>
          </cell>
          <cell r="H1171" t="str">
            <v>Viaggi</v>
          </cell>
        </row>
        <row r="1172">
          <cell r="A1172">
            <v>40777</v>
          </cell>
          <cell r="B1172">
            <v>40777</v>
          </cell>
          <cell r="C1172">
            <v>2011</v>
          </cell>
          <cell r="D1172">
            <v>8</v>
          </cell>
          <cell r="E1172" t="str">
            <v>PAGAMENTO DELEGHE F23/F24 PRENOTATE PAGAMENTO FISCO/INPS/REGIONI</v>
          </cell>
          <cell r="F1172">
            <v>-7548.14</v>
          </cell>
          <cell r="G1172">
            <v>38</v>
          </cell>
          <cell r="H1172" t="str">
            <v>Tasse</v>
          </cell>
          <cell r="I1172" t="str">
            <v>Tasse</v>
          </cell>
        </row>
        <row r="1173">
          <cell r="A1173">
            <v>40777</v>
          </cell>
          <cell r="B1173">
            <v>40777</v>
          </cell>
          <cell r="C1173">
            <v>2011</v>
          </cell>
          <cell r="D1173">
            <v>8</v>
          </cell>
          <cell r="E1173" t="str">
            <v>PAGAMENTO DELEGHE F23/F24 PRENOTATE PAGAMENTO FISCO/INPS/REGIONI</v>
          </cell>
          <cell r="F1173">
            <v>-9755.43</v>
          </cell>
          <cell r="G1173">
            <v>38</v>
          </cell>
          <cell r="H1173" t="str">
            <v>Tasse</v>
          </cell>
          <cell r="I1173" t="str">
            <v>Tasse</v>
          </cell>
        </row>
        <row r="1174">
          <cell r="A1174">
            <v>40777</v>
          </cell>
          <cell r="B1174">
            <v>40777</v>
          </cell>
          <cell r="C1174">
            <v>2011</v>
          </cell>
          <cell r="D1174">
            <v>8</v>
          </cell>
          <cell r="E1174" t="str">
            <v>PAGAMENTO DELEGHE F23/F24 PRENOTATE PAGAMENTO FISCO/INPS/REGIONI</v>
          </cell>
          <cell r="F1174">
            <v>-5.8</v>
          </cell>
          <cell r="G1174">
            <v>38</v>
          </cell>
          <cell r="H1174" t="str">
            <v>Tasse</v>
          </cell>
          <cell r="I1174" t="str">
            <v>Tasse</v>
          </cell>
        </row>
        <row r="1175">
          <cell r="A1175">
            <v>40777</v>
          </cell>
          <cell r="B1175">
            <v>40777</v>
          </cell>
          <cell r="C1175">
            <v>2011</v>
          </cell>
          <cell r="D1175">
            <v>8</v>
          </cell>
          <cell r="E1175" t="str">
            <v>PAGAMENTO DELEGHE F23/F24 PRENOTATE PAGAMENTO FISCO/INPS/REGIONI</v>
          </cell>
          <cell r="F1175">
            <v>-20.41</v>
          </cell>
          <cell r="G1175">
            <v>38</v>
          </cell>
          <cell r="H1175" t="str">
            <v>Tasse</v>
          </cell>
          <cell r="I1175" t="str">
            <v>Tasse</v>
          </cell>
        </row>
        <row r="1176">
          <cell r="A1176">
            <v>40777</v>
          </cell>
          <cell r="B1176">
            <v>40777</v>
          </cell>
          <cell r="C1176">
            <v>2011</v>
          </cell>
          <cell r="D1176">
            <v>8</v>
          </cell>
          <cell r="E1176" t="str">
            <v>PAGAMENTO DELEGHE F23/F24 PRENOTATE PAGAMENTO FISCO/INPS/REGIONI</v>
          </cell>
          <cell r="F1176">
            <v>-4898.09</v>
          </cell>
          <cell r="G1176">
            <v>38</v>
          </cell>
          <cell r="H1176" t="str">
            <v>Tasse</v>
          </cell>
          <cell r="I1176" t="str">
            <v>Tasse</v>
          </cell>
        </row>
        <row r="1177">
          <cell r="A1177">
            <v>40785</v>
          </cell>
          <cell r="B1177">
            <v>40785</v>
          </cell>
          <cell r="C1177">
            <v>2011</v>
          </cell>
          <cell r="D1177">
            <v>8</v>
          </cell>
          <cell r="E1177" t="str">
            <v>DISPOSIZIONE DI BONIFICO BONIFICO A  MONDOFFICE  SRL PER SALDO FATT.51/551829 DEL 19/07/11 COMM.      0,72 CRO OPERAZIONE 47821031902</v>
          </cell>
          <cell r="F1177">
            <v>-774.85</v>
          </cell>
          <cell r="G1177">
            <v>208</v>
          </cell>
          <cell r="H1177" t="str">
            <v>Ufficio</v>
          </cell>
          <cell r="I1177" t="str">
            <v>Consumabili</v>
          </cell>
        </row>
        <row r="1178">
          <cell r="A1178">
            <v>40786</v>
          </cell>
          <cell r="B1178">
            <v>40786</v>
          </cell>
          <cell r="C1178">
            <v>2011</v>
          </cell>
          <cell r="D1178">
            <v>8</v>
          </cell>
          <cell r="E1178" t="str">
            <v>BONIFICO A VOSTRO FAVORE DA TELECOM ITALIA SPA PER PAG.FAT.MATRIX S.P.A CRO OPERAZIONE 90137428809</v>
          </cell>
          <cell r="F1178">
            <v>83808</v>
          </cell>
          <cell r="G1178">
            <v>48</v>
          </cell>
          <cell r="H1178" t="str">
            <v>Incassi</v>
          </cell>
          <cell r="I1178" t="str">
            <v>SW</v>
          </cell>
        </row>
        <row r="1179">
          <cell r="A1179">
            <v>40786</v>
          </cell>
          <cell r="B1179">
            <v>40786</v>
          </cell>
          <cell r="C1179">
            <v>2011</v>
          </cell>
          <cell r="D1179">
            <v>8</v>
          </cell>
          <cell r="E1179" t="str">
            <v>DISPOSIZIONE DI BONIFICO BONIFICO A  DOMINO PER saldo fatt.150/011 del 30/06/11 COMM.      0,72 CRO OPERAZIONE 48421989503</v>
          </cell>
          <cell r="F1179">
            <v>-3264.72</v>
          </cell>
          <cell r="G1179">
            <v>208</v>
          </cell>
          <cell r="H1179" t="str">
            <v>Consulenze</v>
          </cell>
          <cell r="I1179" t="str">
            <v>SW</v>
          </cell>
        </row>
        <row r="1180">
          <cell r="A1180">
            <v>40786</v>
          </cell>
          <cell r="B1180">
            <v>40786</v>
          </cell>
          <cell r="C1180">
            <v>2011</v>
          </cell>
          <cell r="D1180">
            <v>8</v>
          </cell>
          <cell r="E1180" t="str">
            <v>DISPOSIZIONE DI BONIFICO BONIFICO A  FARNELL ITALIA S.R.L. PER saldo fatt. n.3612831,n.3613118, n.3614199, n. 3614 046, n.3606163, n.3606092, n.3606092, n.36168 66</v>
          </cell>
          <cell r="F1180">
            <v>-274.61</v>
          </cell>
          <cell r="G1180">
            <v>208</v>
          </cell>
          <cell r="H1180" t="str">
            <v>Materiale</v>
          </cell>
          <cell r="I1180" t="str">
            <v>HW</v>
          </cell>
        </row>
        <row r="1181">
          <cell r="A1181">
            <v>40786</v>
          </cell>
          <cell r="B1181">
            <v>40786</v>
          </cell>
          <cell r="C1181">
            <v>2011</v>
          </cell>
          <cell r="D1181">
            <v>8</v>
          </cell>
          <cell r="E1181" t="str">
            <v>DISPOSIZIONE DI BONIFICO BONIFICO A  IGLOO SISTEMI SRL PER saldo fatt.180 del 14/07/2011 COMM.      0,72 CRO OPERAZIONE 49922022409</v>
          </cell>
          <cell r="F1181">
            <v>-960.72</v>
          </cell>
          <cell r="G1181">
            <v>208</v>
          </cell>
          <cell r="H1181" t="str">
            <v>Consulenze</v>
          </cell>
          <cell r="I1181" t="str">
            <v>SW</v>
          </cell>
        </row>
        <row r="1182">
          <cell r="A1182">
            <v>40786</v>
          </cell>
          <cell r="B1182">
            <v>40786</v>
          </cell>
          <cell r="C1182">
            <v>2011</v>
          </cell>
          <cell r="D1182">
            <v>8</v>
          </cell>
          <cell r="E1182" t="str">
            <v>DISPOSIZIONE DI BONIFICO BONIFICO A  RS COMPONENTS S.P.A. PER saldo fatt.n.7011230628 del 01-08-2011 cod.cl. 1190 5431 COMM.      0,72</v>
          </cell>
          <cell r="F1182">
            <v>-16.850000000000001</v>
          </cell>
          <cell r="G1182">
            <v>208</v>
          </cell>
          <cell r="H1182" t="str">
            <v>Materiale</v>
          </cell>
          <cell r="I1182" t="str">
            <v>HW</v>
          </cell>
        </row>
        <row r="1183">
          <cell r="A1183">
            <v>40786</v>
          </cell>
          <cell r="B1183">
            <v>40786</v>
          </cell>
          <cell r="C1183">
            <v>2011</v>
          </cell>
          <cell r="D1183">
            <v>8</v>
          </cell>
          <cell r="E1183" t="str">
            <v>DISPOSIZIONE DI BONIFICO BONIFICO A  LD LEONARDO DESIGN S.R.L. PER saldo fatt.145/11 del 29/07/11 COMM.      0,72 CRO OPERAZIONE 49922051602</v>
          </cell>
          <cell r="F1183">
            <v>-156.72</v>
          </cell>
          <cell r="G1183">
            <v>208</v>
          </cell>
          <cell r="H1183" t="str">
            <v>Ufficio</v>
          </cell>
          <cell r="I1183" t="str">
            <v>Consumabili</v>
          </cell>
        </row>
        <row r="1184">
          <cell r="A1184">
            <v>40786</v>
          </cell>
          <cell r="B1184">
            <v>40786</v>
          </cell>
          <cell r="C1184">
            <v>2011</v>
          </cell>
          <cell r="D1184">
            <v>8</v>
          </cell>
          <cell r="E1184" t="str">
            <v>DISPOSIZIONE DI BONIFICO BONIFICO A  ELCO SPA PER SALDO FATT.2725/N DEL 15/07/11 COMM.      0,72 CRO OPERAZIONE 49322048100</v>
          </cell>
          <cell r="F1184">
            <v>-655.33000000000004</v>
          </cell>
          <cell r="G1184">
            <v>208</v>
          </cell>
          <cell r="H1184" t="str">
            <v>Materiale</v>
          </cell>
          <cell r="I1184" t="str">
            <v>HW</v>
          </cell>
        </row>
        <row r="1185">
          <cell r="A1185">
            <v>40786</v>
          </cell>
          <cell r="B1185">
            <v>40786</v>
          </cell>
          <cell r="C1185">
            <v>2011</v>
          </cell>
          <cell r="D1185">
            <v>8</v>
          </cell>
          <cell r="E1185" t="str">
            <v>DISPOSIZIONE DI BONIFICO BONIFICO A  CON.G.&amp;S. S.C.R.L. PER SALDO FATT.605 DEL 31/03/11, N.841 DEL 30/04/1 1, N .1064 DEL 31/05/11, N.1273 DEL 30/06/2011 COMM.      0,72</v>
          </cell>
          <cell r="F1185">
            <v>-720.72</v>
          </cell>
          <cell r="G1185">
            <v>208</v>
          </cell>
          <cell r="H1185" t="str">
            <v>Ufficio</v>
          </cell>
          <cell r="I1185" t="str">
            <v>Pulizie</v>
          </cell>
        </row>
        <row r="1186">
          <cell r="A1186">
            <v>40787</v>
          </cell>
          <cell r="B1186">
            <v>40787</v>
          </cell>
          <cell r="C1186">
            <v>2011</v>
          </cell>
          <cell r="D1186">
            <v>9</v>
          </cell>
          <cell r="E1186" t="str">
            <v>IMPRENDO ONE  COSTO FISSO MESE DI AGOSTO 2011</v>
          </cell>
          <cell r="F1186">
            <v>-5</v>
          </cell>
          <cell r="G1186">
            <v>198</v>
          </cell>
          <cell r="H1186" t="str">
            <v>Amministrazione</v>
          </cell>
          <cell r="I1186" t="str">
            <v>Banca</v>
          </cell>
        </row>
        <row r="1187">
          <cell r="A1187">
            <v>40787</v>
          </cell>
          <cell r="B1187">
            <v>40785</v>
          </cell>
          <cell r="C1187">
            <v>2011</v>
          </cell>
          <cell r="D1187">
            <v>8</v>
          </cell>
          <cell r="E1187" t="str">
            <v>PAGAMENTO BOLLETTE TELECOM SERVIZIO INTERNET BANKING</v>
          </cell>
          <cell r="F1187">
            <v>-295</v>
          </cell>
          <cell r="G1187">
            <v>43</v>
          </cell>
          <cell r="H1187" t="str">
            <v>Amministrazione</v>
          </cell>
          <cell r="I1187" t="str">
            <v>Banca</v>
          </cell>
        </row>
        <row r="1188">
          <cell r="A1188">
            <v>40787</v>
          </cell>
          <cell r="B1188">
            <v>40785</v>
          </cell>
          <cell r="C1188">
            <v>2011</v>
          </cell>
          <cell r="D1188">
            <v>8</v>
          </cell>
          <cell r="E1188" t="str">
            <v>PAGAMENTO INTERNET BOLLETTINO POSTALE CCP 000000210005 QUIETANZA 5511109201108300001701510004540419</v>
          </cell>
          <cell r="F1188">
            <v>-456.54</v>
          </cell>
          <cell r="G1188">
            <v>43</v>
          </cell>
          <cell r="H1188" t="str">
            <v>Ufficio</v>
          </cell>
          <cell r="I1188" t="str">
            <v>Utenze</v>
          </cell>
        </row>
        <row r="1189">
          <cell r="A1189">
            <v>40788</v>
          </cell>
          <cell r="B1189">
            <v>40788</v>
          </cell>
          <cell r="C1189">
            <v>2011</v>
          </cell>
          <cell r="D1189">
            <v>9</v>
          </cell>
          <cell r="E1189" t="str">
            <v>DISPOSIZIONE DI BONIFICO BONIFICO A  DE LUCA STEFANO PER Restituzione anticipo soci COMM.      0,72 CRO OPERAZIONE 49023732001</v>
          </cell>
          <cell r="F1189">
            <v>-2494.5700000000002</v>
          </cell>
          <cell r="G1189">
            <v>208</v>
          </cell>
          <cell r="H1189" t="str">
            <v>Uscite Cassa</v>
          </cell>
          <cell r="I1189" t="str">
            <v>Anticipi SDL</v>
          </cell>
        </row>
        <row r="1190">
          <cell r="A1190">
            <v>40788</v>
          </cell>
          <cell r="B1190">
            <v>40788</v>
          </cell>
          <cell r="C1190">
            <v>2011</v>
          </cell>
          <cell r="D1190">
            <v>9</v>
          </cell>
          <cell r="E1190" t="str">
            <v>DISPOSIZIONE DI BONIFICO BONIFICO A  DE LUCA STEFANO PER restituzione anticipo soci COMM.      0,72 CRO OPERAZIONE 48423717203</v>
          </cell>
          <cell r="F1190">
            <v>-15000.72</v>
          </cell>
          <cell r="G1190">
            <v>208</v>
          </cell>
          <cell r="H1190" t="str">
            <v>Uscite Cassa</v>
          </cell>
          <cell r="I1190" t="str">
            <v>Anticipi SDL</v>
          </cell>
        </row>
        <row r="1191">
          <cell r="A1191">
            <v>40793</v>
          </cell>
          <cell r="B1191">
            <v>40793</v>
          </cell>
          <cell r="C1191">
            <v>2011</v>
          </cell>
          <cell r="D1191">
            <v>9</v>
          </cell>
          <cell r="E1191" t="str">
            <v>PAGAMENTO BOLLETTE VARIE RID DA 9M588-5878069540 H3G S.p.A. PER H3G C020111 121606037DOCUMENTI 1183109138 -08/08/11</v>
          </cell>
          <cell r="F1191">
            <v>-558.34</v>
          </cell>
          <cell r="G1191">
            <v>74</v>
          </cell>
          <cell r="H1191" t="str">
            <v>Ufficio</v>
          </cell>
          <cell r="I1191" t="str">
            <v>Utenze</v>
          </cell>
        </row>
        <row r="1192">
          <cell r="A1192">
            <v>40793</v>
          </cell>
          <cell r="B1192">
            <v>40793</v>
          </cell>
          <cell r="C1192">
            <v>2011</v>
          </cell>
          <cell r="D1192">
            <v>9</v>
          </cell>
          <cell r="E1192" t="str">
            <v>PAGAMENTO BOLLETTE VARIE RID DA 9M588-5808848625 H3G S.p.A. PER H3G C220111 121271674DOCUMENTI 1144206563 -08/08/11</v>
          </cell>
          <cell r="F1192">
            <v>-159.02000000000001</v>
          </cell>
          <cell r="G1192">
            <v>74</v>
          </cell>
          <cell r="H1192" t="str">
            <v>Ufficio</v>
          </cell>
          <cell r="I1192" t="str">
            <v>Utenze</v>
          </cell>
        </row>
        <row r="1193">
          <cell r="A1193">
            <v>40794</v>
          </cell>
          <cell r="B1193">
            <v>40794</v>
          </cell>
          <cell r="C1193">
            <v>2011</v>
          </cell>
          <cell r="D1193">
            <v>9</v>
          </cell>
          <cell r="E1193" t="str">
            <v>DISPOSIZIONE DI BONIFICO BONIFICO A  NICOLO   MASSIMO PER accredito stipendio emolumenti agosto 2011 COMM.      0,72 CRO OPERAZIONE 48428565105</v>
          </cell>
          <cell r="F1193">
            <v>-1505.72</v>
          </cell>
          <cell r="G1193">
            <v>208</v>
          </cell>
          <cell r="H1193" t="str">
            <v>Stipendi</v>
          </cell>
          <cell r="I1193" t="str">
            <v>SW</v>
          </cell>
        </row>
        <row r="1194">
          <cell r="A1194">
            <v>40794</v>
          </cell>
          <cell r="B1194">
            <v>40794</v>
          </cell>
          <cell r="C1194">
            <v>2011</v>
          </cell>
          <cell r="D1194">
            <v>9</v>
          </cell>
          <cell r="E1194" t="str">
            <v>DISPOSIZIONE DI BONIFICO BONIFICO A  ALESSIO CARATELLI PER accredito stipendio emolumenti agosto 2011 COMM.      0,72 CRO OPERAZIONE 48128580702</v>
          </cell>
          <cell r="F1194">
            <v>-1378.72</v>
          </cell>
          <cell r="G1194">
            <v>208</v>
          </cell>
          <cell r="H1194" t="str">
            <v>Stipendi</v>
          </cell>
          <cell r="I1194" t="str">
            <v>HW</v>
          </cell>
        </row>
        <row r="1195">
          <cell r="A1195">
            <v>40794</v>
          </cell>
          <cell r="B1195">
            <v>40794</v>
          </cell>
          <cell r="C1195">
            <v>2011</v>
          </cell>
          <cell r="D1195">
            <v>9</v>
          </cell>
          <cell r="E1195" t="str">
            <v>DISPOSIZIONE DI BONIFICO BONIFICO A  CIULLA FRANCESCO PER rimborso spese tirocinio COMM.      0,72 CRO OPERAZIONE 49028587602</v>
          </cell>
          <cell r="F1195">
            <v>-300.72000000000003</v>
          </cell>
          <cell r="G1195">
            <v>208</v>
          </cell>
          <cell r="H1195" t="str">
            <v>Stipendi</v>
          </cell>
          <cell r="I1195" t="str">
            <v>SW</v>
          </cell>
        </row>
        <row r="1196">
          <cell r="A1196">
            <v>40794</v>
          </cell>
          <cell r="B1196">
            <v>40794</v>
          </cell>
          <cell r="C1196">
            <v>2011</v>
          </cell>
          <cell r="D1196">
            <v>9</v>
          </cell>
          <cell r="E1196" t="str">
            <v>DISPOSIZIONE DI BONIFICO BONIFICO A  CORCIONE CLAUDIA PER accredito stipendio emolumenti agosto 2011 COMM.      0,72 CRO OPERAZIONE 49328579212</v>
          </cell>
          <cell r="F1196">
            <v>-1113.72</v>
          </cell>
          <cell r="G1196">
            <v>208</v>
          </cell>
          <cell r="H1196" t="str">
            <v>Stipendi</v>
          </cell>
          <cell r="I1196" t="str">
            <v>SW</v>
          </cell>
        </row>
        <row r="1197">
          <cell r="A1197">
            <v>40794</v>
          </cell>
          <cell r="B1197">
            <v>40794</v>
          </cell>
          <cell r="C1197">
            <v>2011</v>
          </cell>
          <cell r="D1197">
            <v>9</v>
          </cell>
          <cell r="E1197" t="str">
            <v>DISPOSIZIONE DI BONIFICO BONIFICO A  PAOLA DE CARO PER compenso per collaborazione agosto 2011 COMM.      0,72 CRO OPERAZIONE 49628593704</v>
          </cell>
          <cell r="F1197">
            <v>-816.72</v>
          </cell>
          <cell r="G1197">
            <v>208</v>
          </cell>
          <cell r="H1197" t="str">
            <v>Stipendi</v>
          </cell>
          <cell r="I1197" t="str">
            <v>SW</v>
          </cell>
        </row>
        <row r="1198">
          <cell r="A1198">
            <v>40794</v>
          </cell>
          <cell r="B1198">
            <v>40794</v>
          </cell>
          <cell r="C1198">
            <v>2011</v>
          </cell>
          <cell r="D1198">
            <v>9</v>
          </cell>
          <cell r="E1198" t="str">
            <v>DISPOSIZIONE DI BONIFICO BONIFICO A  GIOVANNELLI OTTAVIA PER affitto mese di settembre 2011 ufficio via dei  cas telli romani 12/a pomezia COMM.      0,72</v>
          </cell>
          <cell r="F1198">
            <v>-1200.72</v>
          </cell>
          <cell r="G1198">
            <v>208</v>
          </cell>
          <cell r="H1198" t="str">
            <v>Ufficio</v>
          </cell>
          <cell r="I1198" t="str">
            <v>Affitto</v>
          </cell>
        </row>
        <row r="1199">
          <cell r="A1199">
            <v>40795</v>
          </cell>
          <cell r="B1199">
            <v>40795</v>
          </cell>
          <cell r="C1199">
            <v>2011</v>
          </cell>
          <cell r="D1199">
            <v>9</v>
          </cell>
          <cell r="E1199" t="str">
            <v>DISPOSIZIONE PAGAMENTO STIPENDI DISTINTA DISPOS.NI NUM.    10693231 NUMERO DISPOS.NI       2 COMM.NI        1,00</v>
          </cell>
          <cell r="F1199">
            <v>-3525</v>
          </cell>
          <cell r="G1199">
            <v>159</v>
          </cell>
          <cell r="H1199" t="str">
            <v>Stipendi</v>
          </cell>
          <cell r="I1199" t="str">
            <v>HW</v>
          </cell>
        </row>
        <row r="1200">
          <cell r="A1200">
            <v>40795</v>
          </cell>
          <cell r="B1200">
            <v>40795</v>
          </cell>
          <cell r="C1200">
            <v>2011</v>
          </cell>
          <cell r="D1200">
            <v>9</v>
          </cell>
          <cell r="E1200" t="str">
            <v>DISPOSIZIONE PAGAMENTO STIPENDI DISTINTA DISPOS.NI NUM.    10693232 NUMERO DISPOS.NI       9 COMM.NI        9,00</v>
          </cell>
          <cell r="F1200">
            <v>-10955</v>
          </cell>
          <cell r="G1200">
            <v>159</v>
          </cell>
          <cell r="H1200" t="str">
            <v>Stipendi</v>
          </cell>
          <cell r="I1200" t="str">
            <v>SW</v>
          </cell>
        </row>
        <row r="1201">
          <cell r="A1201">
            <v>40801</v>
          </cell>
          <cell r="B1201">
            <v>40801</v>
          </cell>
          <cell r="C1201">
            <v>2011</v>
          </cell>
          <cell r="D1201">
            <v>9</v>
          </cell>
          <cell r="E1201" t="str">
            <v>PAGAMENTO PER UTILIZZO CARTE DI CREDITO ADDEBITO TITOLARI CARTASI  UTZ.N. 2008.4184336 INTESTATA EVODEVO SRL VIA DEI CASTELLI ROMANI 12/A   00040POMEZIA SU COORDINATE ORIGINALI 02008.X4874.000010920847</v>
          </cell>
          <cell r="F1201">
            <v>-305.79000000000002</v>
          </cell>
          <cell r="G1201">
            <v>66</v>
          </cell>
        </row>
        <row r="1202">
          <cell r="A1202">
            <v>40801</v>
          </cell>
          <cell r="B1202">
            <v>40801</v>
          </cell>
          <cell r="C1202">
            <v>2011</v>
          </cell>
          <cell r="D1202">
            <v>9</v>
          </cell>
          <cell r="E1202" t="str">
            <v>DISPOSIZIONE DI BONIFICO BONIFICO A  IMQ SPA PER SALDO FATT.2226323 DEL 12/07/2011 COMM.      0,72 CRO OPERAZIONE 48434173002</v>
          </cell>
          <cell r="F1202">
            <v>-240.72</v>
          </cell>
          <cell r="G1202">
            <v>208</v>
          </cell>
          <cell r="H1202" t="str">
            <v>Amministrazione</v>
          </cell>
          <cell r="I1202" t="str">
            <v>ISO 9001</v>
          </cell>
        </row>
        <row r="1203">
          <cell r="A1203">
            <v>40801</v>
          </cell>
          <cell r="B1203">
            <v>40801</v>
          </cell>
          <cell r="C1203">
            <v>2011</v>
          </cell>
          <cell r="D1203">
            <v>9</v>
          </cell>
          <cell r="E1203" t="str">
            <v>DISPOSIZIONE DI BONIFICO BONIFICO A  PRIMA SERVICE S.R.L. PER saldo fatt.586/02 del 20/07/2011 COMM.      0,72 CRO OPERAZIONE 48134396208</v>
          </cell>
          <cell r="F1203">
            <v>-183.72</v>
          </cell>
          <cell r="G1203">
            <v>208</v>
          </cell>
          <cell r="H1203" t="str">
            <v>Ufficio</v>
          </cell>
          <cell r="I1203" t="str">
            <v>Consumabili</v>
          </cell>
        </row>
        <row r="1204">
          <cell r="A1204">
            <v>40802</v>
          </cell>
          <cell r="B1204">
            <v>40802</v>
          </cell>
          <cell r="C1204">
            <v>2011</v>
          </cell>
          <cell r="D1204">
            <v>9</v>
          </cell>
          <cell r="E1204" t="str">
            <v>PAGAMENTO DELEGHE F23/F24 PRENOTATE PAGAMENTO FISCO/INPS/REGIONI</v>
          </cell>
          <cell r="F1204">
            <v>-1952.8</v>
          </cell>
          <cell r="G1204">
            <v>38</v>
          </cell>
          <cell r="H1204" t="str">
            <v>Tasse</v>
          </cell>
          <cell r="I1204" t="str">
            <v>Tasse</v>
          </cell>
        </row>
        <row r="1205">
          <cell r="A1205">
            <v>40802</v>
          </cell>
          <cell r="B1205">
            <v>40802</v>
          </cell>
          <cell r="C1205">
            <v>2011</v>
          </cell>
          <cell r="D1205">
            <v>9</v>
          </cell>
          <cell r="E1205" t="str">
            <v>PAGAMENTO DELEGHE F23/F24 PRENOTATE PAGAMENTO FISCO/INPS/REGIONI</v>
          </cell>
          <cell r="F1205">
            <v>-4914.24</v>
          </cell>
          <cell r="G1205">
            <v>38</v>
          </cell>
          <cell r="H1205" t="str">
            <v>Tasse</v>
          </cell>
          <cell r="I1205" t="str">
            <v>Tasse</v>
          </cell>
        </row>
        <row r="1206">
          <cell r="A1206">
            <v>40802</v>
          </cell>
          <cell r="B1206">
            <v>40802</v>
          </cell>
          <cell r="C1206">
            <v>2011</v>
          </cell>
          <cell r="D1206">
            <v>9</v>
          </cell>
          <cell r="E1206" t="str">
            <v>PAGAMENTO DELEGHE F23/F24 PRENOTATE PAGAMENTO FISCO/INPS/REGIONI</v>
          </cell>
          <cell r="F1206">
            <v>-13.64</v>
          </cell>
          <cell r="G1206">
            <v>38</v>
          </cell>
          <cell r="H1206" t="str">
            <v>Tasse</v>
          </cell>
          <cell r="I1206" t="str">
            <v>Tasse</v>
          </cell>
        </row>
        <row r="1207">
          <cell r="A1207">
            <v>40802</v>
          </cell>
          <cell r="B1207">
            <v>40802</v>
          </cell>
          <cell r="C1207">
            <v>2011</v>
          </cell>
          <cell r="D1207">
            <v>9</v>
          </cell>
          <cell r="E1207" t="str">
            <v>PAGAMENTO DELEGHE F23/F24 PRENOTATE PAGAMENTO FISCO/INPS/REGIONI</v>
          </cell>
          <cell r="F1207">
            <v>-10807.48</v>
          </cell>
          <cell r="G1207">
            <v>38</v>
          </cell>
          <cell r="H1207" t="str">
            <v>Tasse</v>
          </cell>
          <cell r="I1207" t="str">
            <v>Tasse</v>
          </cell>
        </row>
        <row r="1208">
          <cell r="A1208">
            <v>40802</v>
          </cell>
          <cell r="B1208">
            <v>40805</v>
          </cell>
          <cell r="C1208">
            <v>2011</v>
          </cell>
          <cell r="D1208">
            <v>9</v>
          </cell>
          <cell r="E1208" t="str">
            <v>MANDATI DI PAGAMENTO O.C. I USR INFORMATICA AUTOMAT M. 0001317 0000001 FATT. 2011/013 DEL 01/07/2011</v>
          </cell>
          <cell r="F1208">
            <v>42000</v>
          </cell>
          <cell r="G1208">
            <v>164</v>
          </cell>
          <cell r="H1208" t="str">
            <v>Incassi</v>
          </cell>
          <cell r="I1208" t="str">
            <v>HW</v>
          </cell>
        </row>
        <row r="1209">
          <cell r="A1209">
            <v>40808</v>
          </cell>
          <cell r="B1209">
            <v>40808</v>
          </cell>
          <cell r="C1209">
            <v>2011</v>
          </cell>
          <cell r="D1209">
            <v>9</v>
          </cell>
          <cell r="E1209" t="str">
            <v>ADDEBITO ASSEGNO NUM. 3579662412 DA NS DIP 30251</v>
          </cell>
          <cell r="F1209">
            <v>-900</v>
          </cell>
          <cell r="G1209">
            <v>13</v>
          </cell>
          <cell r="H1209" t="str">
            <v>Uscite Cassa</v>
          </cell>
        </row>
        <row r="1210">
          <cell r="A1210">
            <v>40816</v>
          </cell>
          <cell r="B1210">
            <v>40816</v>
          </cell>
          <cell r="C1210">
            <v>2011</v>
          </cell>
          <cell r="D1210">
            <v>9</v>
          </cell>
          <cell r="E1210" t="str">
            <v>COMPETENZE DI LIQUIDAZIONE</v>
          </cell>
          <cell r="F1210">
            <v>103.14</v>
          </cell>
          <cell r="G1210">
            <v>18</v>
          </cell>
          <cell r="H1210" t="str">
            <v>Amministrazione</v>
          </cell>
          <cell r="I1210" t="str">
            <v>Banca</v>
          </cell>
        </row>
        <row r="1211">
          <cell r="A1211">
            <v>40816</v>
          </cell>
          <cell r="B1211">
            <v>40816</v>
          </cell>
          <cell r="C1211">
            <v>2011</v>
          </cell>
          <cell r="D1211">
            <v>9</v>
          </cell>
          <cell r="E1211" t="str">
            <v>IMPOSTA BOLLO CONTO CORRENTE DPR642/72 LEGGE 35/95</v>
          </cell>
          <cell r="F1211">
            <v>-18.45</v>
          </cell>
          <cell r="G1211">
            <v>219</v>
          </cell>
          <cell r="H1211" t="str">
            <v>Amministrazione</v>
          </cell>
          <cell r="I1211" t="str">
            <v>Banca</v>
          </cell>
        </row>
        <row r="1212">
          <cell r="A1212">
            <v>40819</v>
          </cell>
          <cell r="B1212">
            <v>40817</v>
          </cell>
          <cell r="C1212">
            <v>2011</v>
          </cell>
          <cell r="D1212">
            <v>10</v>
          </cell>
          <cell r="E1212" t="str">
            <v>IMPRENDO ONE  COSTO FISSO MESE DI SETTEMBRE 2011</v>
          </cell>
          <cell r="F1212">
            <v>-5</v>
          </cell>
          <cell r="G1212">
            <v>198</v>
          </cell>
          <cell r="H1212" t="str">
            <v>Amministrazione</v>
          </cell>
          <cell r="I1212" t="str">
            <v>Banca</v>
          </cell>
        </row>
        <row r="1213">
          <cell r="A1213">
            <v>40819</v>
          </cell>
          <cell r="B1213">
            <v>40819</v>
          </cell>
          <cell r="C1213">
            <v>2011</v>
          </cell>
          <cell r="D1213">
            <v>10</v>
          </cell>
          <cell r="E1213" t="str">
            <v>BONIFICO A VOSTRO FAVORE DA D. MARCHIORI S.R.L. PER FATTURA N.2011-014 CRO OPERAZIONE 32363818109</v>
          </cell>
          <cell r="F1213">
            <v>15000</v>
          </cell>
          <cell r="G1213">
            <v>48</v>
          </cell>
          <cell r="H1213" t="str">
            <v>Incassi</v>
          </cell>
          <cell r="I1213" t="str">
            <v>HW</v>
          </cell>
        </row>
        <row r="1214">
          <cell r="A1214">
            <v>40819</v>
          </cell>
          <cell r="B1214">
            <v>40819</v>
          </cell>
          <cell r="C1214">
            <v>2011</v>
          </cell>
          <cell r="D1214">
            <v>10</v>
          </cell>
          <cell r="E1214" t="str">
            <v>DISPOSIZIONE DI BONIFICO BONIFICO A  FARNELL ITALIA S.R.L. PER saldo fatt.n3617944 e fatt.3619815 COMM.      0,72 CRO OPERAZIONE 48446699903</v>
          </cell>
          <cell r="F1214">
            <v>-113.87</v>
          </cell>
          <cell r="G1214">
            <v>208</v>
          </cell>
          <cell r="H1214" t="str">
            <v>Materiale</v>
          </cell>
          <cell r="I1214" t="str">
            <v>HW</v>
          </cell>
        </row>
        <row r="1215">
          <cell r="A1215">
            <v>40819</v>
          </cell>
          <cell r="B1215">
            <v>40819</v>
          </cell>
          <cell r="C1215">
            <v>2011</v>
          </cell>
          <cell r="D1215">
            <v>10</v>
          </cell>
          <cell r="E1215" t="str">
            <v>DISPOSIZIONE DI BONIFICO BONIFICO A  RS COMPONENTS S.P.A. PER saldo fatt.n.7011241393, n.7011248098, n.70112 4384 5, cod. cl.11905431 COMM.      0,72</v>
          </cell>
          <cell r="F1215">
            <v>-55.43</v>
          </cell>
          <cell r="G1215">
            <v>208</v>
          </cell>
          <cell r="H1215" t="str">
            <v>Materiale</v>
          </cell>
          <cell r="I1215" t="str">
            <v>HW</v>
          </cell>
        </row>
        <row r="1216">
          <cell r="A1216">
            <v>40819</v>
          </cell>
          <cell r="B1216">
            <v>40819</v>
          </cell>
          <cell r="C1216">
            <v>2011</v>
          </cell>
          <cell r="D1216">
            <v>10</v>
          </cell>
          <cell r="E1216" t="str">
            <v>DISPOSIZIONE DI BONIFICO BONIFICO A  CON.G.&amp;S. S.C.R.L. PER saldo fatt. 1470 del 30/07/11 COMM.      0,72 CRO OPERAZIONE 47546799704</v>
          </cell>
          <cell r="F1216">
            <v>-180.72</v>
          </cell>
          <cell r="G1216">
            <v>208</v>
          </cell>
          <cell r="H1216" t="str">
            <v>Ufficio</v>
          </cell>
          <cell r="I1216" t="str">
            <v>Pulizie</v>
          </cell>
        </row>
        <row r="1217">
          <cell r="A1217">
            <v>40822</v>
          </cell>
          <cell r="B1217">
            <v>40816</v>
          </cell>
          <cell r="C1217">
            <v>2011</v>
          </cell>
          <cell r="D1217">
            <v>9</v>
          </cell>
          <cell r="E1217" t="str">
            <v>DISPOSIZIONE PER GIROCONTO SU CONTO 30202/0000401244390 G/C PER COMPETENZE TRIMESTRALI</v>
          </cell>
          <cell r="F1217">
            <v>-61.68</v>
          </cell>
          <cell r="G1217">
            <v>146</v>
          </cell>
          <cell r="H1217" t="str">
            <v>Finanziamento</v>
          </cell>
          <cell r="I1217" t="str">
            <v>Restituzione Anticipi fatture</v>
          </cell>
        </row>
        <row r="1218">
          <cell r="A1218">
            <v>40822</v>
          </cell>
          <cell r="B1218">
            <v>40822</v>
          </cell>
          <cell r="C1218">
            <v>2011</v>
          </cell>
          <cell r="D1218">
            <v>10</v>
          </cell>
          <cell r="E1218" t="str">
            <v>DISPOSIZIONE DI BONIFICO BONIFICO A  UNIV. DEGLI STUDI ROMA TRE PER Saldo fatt.n.00005/DGEO del 23/05/2011 COMM.      0,72 CRO OPERAZIONE 49650780804</v>
          </cell>
          <cell r="F1218">
            <v>-14400.72</v>
          </cell>
          <cell r="G1218">
            <v>208</v>
          </cell>
          <cell r="H1218" t="str">
            <v>Consulenze</v>
          </cell>
          <cell r="I1218" t="str">
            <v>SW</v>
          </cell>
        </row>
        <row r="1219">
          <cell r="A1219">
            <v>40826</v>
          </cell>
          <cell r="B1219">
            <v>40826</v>
          </cell>
          <cell r="C1219">
            <v>2011</v>
          </cell>
          <cell r="D1219">
            <v>10</v>
          </cell>
          <cell r="E1219" t="str">
            <v>PAGAMENTO BOLLETTE VARIE RID DA 9M588-5878069540 H3G S.p.A. PER H3G C020111 122442267DOCUMENTI 1183491331 -08/09/11</v>
          </cell>
          <cell r="F1219">
            <v>-525.02</v>
          </cell>
          <cell r="G1219">
            <v>74</v>
          </cell>
          <cell r="H1219" t="str">
            <v>Ufficio</v>
          </cell>
          <cell r="I1219" t="str">
            <v>Utenze</v>
          </cell>
        </row>
        <row r="1220">
          <cell r="A1220">
            <v>40827</v>
          </cell>
          <cell r="B1220">
            <v>40827</v>
          </cell>
          <cell r="C1220">
            <v>2011</v>
          </cell>
          <cell r="D1220">
            <v>10</v>
          </cell>
          <cell r="E1220" t="str">
            <v>DISPOSIZIONE DI BONIFICO BONIFICO A  ALESSIO CARATELLI PER Accredito stipendio emolumenti Settembre 2011 COMM.      0,72 CRO OPERAZIONE 49055063907</v>
          </cell>
          <cell r="F1220">
            <v>-1376.72</v>
          </cell>
          <cell r="G1220">
            <v>208</v>
          </cell>
          <cell r="H1220" t="str">
            <v>Stipendi</v>
          </cell>
          <cell r="I1220" t="str">
            <v>HW</v>
          </cell>
        </row>
        <row r="1221">
          <cell r="A1221">
            <v>40827</v>
          </cell>
          <cell r="B1221">
            <v>40827</v>
          </cell>
          <cell r="C1221">
            <v>2011</v>
          </cell>
          <cell r="D1221">
            <v>10</v>
          </cell>
          <cell r="E1221" t="str">
            <v>DISPOSIZIONE DI BONIFICO BONIFICO A  CIULLA FRANCESCO PER rimborso tirocinio COMM.      0,72 CRO OPERAZIONE 49955069002</v>
          </cell>
          <cell r="F1221">
            <v>-300.72000000000003</v>
          </cell>
          <cell r="G1221">
            <v>208</v>
          </cell>
          <cell r="H1221" t="str">
            <v>Stipendi</v>
          </cell>
          <cell r="I1221" t="str">
            <v>SW</v>
          </cell>
        </row>
        <row r="1222">
          <cell r="A1222">
            <v>40827</v>
          </cell>
          <cell r="B1222">
            <v>40827</v>
          </cell>
          <cell r="C1222">
            <v>2011</v>
          </cell>
          <cell r="D1222">
            <v>10</v>
          </cell>
          <cell r="E1222" t="str">
            <v>DISPOSIZIONE DI BONIFICO BONIFICO A  CORCIONE CLAUDIA PER Accredito stipendio emolumenti Settembre 2011 COMM.      0,72 CRO OPERAZIONE 47555081600</v>
          </cell>
          <cell r="F1222">
            <v>-1109.72</v>
          </cell>
          <cell r="G1222">
            <v>208</v>
          </cell>
          <cell r="H1222" t="str">
            <v>Stipendi</v>
          </cell>
          <cell r="I1222" t="str">
            <v>SW</v>
          </cell>
        </row>
        <row r="1223">
          <cell r="A1223">
            <v>40827</v>
          </cell>
          <cell r="B1223">
            <v>40827</v>
          </cell>
          <cell r="C1223">
            <v>2011</v>
          </cell>
          <cell r="D1223">
            <v>10</v>
          </cell>
          <cell r="E1223" t="str">
            <v>DISPOSIZIONE DI BONIFICO BONIFICO A  PAOLA DE CARO PER Accredito stipendio emolumenti Settembre 2011 COMM.      0,72 CRO OPERAZIONE 47555083001</v>
          </cell>
          <cell r="F1223">
            <v>-811.72</v>
          </cell>
          <cell r="G1223">
            <v>208</v>
          </cell>
          <cell r="H1223" t="str">
            <v>Stipendi</v>
          </cell>
          <cell r="I1223" t="str">
            <v>SW</v>
          </cell>
        </row>
        <row r="1224">
          <cell r="A1224">
            <v>40827</v>
          </cell>
          <cell r="B1224">
            <v>40827</v>
          </cell>
          <cell r="C1224">
            <v>2011</v>
          </cell>
          <cell r="D1224">
            <v>10</v>
          </cell>
          <cell r="E1224" t="str">
            <v>DISPOSIZIONE DI BONIFICO BONIFICO A  DE LUCA STEFANO PER compenso amministratore COMM.      0,72 CRO OPERAZIONE 49655073000</v>
          </cell>
          <cell r="F1224">
            <v>-2513.7199999999998</v>
          </cell>
          <cell r="G1224">
            <v>208</v>
          </cell>
          <cell r="H1224" t="str">
            <v>Stipendi</v>
          </cell>
          <cell r="I1224" t="str">
            <v>Amministratore</v>
          </cell>
        </row>
        <row r="1225">
          <cell r="A1225">
            <v>40827</v>
          </cell>
          <cell r="B1225">
            <v>40827</v>
          </cell>
          <cell r="C1225">
            <v>2011</v>
          </cell>
          <cell r="D1225">
            <v>10</v>
          </cell>
          <cell r="E1225" t="str">
            <v>DISPOSIZIONE DI BONIFICO BONIFICO A  DARIO DUSSONI PER Accredito stipendio emolumenti Settembre 2011 COMM.      0,72 CRO OPERAZIONE 47855065700</v>
          </cell>
          <cell r="F1225">
            <v>-1474.72</v>
          </cell>
          <cell r="G1225">
            <v>208</v>
          </cell>
          <cell r="H1225" t="str">
            <v>Stipendi</v>
          </cell>
          <cell r="I1225" t="str">
            <v>SW</v>
          </cell>
        </row>
        <row r="1226">
          <cell r="A1226">
            <v>40827</v>
          </cell>
          <cell r="B1226">
            <v>40827</v>
          </cell>
          <cell r="C1226">
            <v>2011</v>
          </cell>
          <cell r="D1226">
            <v>10</v>
          </cell>
          <cell r="E1226" t="str">
            <v>DISPOSIZIONE DI BONIFICO BONIFICO A  FABIANO ERIKA PER Accredito stipendio emolumenti Settembre 2011 COMM.      0,72 CRO OPERAZIONE 48455088601</v>
          </cell>
          <cell r="F1226">
            <v>-800.72</v>
          </cell>
          <cell r="G1226">
            <v>208</v>
          </cell>
          <cell r="H1226" t="str">
            <v>Stipendi</v>
          </cell>
          <cell r="I1226" t="str">
            <v>SW</v>
          </cell>
        </row>
        <row r="1227">
          <cell r="A1227">
            <v>40827</v>
          </cell>
          <cell r="B1227">
            <v>40827</v>
          </cell>
          <cell r="C1227">
            <v>2011</v>
          </cell>
          <cell r="D1227">
            <v>10</v>
          </cell>
          <cell r="E1227" t="str">
            <v>DISPOSIZIONE DI BONIFICO BONIFICO A  ARMANDO FANTI PER Accredito stipendio emolumenti Settembre 2011 COMM.      0,72 CRO OPERAZIONE 48155101409</v>
          </cell>
          <cell r="F1227">
            <v>-1353.72</v>
          </cell>
          <cell r="G1227">
            <v>208</v>
          </cell>
          <cell r="H1227" t="str">
            <v>Stipendi</v>
          </cell>
          <cell r="I1227" t="str">
            <v>HW</v>
          </cell>
        </row>
        <row r="1228">
          <cell r="A1228">
            <v>40827</v>
          </cell>
          <cell r="B1228">
            <v>40827</v>
          </cell>
          <cell r="C1228">
            <v>2011</v>
          </cell>
          <cell r="D1228">
            <v>10</v>
          </cell>
          <cell r="E1228" t="str">
            <v>DISPOSIZIONE DI BONIFICO BONIFICO A  MARCHETTI MARIA PER Accredito stipendio emolumenti Settembre 2011 COMM.      0,72 CRO OPERAZIONE 47555113810</v>
          </cell>
          <cell r="F1228">
            <v>-1150.72</v>
          </cell>
          <cell r="G1228">
            <v>208</v>
          </cell>
          <cell r="H1228" t="str">
            <v>Stipendi</v>
          </cell>
        </row>
        <row r="1229">
          <cell r="A1229">
            <v>40827</v>
          </cell>
          <cell r="B1229">
            <v>40827</v>
          </cell>
          <cell r="C1229">
            <v>2011</v>
          </cell>
          <cell r="D1229">
            <v>10</v>
          </cell>
          <cell r="E1229" t="str">
            <v>DISPOSIZIONE DI BONIFICO BONIFICO A  NICOLO   MASSIMO PER Accredito stipendio emolumenti Settembre 2011 COMM.      0,72 CRO OPERAZIONE 48755096000</v>
          </cell>
          <cell r="F1229">
            <v>-1500.72</v>
          </cell>
          <cell r="G1229">
            <v>208</v>
          </cell>
          <cell r="H1229" t="str">
            <v>Stipendi</v>
          </cell>
          <cell r="I1229" t="str">
            <v>SW</v>
          </cell>
        </row>
        <row r="1230">
          <cell r="A1230">
            <v>40827</v>
          </cell>
          <cell r="B1230">
            <v>40827</v>
          </cell>
          <cell r="C1230">
            <v>2011</v>
          </cell>
          <cell r="D1230">
            <v>10</v>
          </cell>
          <cell r="E1230" t="str">
            <v>DISPOSIZIONE DI BONIFICO BONIFICO A  QUADRI ANDREA PER Accredito stipendio emolumenti Settembre 2011 COMM.      0,72 CRO OPERAZIONE 47555119010</v>
          </cell>
          <cell r="F1230">
            <v>-1005.72</v>
          </cell>
          <cell r="G1230">
            <v>208</v>
          </cell>
          <cell r="H1230" t="str">
            <v>Stipendi</v>
          </cell>
          <cell r="I1230" t="str">
            <v>HW</v>
          </cell>
        </row>
        <row r="1231">
          <cell r="A1231">
            <v>40827</v>
          </cell>
          <cell r="B1231">
            <v>40827</v>
          </cell>
          <cell r="C1231">
            <v>2011</v>
          </cell>
          <cell r="D1231">
            <v>10</v>
          </cell>
          <cell r="E1231" t="str">
            <v>DISPOSIZIONE DI BONIFICO BONIFICO A  EVELINA QUATTROCIOCCHI PER Accredito stipendio emolumenti Settembre 2011 COMM.      0,72 CRO OPERAZIONE 49055106100</v>
          </cell>
          <cell r="F1231">
            <v>-1375.72</v>
          </cell>
          <cell r="G1231">
            <v>208</v>
          </cell>
          <cell r="H1231" t="str">
            <v>Stipendi</v>
          </cell>
          <cell r="I1231" t="str">
            <v>HW</v>
          </cell>
        </row>
        <row r="1232">
          <cell r="A1232">
            <v>40827</v>
          </cell>
          <cell r="B1232">
            <v>40827</v>
          </cell>
          <cell r="C1232">
            <v>2011</v>
          </cell>
          <cell r="D1232">
            <v>10</v>
          </cell>
          <cell r="E1232" t="str">
            <v>DISPOSIZIONE DI BONIFICO BONIFICO A  RAIMONDI ANDREA PER Accredito stipendio emolumenti Settembre 2011 COMM.      0,72 CRO OPERAZIONE 47855101911</v>
          </cell>
          <cell r="F1232">
            <v>-801.72</v>
          </cell>
          <cell r="G1232">
            <v>208</v>
          </cell>
          <cell r="H1232" t="str">
            <v>Stipendi</v>
          </cell>
          <cell r="I1232" t="str">
            <v>SW</v>
          </cell>
        </row>
        <row r="1233">
          <cell r="A1233">
            <v>40827</v>
          </cell>
          <cell r="B1233">
            <v>40827</v>
          </cell>
          <cell r="C1233">
            <v>2011</v>
          </cell>
          <cell r="D1233">
            <v>10</v>
          </cell>
          <cell r="E1233" t="str">
            <v>DISPOSIZIONE DI BONIFICO BONIFICO A  SALATE SANTONE FRANCESCO PER Accredito stipendio emolumenti Settembre 2011 COMM.      0,72 CRO OPERAZIONE 49355102910</v>
          </cell>
          <cell r="F1233">
            <v>-1309.72</v>
          </cell>
          <cell r="G1233">
            <v>208</v>
          </cell>
          <cell r="H1233" t="str">
            <v>Stipendi</v>
          </cell>
          <cell r="I1233" t="str">
            <v>SW</v>
          </cell>
        </row>
        <row r="1234">
          <cell r="A1234">
            <v>40827</v>
          </cell>
          <cell r="B1234">
            <v>40827</v>
          </cell>
          <cell r="C1234">
            <v>2011</v>
          </cell>
          <cell r="D1234">
            <v>10</v>
          </cell>
          <cell r="E1234" t="str">
            <v>DISPOSIZIONE DI BONIFICO BONIFICO A  TROCCOLI RICCARDO PER Accredito stipendio emolumenti Settembre 2011 COMM.      0,72 CRO OPERAZIONE 47855112904</v>
          </cell>
          <cell r="F1234">
            <v>-1203.72</v>
          </cell>
          <cell r="G1234">
            <v>208</v>
          </cell>
          <cell r="H1234" t="str">
            <v>Stipendi</v>
          </cell>
          <cell r="I1234" t="str">
            <v>SW</v>
          </cell>
        </row>
        <row r="1235">
          <cell r="A1235">
            <v>40827</v>
          </cell>
          <cell r="B1235">
            <v>40827</v>
          </cell>
          <cell r="C1235">
            <v>2011</v>
          </cell>
          <cell r="D1235">
            <v>10</v>
          </cell>
          <cell r="E1235" t="str">
            <v>DISPOSIZIONE DI BONIFICO BONIFICO A  RICCARDO VACCA PER Accredito stipendio emolumenti Settembre 2011 COMM.      0,72 CRO OPERAZIONE 47855115100</v>
          </cell>
          <cell r="F1235">
            <v>-1509.72</v>
          </cell>
          <cell r="G1235">
            <v>208</v>
          </cell>
          <cell r="H1235" t="str">
            <v>Stipendi</v>
          </cell>
          <cell r="I1235" t="str">
            <v>SW</v>
          </cell>
        </row>
        <row r="1236">
          <cell r="A1236">
            <v>40827</v>
          </cell>
          <cell r="B1236">
            <v>40827</v>
          </cell>
          <cell r="C1236">
            <v>2011</v>
          </cell>
          <cell r="D1236">
            <v>10</v>
          </cell>
          <cell r="E1236" t="str">
            <v>DISPOSIZIONE DI BONIFICO BONIFICO A  GIOVANNELLI OTTAVIA PER pagamento affitto mese di Ottobre 2011 ufficio  via dei Castelli Romani 12/a Pomezia COMM.      0,72</v>
          </cell>
          <cell r="F1236">
            <v>-1200.72</v>
          </cell>
          <cell r="G1236">
            <v>208</v>
          </cell>
          <cell r="H1236" t="str">
            <v>Ufficio</v>
          </cell>
          <cell r="I1236" t="str">
            <v>Affitto</v>
          </cell>
        </row>
        <row r="1237">
          <cell r="A1237">
            <v>40829</v>
          </cell>
          <cell r="B1237">
            <v>40829</v>
          </cell>
          <cell r="C1237">
            <v>2011</v>
          </cell>
          <cell r="D1237">
            <v>10</v>
          </cell>
          <cell r="E1237" t="str">
            <v>DISPOSIZIONE DI BONIFICO BONIFICO A  LUCIA GERMANI PER compenso collaborazione occasionale COMM.      0,72 CRO OPERAZIONE 47856902310</v>
          </cell>
          <cell r="F1237">
            <v>-1600.72</v>
          </cell>
          <cell r="G1237">
            <v>208</v>
          </cell>
          <cell r="H1237" t="str">
            <v>Consulenze</v>
          </cell>
          <cell r="I1237" t="str">
            <v>HW</v>
          </cell>
        </row>
        <row r="1238">
          <cell r="A1238">
            <v>40829</v>
          </cell>
          <cell r="B1238">
            <v>40829</v>
          </cell>
          <cell r="C1238">
            <v>2011</v>
          </cell>
          <cell r="D1238">
            <v>10</v>
          </cell>
          <cell r="E1238" t="str">
            <v>DISPOSIZIONE DI BONIFICO BONIFICO A  IGLOO SISTEMI SRL PER saldo fatt.198 del 01-09-2011 COMM.      0,72 CRO OPERAZIONE 48156918506</v>
          </cell>
          <cell r="F1238">
            <v>-5520.72</v>
          </cell>
          <cell r="G1238">
            <v>208</v>
          </cell>
          <cell r="H1238" t="str">
            <v>Consulenze</v>
          </cell>
          <cell r="I1238" t="str">
            <v>SW</v>
          </cell>
        </row>
        <row r="1239">
          <cell r="A1239">
            <v>40833</v>
          </cell>
          <cell r="B1239">
            <v>40833</v>
          </cell>
          <cell r="C1239">
            <v>2011</v>
          </cell>
          <cell r="D1239">
            <v>10</v>
          </cell>
          <cell r="E1239" t="str">
            <v>PAGAMENTO PER UTILIZZO CARTE DI CREDITO ADDEBITO TITOLARI CARTASI  UTZ.N. 2008.4184336 INTESTATA EVODEVO SRL VIA DEI CASTELLI ROMANI 12/A   00040POMEZIA SU COORDINATE ORIGINALI 02008.X4874.000010920847</v>
          </cell>
          <cell r="F1239">
            <v>-711.38</v>
          </cell>
          <cell r="G1239">
            <v>66</v>
          </cell>
        </row>
        <row r="1240">
          <cell r="A1240">
            <v>40833</v>
          </cell>
          <cell r="B1240">
            <v>40833</v>
          </cell>
          <cell r="C1240">
            <v>2011</v>
          </cell>
          <cell r="D1240">
            <v>10</v>
          </cell>
          <cell r="E1240" t="str">
            <v>PAGAMENTO DELEGHE F23/F24</v>
          </cell>
          <cell r="F1240">
            <v>-4930.38</v>
          </cell>
          <cell r="G1240">
            <v>8</v>
          </cell>
          <cell r="H1240" t="str">
            <v>Tasse</v>
          </cell>
          <cell r="I1240" t="str">
            <v>Tasse</v>
          </cell>
        </row>
        <row r="1241">
          <cell r="A1241">
            <v>40833</v>
          </cell>
          <cell r="B1241">
            <v>40833</v>
          </cell>
          <cell r="C1241">
            <v>2011</v>
          </cell>
          <cell r="D1241">
            <v>10</v>
          </cell>
          <cell r="E1241" t="str">
            <v>PAGAMENTO DELEGHE F23/F24</v>
          </cell>
          <cell r="F1241">
            <v>-10922.38</v>
          </cell>
          <cell r="G1241">
            <v>8</v>
          </cell>
          <cell r="H1241" t="str">
            <v>Tasse</v>
          </cell>
          <cell r="I1241" t="str">
            <v>Tasse</v>
          </cell>
        </row>
        <row r="1242">
          <cell r="A1242">
            <v>40833</v>
          </cell>
          <cell r="B1242">
            <v>40833</v>
          </cell>
          <cell r="C1242">
            <v>2011</v>
          </cell>
          <cell r="D1242">
            <v>10</v>
          </cell>
          <cell r="E1242" t="str">
            <v>PAGAMENTO DELEGHE F23/F24</v>
          </cell>
          <cell r="F1242">
            <v>-13.64</v>
          </cell>
          <cell r="G1242">
            <v>8</v>
          </cell>
          <cell r="H1242" t="str">
            <v>Tasse</v>
          </cell>
          <cell r="I1242" t="str">
            <v>Tasse</v>
          </cell>
        </row>
        <row r="1243">
          <cell r="A1243">
            <v>40833</v>
          </cell>
          <cell r="B1243">
            <v>40833</v>
          </cell>
          <cell r="C1243">
            <v>2011</v>
          </cell>
          <cell r="D1243">
            <v>10</v>
          </cell>
          <cell r="E1243" t="str">
            <v>PAGAMENTO DELEGHE F23/F24</v>
          </cell>
          <cell r="F1243">
            <v>-1959.12</v>
          </cell>
          <cell r="G1243">
            <v>8</v>
          </cell>
          <cell r="H1243" t="str">
            <v>Tasse</v>
          </cell>
          <cell r="I1243" t="str">
            <v>Tasse</v>
          </cell>
        </row>
        <row r="1244">
          <cell r="A1244">
            <v>40833</v>
          </cell>
          <cell r="B1244">
            <v>40833</v>
          </cell>
          <cell r="C1244">
            <v>2011</v>
          </cell>
          <cell r="D1244">
            <v>10</v>
          </cell>
          <cell r="E1244" t="str">
            <v>DISPOSIZIONE DI BONIFICO BONIFICO A  RAIMONDI ANDREA PER Integrazione stipendio emolumenti Settembre 20 11 COMM.      0,72</v>
          </cell>
          <cell r="F1244">
            <v>-100.72</v>
          </cell>
          <cell r="G1244">
            <v>208</v>
          </cell>
          <cell r="H1244" t="str">
            <v>Stipendi</v>
          </cell>
          <cell r="I1244" t="str">
            <v>SW</v>
          </cell>
        </row>
        <row r="1245">
          <cell r="A1245">
            <v>40835</v>
          </cell>
          <cell r="B1245">
            <v>40835</v>
          </cell>
          <cell r="C1245">
            <v>2011</v>
          </cell>
          <cell r="D1245">
            <v>10</v>
          </cell>
          <cell r="E1245" t="str">
            <v>DISPOSIZIONE PER GIROCONTO DA CONTO 30202/0000401244390 ANT.FATT. 012/11</v>
          </cell>
          <cell r="F1245">
            <v>43200</v>
          </cell>
          <cell r="G1245">
            <v>146</v>
          </cell>
          <cell r="H1245" t="str">
            <v>Finanziamento</v>
          </cell>
          <cell r="I1245" t="str">
            <v>Anticipi Fatture</v>
          </cell>
        </row>
        <row r="1246">
          <cell r="A1246">
            <v>40835</v>
          </cell>
          <cell r="B1246">
            <v>40833</v>
          </cell>
          <cell r="C1246">
            <v>2011</v>
          </cell>
          <cell r="D1246">
            <v>10</v>
          </cell>
          <cell r="E1246" t="str">
            <v>PAGAMENTO BOLLETTE TELECOM SERVIZIO INTERNET BANKING</v>
          </cell>
          <cell r="F1246">
            <v>-338</v>
          </cell>
          <cell r="G1246">
            <v>43</v>
          </cell>
          <cell r="H1246" t="str">
            <v>Ufficio</v>
          </cell>
          <cell r="I1246" t="str">
            <v>Utenze</v>
          </cell>
        </row>
        <row r="1247">
          <cell r="A1247">
            <v>40836</v>
          </cell>
          <cell r="B1247">
            <v>40835</v>
          </cell>
          <cell r="C1247">
            <v>2011</v>
          </cell>
          <cell r="D1247">
            <v>10</v>
          </cell>
          <cell r="E1247" t="str">
            <v>COMMISSIONI - PROVVIGIONI - SPESE COMMISSIONI SU CARICO DOCUMENTI ANTICIPATI</v>
          </cell>
          <cell r="F1247">
            <v>-3.34</v>
          </cell>
          <cell r="G1247">
            <v>16</v>
          </cell>
          <cell r="H1247" t="str">
            <v>Amministrazione</v>
          </cell>
          <cell r="I1247" t="str">
            <v>Banca</v>
          </cell>
        </row>
        <row r="1248">
          <cell r="A1248">
            <v>40837</v>
          </cell>
          <cell r="B1248">
            <v>40837</v>
          </cell>
          <cell r="C1248">
            <v>2011</v>
          </cell>
          <cell r="D1248">
            <v>10</v>
          </cell>
          <cell r="E1248" t="str">
            <v>DISPOSIZIONE DI BONIFICO BONIFICO A  REPCOM SRL PER ANTICIPO 50% VS FORNITURA  ORDINE N.201011 DEL  20- 10-2011 COMM.      0,72</v>
          </cell>
          <cell r="F1248">
            <v>-2635.07</v>
          </cell>
          <cell r="G1248">
            <v>208</v>
          </cell>
          <cell r="H1248" t="str">
            <v>Materiale</v>
          </cell>
          <cell r="I1248" t="str">
            <v>HW</v>
          </cell>
        </row>
      </sheetData>
      <sheetData sheetId="13" refreshError="1"/>
      <sheetData sheetId="14">
        <row r="34">
          <cell r="B34">
            <v>192650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Help Desk"/>
      <sheetName val="Monitoraggio"/>
      <sheetName val="Manutenzione"/>
      <sheetName val="AVM_Manutenzione"/>
      <sheetName val="Cons_Cond"/>
      <sheetName val="Connettività"/>
      <sheetName val="Software"/>
      <sheetName val="Remedy"/>
      <sheetName val="Marimba"/>
      <sheetName val="BMC"/>
      <sheetName val="Formazione"/>
      <sheetName val="FONIA"/>
      <sheetName val="Costo Personale"/>
      <sheetName val="FONIA2"/>
      <sheetName val="Risorse"/>
      <sheetName val="Service MD"/>
      <sheetName val="FONIA MD"/>
      <sheetName val="MD110"/>
      <sheetName val="MD-Kit"/>
      <sheetName val="AVM"/>
      <sheetName val="Listino FO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B3" t="str">
            <v>Project Manager Jr</v>
          </cell>
          <cell r="C3" t="str">
            <v>PrjMgrJr</v>
          </cell>
          <cell r="D3">
            <v>220</v>
          </cell>
        </row>
        <row r="4">
          <cell r="B4" t="str">
            <v>Project Manager Std</v>
          </cell>
          <cell r="C4" t="str">
            <v>PrjMgrStd</v>
          </cell>
          <cell r="D4">
            <v>240</v>
          </cell>
        </row>
        <row r="5">
          <cell r="B5" t="str">
            <v>Project Manager Sr</v>
          </cell>
          <cell r="C5" t="str">
            <v>PrjMgrSr</v>
          </cell>
          <cell r="D5">
            <v>270</v>
          </cell>
        </row>
        <row r="6">
          <cell r="B6" t="str">
            <v>Sistemista Sr</v>
          </cell>
          <cell r="C6" t="str">
            <v>SysSr</v>
          </cell>
          <cell r="D6">
            <v>210</v>
          </cell>
        </row>
        <row r="7">
          <cell r="B7" t="str">
            <v>Sistemista Junior</v>
          </cell>
          <cell r="C7" t="str">
            <v>SysJr</v>
          </cell>
          <cell r="D7">
            <v>160</v>
          </cell>
        </row>
        <row r="8">
          <cell r="B8" t="str">
            <v>Sistemista Network Junior</v>
          </cell>
          <cell r="C8" t="str">
            <v>SysNwJr</v>
          </cell>
          <cell r="D8">
            <v>170</v>
          </cell>
        </row>
        <row r="9">
          <cell r="B9" t="str">
            <v xml:space="preserve">Sistemista Network </v>
          </cell>
          <cell r="C9" t="str">
            <v>SysNw</v>
          </cell>
          <cell r="D9">
            <v>200</v>
          </cell>
        </row>
        <row r="10">
          <cell r="B10" t="str">
            <v>Sistemista Network Senior</v>
          </cell>
          <cell r="C10" t="str">
            <v>SysNWSr</v>
          </cell>
          <cell r="D10">
            <v>220</v>
          </cell>
        </row>
        <row r="11">
          <cell r="B11" t="str">
            <v>Sistemista Software Database</v>
          </cell>
          <cell r="C11" t="str">
            <v>SysSWDB</v>
          </cell>
          <cell r="D11">
            <v>220</v>
          </cell>
        </row>
        <row r="12">
          <cell r="B12" t="str">
            <v xml:space="preserve">Specialista Sicurezza </v>
          </cell>
          <cell r="C12" t="str">
            <v>SpecSec</v>
          </cell>
          <cell r="D12">
            <v>190</v>
          </cell>
        </row>
        <row r="13">
          <cell r="B13" t="str">
            <v>Database Administrator</v>
          </cell>
          <cell r="C13" t="str">
            <v>DBASr</v>
          </cell>
          <cell r="D13">
            <v>235</v>
          </cell>
        </row>
        <row r="14">
          <cell r="B14" t="str">
            <v>Analista Funzionale Sr</v>
          </cell>
          <cell r="C14" t="str">
            <v>AnApplSr</v>
          </cell>
          <cell r="D14">
            <v>200</v>
          </cell>
        </row>
        <row r="15">
          <cell r="B15" t="str">
            <v xml:space="preserve">Analista </v>
          </cell>
          <cell r="C15" t="str">
            <v>An</v>
          </cell>
          <cell r="D15">
            <v>195</v>
          </cell>
        </row>
        <row r="16">
          <cell r="B16" t="str">
            <v>Analista Senior</v>
          </cell>
          <cell r="C16" t="str">
            <v>AnSr</v>
          </cell>
          <cell r="D16">
            <v>230</v>
          </cell>
        </row>
        <row r="17">
          <cell r="B17" t="str">
            <v>Analista di Processo</v>
          </cell>
          <cell r="C17" t="str">
            <v>AnPr</v>
          </cell>
          <cell r="D17">
            <v>250</v>
          </cell>
        </row>
        <row r="18">
          <cell r="B18" t="str">
            <v>Analista Tecnico CRM</v>
          </cell>
          <cell r="D18">
            <v>200</v>
          </cell>
        </row>
        <row r="19">
          <cell r="B19" t="str">
            <v>Analista Tecnico Cont Mgm</v>
          </cell>
          <cell r="D19">
            <v>190</v>
          </cell>
        </row>
        <row r="20">
          <cell r="B20" t="str">
            <v>Analista Tecnico Document Mgm</v>
          </cell>
          <cell r="D20">
            <v>250</v>
          </cell>
        </row>
        <row r="21">
          <cell r="B21" t="str">
            <v>Analista Tecnico Knowledge Mgm</v>
          </cell>
          <cell r="D21">
            <v>300</v>
          </cell>
        </row>
        <row r="22">
          <cell r="B22" t="str">
            <v>Analista Tecnico E Learning</v>
          </cell>
          <cell r="D22">
            <v>230</v>
          </cell>
        </row>
        <row r="23">
          <cell r="B23" t="str">
            <v>Sviluppatore Junior</v>
          </cell>
          <cell r="C23" t="str">
            <v>PrgJr</v>
          </cell>
          <cell r="D23">
            <v>150</v>
          </cell>
        </row>
        <row r="24">
          <cell r="B24" t="str">
            <v>Sviluppatore Senior</v>
          </cell>
          <cell r="C24" t="str">
            <v>PrgSr</v>
          </cell>
          <cell r="D24">
            <v>180</v>
          </cell>
        </row>
        <row r="25">
          <cell r="B25" t="str">
            <v>Agente Help Desk</v>
          </cell>
          <cell r="C25" t="str">
            <v>AgHD</v>
          </cell>
          <cell r="D25">
            <v>160</v>
          </cell>
        </row>
        <row r="26">
          <cell r="B26" t="str">
            <v>Supervisore Call Center</v>
          </cell>
          <cell r="C26" t="str">
            <v>SvCC</v>
          </cell>
          <cell r="D26">
            <v>225</v>
          </cell>
        </row>
        <row r="27">
          <cell r="B27" t="str">
            <v>Specialista Applicativo</v>
          </cell>
          <cell r="D27">
            <v>300</v>
          </cell>
        </row>
        <row r="28">
          <cell r="B28" t="str">
            <v>Specialista Middleware EAI/MOM</v>
          </cell>
          <cell r="D28">
            <v>300</v>
          </cell>
        </row>
        <row r="29">
          <cell r="B29" t="str">
            <v>Tecnico presidio PABX</v>
          </cell>
          <cell r="C29" t="str">
            <v>T_PABX</v>
          </cell>
          <cell r="D29">
            <v>120</v>
          </cell>
        </row>
        <row r="30">
          <cell r="B30" t="str">
            <v>Tecnico MD110</v>
          </cell>
          <cell r="C30" t="str">
            <v>T_MD110</v>
          </cell>
          <cell r="D30">
            <v>120</v>
          </cell>
        </row>
        <row r="31">
          <cell r="B31" t="str">
            <v>Operaio - installatore</v>
          </cell>
          <cell r="C31" t="str">
            <v>OpInst</v>
          </cell>
          <cell r="D31">
            <v>90</v>
          </cell>
        </row>
        <row r="34">
          <cell r="B34" t="str">
            <v>RISORSE PICO</v>
          </cell>
        </row>
        <row r="35">
          <cell r="B35" t="str">
            <v>Analyst</v>
          </cell>
          <cell r="C35">
            <v>30.08</v>
          </cell>
          <cell r="D35">
            <v>240.64</v>
          </cell>
        </row>
        <row r="36">
          <cell r="B36" t="str">
            <v>Analyst Developer</v>
          </cell>
          <cell r="C36">
            <v>35.42</v>
          </cell>
          <cell r="D36">
            <v>283.36</v>
          </cell>
        </row>
        <row r="37">
          <cell r="B37" t="str">
            <v>Consultant</v>
          </cell>
          <cell r="C37">
            <v>36.200000000000003</v>
          </cell>
          <cell r="D37">
            <v>289.60000000000002</v>
          </cell>
        </row>
        <row r="38">
          <cell r="B38" t="str">
            <v>Contract Administration</v>
          </cell>
          <cell r="C38">
            <v>28.35</v>
          </cell>
          <cell r="D38">
            <v>226.8</v>
          </cell>
        </row>
        <row r="39">
          <cell r="B39" t="str">
            <v>Developer</v>
          </cell>
          <cell r="C39">
            <v>22.53</v>
          </cell>
          <cell r="D39">
            <v>180.24</v>
          </cell>
        </row>
        <row r="40">
          <cell r="B40" t="str">
            <v>External Analyst</v>
          </cell>
          <cell r="C40">
            <v>30.08</v>
          </cell>
          <cell r="D40">
            <v>240.64</v>
          </cell>
        </row>
        <row r="41">
          <cell r="B41" t="str">
            <v>External Analyst Developer</v>
          </cell>
          <cell r="C41">
            <v>35.42</v>
          </cell>
          <cell r="D41">
            <v>283.36</v>
          </cell>
        </row>
        <row r="42">
          <cell r="B42" t="str">
            <v>External Developer</v>
          </cell>
          <cell r="C42">
            <v>22.53</v>
          </cell>
          <cell r="D42">
            <v>180.24</v>
          </cell>
        </row>
        <row r="43">
          <cell r="B43" t="str">
            <v>External Senior Analyst</v>
          </cell>
          <cell r="C43">
            <v>36.200000000000003</v>
          </cell>
          <cell r="D43">
            <v>289.60000000000002</v>
          </cell>
        </row>
        <row r="44">
          <cell r="B44" t="str">
            <v>External Senior Consultant</v>
          </cell>
          <cell r="C44">
            <v>65</v>
          </cell>
          <cell r="D44">
            <v>520</v>
          </cell>
        </row>
        <row r="45">
          <cell r="B45" t="str">
            <v>Helpdesk Specialist</v>
          </cell>
          <cell r="C45">
            <v>29.83</v>
          </cell>
          <cell r="D45">
            <v>238.64</v>
          </cell>
        </row>
        <row r="46">
          <cell r="B46" t="str">
            <v>Project Leader</v>
          </cell>
          <cell r="C46">
            <v>53.13</v>
          </cell>
          <cell r="D46">
            <v>425.04</v>
          </cell>
        </row>
        <row r="47">
          <cell r="B47" t="str">
            <v>Project Manager</v>
          </cell>
          <cell r="C47">
            <v>44.02</v>
          </cell>
          <cell r="D47">
            <v>352.16</v>
          </cell>
        </row>
        <row r="48">
          <cell r="B48" t="str">
            <v>Senior Analyst</v>
          </cell>
          <cell r="C48">
            <v>36.200000000000003</v>
          </cell>
          <cell r="D48">
            <v>289.60000000000002</v>
          </cell>
        </row>
        <row r="49">
          <cell r="B49" t="str">
            <v>Senior Consultant</v>
          </cell>
          <cell r="C49">
            <v>53.13</v>
          </cell>
          <cell r="D49">
            <v>425.04</v>
          </cell>
        </row>
        <row r="50">
          <cell r="B50" t="str">
            <v>Senior System Engineer</v>
          </cell>
          <cell r="C50">
            <v>44.02</v>
          </cell>
          <cell r="D50">
            <v>352.16</v>
          </cell>
        </row>
        <row r="51">
          <cell r="B51" t="str">
            <v>Software Architect</v>
          </cell>
          <cell r="C51">
            <v>44.02</v>
          </cell>
          <cell r="D51">
            <v>352.16</v>
          </cell>
        </row>
        <row r="52">
          <cell r="B52" t="str">
            <v>System Engineer</v>
          </cell>
          <cell r="C52">
            <v>38.03</v>
          </cell>
          <cell r="D52">
            <v>304.24</v>
          </cell>
        </row>
        <row r="53">
          <cell r="B53" t="str">
            <v>Technical Specialist</v>
          </cell>
          <cell r="C53">
            <v>29.83</v>
          </cell>
          <cell r="D53">
            <v>238.64</v>
          </cell>
        </row>
        <row r="54">
          <cell r="B54" t="str">
            <v>Web Designer</v>
          </cell>
          <cell r="C54">
            <v>22.53</v>
          </cell>
          <cell r="D54">
            <v>180.24</v>
          </cell>
        </row>
        <row r="74">
          <cell r="B74" t="str">
            <v>SI</v>
          </cell>
        </row>
        <row r="75">
          <cell r="B75" t="str">
            <v>NO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Help Desk"/>
      <sheetName val="Monitoraggio"/>
      <sheetName val="Manutenzione"/>
      <sheetName val="AVM_Manutenzione"/>
      <sheetName val="Cons_Cond"/>
      <sheetName val="Connettività"/>
      <sheetName val="Software"/>
      <sheetName val="Remedy"/>
      <sheetName val="Marimba"/>
      <sheetName val="BMC"/>
      <sheetName val="Formazione"/>
      <sheetName val="FONIA"/>
      <sheetName val="Costo Personale"/>
      <sheetName val="FONIA2"/>
      <sheetName val="Risorse"/>
      <sheetName val="Service MD"/>
      <sheetName val="FONIA MD"/>
      <sheetName val="MD110"/>
      <sheetName val="MD-Kit"/>
      <sheetName val="AVM"/>
      <sheetName val="Listino FON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TK441"/>
    </sheetNames>
    <definedNames>
      <definedName name="Printfile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L"/>
    </sheetNames>
    <definedNames>
      <definedName name="printmac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Prosp Econ"/>
      <sheetName val="Costi Interni Vitro"/>
      <sheetName val="Cod"/>
    </sheetNames>
    <sheetDataSet>
      <sheetData sheetId="0" refreshError="1"/>
      <sheetData sheetId="1" refreshError="1"/>
      <sheetData sheetId="2">
        <row r="15">
          <cell r="C15" t="str">
            <v xml:space="preserve">Analista </v>
          </cell>
        </row>
        <row r="16">
          <cell r="C16" t="str">
            <v xml:space="preserve">Capo Progetto </v>
          </cell>
        </row>
        <row r="17">
          <cell r="C17" t="str">
            <v xml:space="preserve">Ingegnere di sistema </v>
          </cell>
        </row>
        <row r="18">
          <cell r="C18" t="str">
            <v>Programmatore</v>
          </cell>
        </row>
        <row r="19">
          <cell r="C19" t="str">
            <v xml:space="preserve">Sistemista </v>
          </cell>
        </row>
        <row r="20">
          <cell r="C20" t="str">
            <v>Tecnico Sistema</v>
          </cell>
        </row>
        <row r="21">
          <cell r="C21" t="str">
            <v>Tecnico Manutentore/Meccanico/Metrologico/Avionico</v>
          </cell>
        </row>
        <row r="22">
          <cell r="C22" t="str">
            <v>Ext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"/>
      <sheetName val="BOM"/>
      <sheetName val="APL EIT83936"/>
      <sheetName val="SMASH EIT83936"/>
      <sheetName val="Profess Services"/>
    </sheetNames>
    <sheetDataSet>
      <sheetData sheetId="0">
        <row r="2">
          <cell r="C2">
            <v>0</v>
          </cell>
        </row>
      </sheetData>
      <sheetData sheetId="1"/>
      <sheetData sheetId="2">
        <row r="78">
          <cell r="U78">
            <v>5280</v>
          </cell>
        </row>
      </sheetData>
      <sheetData sheetId="3" refreshError="1"/>
      <sheetData sheetId="4">
        <row r="55">
          <cell r="C55">
            <v>30078.125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ummary of Changes"/>
      <sheetName val="Page 1 of 2"/>
      <sheetName val="Page 2 of 2"/>
      <sheetName val="Instrument Suppliers"/>
      <sheetName val="Local Instr. and Panel, 1 of 2"/>
      <sheetName val="Local Instr. and Panel, 2 of 2"/>
    </sheetNames>
    <sheetDataSet>
      <sheetData sheetId="0">
        <row r="2">
          <cell r="D2" t="str">
            <v>SI UNITS</v>
          </cell>
          <cell r="E2" t="str">
            <v>U.S. CUSTOMARY UNITS</v>
          </cell>
          <cell r="F2" t="str">
            <v>USER DEFINED UNITS</v>
          </cell>
          <cell r="H2" t="str">
            <v>Proposal</v>
          </cell>
          <cell r="I2" t="str">
            <v>Purchase</v>
          </cell>
          <cell r="J2" t="str">
            <v>As built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Servizi Professionali Esterni"/>
      <sheetName val="Servizi Professionali Interni"/>
      <sheetName val="Materiali ed Installazioni"/>
      <sheetName val="Effort Sviluppi Interni"/>
      <sheetName val="Redazione e Contact Center"/>
      <sheetName val="Applicazione Mobile"/>
      <sheetName val="Stima HW &amp; Connettività"/>
      <sheetName val="Offerta HW"/>
      <sheetName val="MAM"/>
      <sheetName val="Tour Virtuale 360°"/>
      <sheetName val="Realizzazione Filmati &amp; Foto"/>
      <sheetName val="Chioschi"/>
      <sheetName val="Connettività Chioschi"/>
      <sheetName val="Web Seman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otti-Servizi"/>
      <sheetName val="Complessivo"/>
      <sheetName val="Variabili"/>
      <sheetName val="Fw+switch"/>
      <sheetName val="Dlink switch "/>
    </sheetNames>
    <sheetDataSet>
      <sheetData sheetId="0"/>
      <sheetData sheetId="1" refreshError="1"/>
      <sheetData sheetId="2">
        <row r="1">
          <cell r="B1">
            <v>0.79751000000000005</v>
          </cell>
        </row>
        <row r="4">
          <cell r="B4">
            <v>0.01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Hints"/>
      <sheetName val="Graphics"/>
      <sheetName val="Overview"/>
      <sheetName val="Partition"/>
      <sheetName val="Warnings"/>
      <sheetName val="Slots"/>
      <sheetName val="Cableplan"/>
      <sheetName val="Planning"/>
      <sheetName val="Cableplan2"/>
      <sheetName val="House network"/>
      <sheetName val="MirrorMode"/>
      <sheetName val="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PCP CONTROL"/>
      <sheetName val="Summary"/>
      <sheetName val="Actions &amp; Alarms"/>
      <sheetName val="Customer Issues"/>
      <sheetName val="Technical Issues"/>
      <sheetName val="Internal Issues"/>
      <sheetName val="Finance Data"/>
      <sheetName val="Finance Curve"/>
      <sheetName val="FinVariance"/>
      <sheetName val="R&amp;O Log"/>
      <sheetName val="D04 RiskTrack"/>
      <sheetName val="Purchasing"/>
      <sheetName val="Purch. Savings"/>
      <sheetName val="Purch. Cash Out"/>
      <sheetName val="ContractMilstns"/>
      <sheetName val="Planning"/>
      <sheetName val="Workload"/>
      <sheetName val="Contract Summary"/>
      <sheetName val="OBS Chart"/>
      <sheetName val="WBS Chart"/>
      <sheetName val="Launch Control"/>
      <sheetName val="Handover Details"/>
      <sheetName val="CDRL Control"/>
      <sheetName val="A02 BaselineAdjust"/>
      <sheetName val="B01_1 Decision"/>
      <sheetName val="B05_1 FinSale"/>
      <sheetName val="B05_2 FinCash"/>
      <sheetName val="B06_1 FinIndustrial"/>
      <sheetName val="B08 ProgFunding"/>
      <sheetName val="B10_1 Opp. Log "/>
      <sheetName val="B12 IndustMils"/>
      <sheetName val="C00 HANDOVER FRONT"/>
      <sheetName val="C02 Key Historical Issues"/>
      <sheetName val="D00 SUPPLEMENTARY FRONT"/>
      <sheetName val="D01_1 Lessons Learnt"/>
      <sheetName val="D01_2 Capitalised_Data"/>
    </sheetNames>
    <sheetDataSet>
      <sheetData sheetId="0" refreshError="1"/>
      <sheetData sheetId="1" refreshError="1">
        <row r="5">
          <cell r="H5" t="str">
            <v>ACTIVE</v>
          </cell>
        </row>
        <row r="6">
          <cell r="H6" t="str">
            <v>ACTIVE</v>
          </cell>
        </row>
        <row r="7">
          <cell r="H7" t="str">
            <v>ACTIVE</v>
          </cell>
        </row>
        <row r="8">
          <cell r="H8" t="str">
            <v>ACTIVE</v>
          </cell>
        </row>
        <row r="9">
          <cell r="H9" t="str">
            <v>ACTIVE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to bpc"/>
      <sheetName val="Report BPC"/>
      <sheetName val="Estratto PBC Dettaglio"/>
      <sheetName val="Costi-Ricavi"/>
      <sheetName val="Ore Interne"/>
      <sheetName val="Pianificazione-Ore OLD"/>
      <sheetName val="Costi materiali HW"/>
      <sheetName val="Pianificazione-Ore (SAParzExt)"/>
      <sheetName val="Stima tempo e costi IDFED"/>
      <sheetName val="Costi funz. compl. media"/>
      <sheetName val="Costi funz. compl. alta"/>
      <sheetName val="Costi cordinam. e supporto"/>
      <sheetName val="Costi funz. Identita Feder"/>
      <sheetName val="Costi qualificazione REGSICA"/>
      <sheetName val="Costi qualificazione PDD"/>
      <sheetName val="Risorse Totali"/>
      <sheetName val="Prezzo estensione manutenzione"/>
      <sheetName val="Licens. Firewall e Antivirus"/>
      <sheetName val="Costi-prezzi sviluppo+serv."/>
      <sheetName val="costi-prezzi sviluppo"/>
      <sheetName val="Tariffe sul cliente"/>
      <sheetName val="Quinto d'obbligo (2)"/>
      <sheetName val="Quinto d'obbligo"/>
      <sheetName val="Stima tempo e prezzo IDFED"/>
      <sheetName val="Adeguamento Garanzie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>
            <v>1.0526749999999998</v>
          </cell>
        </row>
        <row r="7">
          <cell r="D7">
            <v>341.06669999999991</v>
          </cell>
        </row>
        <row r="8">
          <cell r="D8">
            <v>285.27492499999994</v>
          </cell>
        </row>
        <row r="9">
          <cell r="D9">
            <v>207.37697499999996</v>
          </cell>
        </row>
        <row r="10">
          <cell r="D10">
            <v>421.06999999999994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SYST DATA SHTS"/>
      <sheetName val="FRONT SHT "/>
      <sheetName val="PCKGE SCPE"/>
      <sheetName val="PCKGE NTS"/>
      <sheetName val="GT DATA SHTS"/>
      <sheetName val="INST SCHEDULE"/>
      <sheetName val="PKGINST"/>
      <sheetName val="GEAR DATA S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3"/>
  <sheetViews>
    <sheetView showGridLines="0" tabSelected="1" zoomScaleNormal="100" workbookViewId="0">
      <pane ySplit="2" topLeftCell="A3" activePane="bottomLeft" state="frozen"/>
      <selection activeCell="D1" sqref="D1"/>
      <selection pane="bottomLeft"/>
    </sheetView>
  </sheetViews>
  <sheetFormatPr defaultColWidth="9.109375" defaultRowHeight="12"/>
  <cols>
    <col min="1" max="1" width="5.88671875" style="33" customWidth="1"/>
    <col min="2" max="2" width="10.6640625" style="33" customWidth="1"/>
    <col min="3" max="3" width="35.88671875" style="33" customWidth="1"/>
    <col min="4" max="4" width="41.5546875" style="36" customWidth="1"/>
    <col min="5" max="5" width="13.44140625" style="36" bestFit="1" customWidth="1"/>
    <col min="6" max="8" width="14.5546875" style="33" customWidth="1"/>
    <col min="9" max="9" width="12.44140625" style="37" bestFit="1" customWidth="1"/>
    <col min="10" max="16384" width="9.109375" style="33"/>
  </cols>
  <sheetData>
    <row r="1" spans="1:9" s="27" customFormat="1" ht="19.350000000000001" customHeight="1">
      <c r="C1" s="32"/>
      <c r="D1" s="28"/>
      <c r="E1" s="28"/>
      <c r="H1" s="31"/>
      <c r="I1" s="29"/>
    </row>
    <row r="2" spans="1:9" s="27" customFormat="1" ht="24">
      <c r="A2" s="26" t="s">
        <v>8748</v>
      </c>
      <c r="B2" s="26" t="s">
        <v>2</v>
      </c>
      <c r="C2" s="26" t="s">
        <v>3</v>
      </c>
      <c r="D2" s="26" t="s">
        <v>4</v>
      </c>
      <c r="E2" s="26" t="s">
        <v>11</v>
      </c>
      <c r="F2" s="26" t="s">
        <v>5</v>
      </c>
      <c r="G2" s="26" t="s">
        <v>8746</v>
      </c>
      <c r="H2" s="26" t="s">
        <v>8747</v>
      </c>
      <c r="I2" s="29"/>
    </row>
    <row r="3" spans="1:9" ht="36">
      <c r="A3" s="38">
        <v>1</v>
      </c>
      <c r="B3" s="39">
        <v>4</v>
      </c>
      <c r="C3" s="38" t="s">
        <v>15</v>
      </c>
      <c r="D3" s="38" t="s">
        <v>16</v>
      </c>
      <c r="E3" s="40">
        <v>1.5</v>
      </c>
      <c r="F3" s="39">
        <v>225</v>
      </c>
      <c r="G3" s="30">
        <v>24</v>
      </c>
      <c r="H3" s="30">
        <f t="shared" ref="H3:H66" si="0">E3*F3*G3</f>
        <v>8100</v>
      </c>
    </row>
    <row r="4" spans="1:9" ht="24">
      <c r="A4" s="41">
        <v>2</v>
      </c>
      <c r="B4" s="42">
        <v>4</v>
      </c>
      <c r="C4" s="41" t="s">
        <v>20</v>
      </c>
      <c r="D4" s="41" t="s">
        <v>16</v>
      </c>
      <c r="E4" s="43">
        <v>2.98</v>
      </c>
      <c r="F4" s="42">
        <v>5</v>
      </c>
      <c r="G4" s="30">
        <v>24</v>
      </c>
      <c r="H4" s="30">
        <f t="shared" si="0"/>
        <v>357.6</v>
      </c>
    </row>
    <row r="5" spans="1:9" ht="24">
      <c r="A5" s="38">
        <v>3</v>
      </c>
      <c r="B5" s="39">
        <v>4</v>
      </c>
      <c r="C5" s="38" t="s">
        <v>21</v>
      </c>
      <c r="D5" s="38" t="s">
        <v>16</v>
      </c>
      <c r="E5" s="40">
        <v>34.14</v>
      </c>
      <c r="F5" s="39">
        <v>2</v>
      </c>
      <c r="G5" s="30">
        <v>24</v>
      </c>
      <c r="H5" s="30">
        <f t="shared" si="0"/>
        <v>1638.72</v>
      </c>
    </row>
    <row r="6" spans="1:9" ht="24">
      <c r="A6" s="41">
        <v>4</v>
      </c>
      <c r="B6" s="42">
        <v>4</v>
      </c>
      <c r="C6" s="41" t="s">
        <v>23</v>
      </c>
      <c r="D6" s="41" t="s">
        <v>24</v>
      </c>
      <c r="E6" s="44">
        <v>4.7899999999999998E-2</v>
      </c>
      <c r="F6" s="42">
        <v>69700</v>
      </c>
      <c r="G6" s="30">
        <v>2.0000000000000004</v>
      </c>
      <c r="H6" s="30">
        <f t="shared" si="0"/>
        <v>6677.2600000000011</v>
      </c>
    </row>
    <row r="7" spans="1:9" ht="24">
      <c r="A7" s="38">
        <v>5</v>
      </c>
      <c r="B7" s="39">
        <v>4</v>
      </c>
      <c r="C7" s="38" t="s">
        <v>26</v>
      </c>
      <c r="D7" s="38" t="s">
        <v>24</v>
      </c>
      <c r="E7" s="45">
        <v>2.6599999999999999E-2</v>
      </c>
      <c r="F7" s="39">
        <v>1950</v>
      </c>
      <c r="G7" s="30">
        <v>2</v>
      </c>
      <c r="H7" s="30">
        <f t="shared" si="0"/>
        <v>103.74</v>
      </c>
    </row>
    <row r="8" spans="1:9" ht="24">
      <c r="A8" s="41">
        <v>6</v>
      </c>
      <c r="B8" s="42">
        <v>4</v>
      </c>
      <c r="C8" s="41" t="s">
        <v>28</v>
      </c>
      <c r="D8" s="41" t="s">
        <v>24</v>
      </c>
      <c r="E8" s="44">
        <v>4.41E-2</v>
      </c>
      <c r="F8" s="42">
        <v>3920</v>
      </c>
      <c r="G8" s="30">
        <v>1.9999768614928963</v>
      </c>
      <c r="H8" s="30">
        <f t="shared" si="0"/>
        <v>345.74</v>
      </c>
    </row>
    <row r="9" spans="1:9" ht="36">
      <c r="A9" s="38">
        <v>7</v>
      </c>
      <c r="B9" s="39">
        <v>2</v>
      </c>
      <c r="C9" s="38" t="s">
        <v>30</v>
      </c>
      <c r="D9" s="38" t="s">
        <v>16</v>
      </c>
      <c r="E9" s="40">
        <v>4.76</v>
      </c>
      <c r="F9" s="39">
        <v>2</v>
      </c>
      <c r="G9" s="30">
        <v>48</v>
      </c>
      <c r="H9" s="30">
        <f t="shared" si="0"/>
        <v>456.96</v>
      </c>
    </row>
    <row r="10" spans="1:9" ht="36">
      <c r="A10" s="41">
        <v>8</v>
      </c>
      <c r="B10" s="42">
        <v>2</v>
      </c>
      <c r="C10" s="41" t="s">
        <v>32</v>
      </c>
      <c r="D10" s="41" t="s">
        <v>16</v>
      </c>
      <c r="E10" s="43">
        <v>4.7300000000000004</v>
      </c>
      <c r="F10" s="42">
        <v>45</v>
      </c>
      <c r="G10" s="30">
        <v>47.999999999999993</v>
      </c>
      <c r="H10" s="30">
        <f t="shared" si="0"/>
        <v>10216.799999999999</v>
      </c>
    </row>
    <row r="11" spans="1:9" ht="36">
      <c r="A11" s="38">
        <v>9</v>
      </c>
      <c r="B11" s="39">
        <v>2</v>
      </c>
      <c r="C11" s="38" t="s">
        <v>33</v>
      </c>
      <c r="D11" s="38" t="s">
        <v>16</v>
      </c>
      <c r="E11" s="40">
        <v>4.0199999999999996</v>
      </c>
      <c r="F11" s="39">
        <v>71</v>
      </c>
      <c r="G11" s="30">
        <v>48.000000000000007</v>
      </c>
      <c r="H11" s="30">
        <f t="shared" si="0"/>
        <v>13700.16</v>
      </c>
    </row>
    <row r="12" spans="1:9" ht="36">
      <c r="A12" s="41">
        <v>10</v>
      </c>
      <c r="B12" s="42">
        <v>2</v>
      </c>
      <c r="C12" s="41" t="s">
        <v>33</v>
      </c>
      <c r="D12" s="41" t="s">
        <v>16</v>
      </c>
      <c r="E12" s="43">
        <v>4.0199999999999996</v>
      </c>
      <c r="F12" s="42">
        <v>49</v>
      </c>
      <c r="G12" s="30">
        <v>48.000000000000007</v>
      </c>
      <c r="H12" s="30">
        <f t="shared" si="0"/>
        <v>9455.0400000000009</v>
      </c>
    </row>
    <row r="13" spans="1:9" ht="24">
      <c r="A13" s="38">
        <v>11</v>
      </c>
      <c r="B13" s="39">
        <v>2</v>
      </c>
      <c r="C13" s="38" t="s">
        <v>21</v>
      </c>
      <c r="D13" s="38" t="s">
        <v>16</v>
      </c>
      <c r="E13" s="40">
        <v>34.14</v>
      </c>
      <c r="F13" s="39">
        <v>1</v>
      </c>
      <c r="G13" s="30">
        <v>48</v>
      </c>
      <c r="H13" s="30">
        <f t="shared" si="0"/>
        <v>1638.72</v>
      </c>
    </row>
    <row r="14" spans="1:9">
      <c r="A14" s="41">
        <v>12</v>
      </c>
      <c r="B14" s="42">
        <v>2</v>
      </c>
      <c r="C14" s="41" t="s">
        <v>34</v>
      </c>
      <c r="D14" s="41" t="s">
        <v>35</v>
      </c>
      <c r="E14" s="43">
        <v>604.4</v>
      </c>
      <c r="F14" s="42">
        <v>556</v>
      </c>
      <c r="G14" s="30" t="s">
        <v>8745</v>
      </c>
      <c r="H14" s="30">
        <f t="shared" si="0"/>
        <v>336046.39999999997</v>
      </c>
    </row>
    <row r="15" spans="1:9">
      <c r="A15" s="38">
        <v>13</v>
      </c>
      <c r="B15" s="39">
        <v>2</v>
      </c>
      <c r="C15" s="38" t="s">
        <v>34</v>
      </c>
      <c r="D15" s="38" t="s">
        <v>58</v>
      </c>
      <c r="E15" s="40">
        <v>604.4</v>
      </c>
      <c r="F15" s="39">
        <v>770</v>
      </c>
      <c r="G15" s="30" t="s">
        <v>8745</v>
      </c>
      <c r="H15" s="30">
        <f t="shared" si="0"/>
        <v>465388</v>
      </c>
    </row>
    <row r="16" spans="1:9" ht="24">
      <c r="A16" s="41">
        <v>14</v>
      </c>
      <c r="B16" s="42">
        <v>2</v>
      </c>
      <c r="C16" s="41" t="s">
        <v>38</v>
      </c>
      <c r="D16" s="41" t="s">
        <v>24</v>
      </c>
      <c r="E16" s="44">
        <v>3.3399999999999999E-2</v>
      </c>
      <c r="F16" s="42">
        <v>245000</v>
      </c>
      <c r="G16" s="30">
        <v>4</v>
      </c>
      <c r="H16" s="30">
        <f t="shared" si="0"/>
        <v>32732</v>
      </c>
    </row>
    <row r="17" spans="1:8" ht="24">
      <c r="A17" s="38">
        <v>15</v>
      </c>
      <c r="B17" s="39">
        <v>2</v>
      </c>
      <c r="C17" s="38" t="s">
        <v>38</v>
      </c>
      <c r="D17" s="38" t="s">
        <v>24</v>
      </c>
      <c r="E17" s="45">
        <v>3.3399999999999999E-2</v>
      </c>
      <c r="F17" s="39">
        <v>25230.1</v>
      </c>
      <c r="G17" s="30">
        <v>3.999998386111713</v>
      </c>
      <c r="H17" s="30">
        <f t="shared" si="0"/>
        <v>3370.74</v>
      </c>
    </row>
    <row r="18" spans="1:8" ht="24">
      <c r="A18" s="41">
        <v>16</v>
      </c>
      <c r="B18" s="42">
        <v>2</v>
      </c>
      <c r="C18" s="41" t="s">
        <v>28</v>
      </c>
      <c r="D18" s="41" t="s">
        <v>24</v>
      </c>
      <c r="E18" s="44">
        <v>4.41E-2</v>
      </c>
      <c r="F18" s="42">
        <v>150000</v>
      </c>
      <c r="G18" s="30">
        <v>4</v>
      </c>
      <c r="H18" s="30">
        <f t="shared" si="0"/>
        <v>26460</v>
      </c>
    </row>
    <row r="19" spans="1:8" ht="24">
      <c r="A19" s="38">
        <v>17</v>
      </c>
      <c r="B19" s="39">
        <v>5</v>
      </c>
      <c r="C19" s="38" t="s">
        <v>40</v>
      </c>
      <c r="D19" s="38" t="s">
        <v>16</v>
      </c>
      <c r="E19" s="40">
        <v>1.54</v>
      </c>
      <c r="F19" s="39">
        <v>23</v>
      </c>
      <c r="G19" s="30">
        <v>24</v>
      </c>
      <c r="H19" s="30">
        <f t="shared" si="0"/>
        <v>850.08</v>
      </c>
    </row>
    <row r="20" spans="1:8" ht="24">
      <c r="A20" s="41">
        <v>18</v>
      </c>
      <c r="B20" s="42">
        <v>5</v>
      </c>
      <c r="C20" s="41" t="s">
        <v>42</v>
      </c>
      <c r="D20" s="41" t="s">
        <v>16</v>
      </c>
      <c r="E20" s="43">
        <v>1.84</v>
      </c>
      <c r="F20" s="42">
        <v>2</v>
      </c>
      <c r="G20" s="30">
        <v>23.999999999999996</v>
      </c>
      <c r="H20" s="30">
        <f t="shared" si="0"/>
        <v>88.32</v>
      </c>
    </row>
    <row r="21" spans="1:8" ht="24">
      <c r="A21" s="38">
        <v>19</v>
      </c>
      <c r="B21" s="39">
        <v>5</v>
      </c>
      <c r="C21" s="38" t="s">
        <v>43</v>
      </c>
      <c r="D21" s="38" t="s">
        <v>16</v>
      </c>
      <c r="E21" s="40">
        <v>3.3</v>
      </c>
      <c r="F21" s="39">
        <v>9</v>
      </c>
      <c r="G21" s="30">
        <v>24</v>
      </c>
      <c r="H21" s="30">
        <f t="shared" si="0"/>
        <v>712.8</v>
      </c>
    </row>
    <row r="22" spans="1:8" ht="36">
      <c r="A22" s="41">
        <v>20</v>
      </c>
      <c r="B22" s="42">
        <v>5</v>
      </c>
      <c r="C22" s="41" t="s">
        <v>44</v>
      </c>
      <c r="D22" s="41" t="s">
        <v>16</v>
      </c>
      <c r="E22" s="43">
        <v>4.7300000000000004</v>
      </c>
      <c r="F22" s="42">
        <v>10</v>
      </c>
      <c r="G22" s="30">
        <v>24</v>
      </c>
      <c r="H22" s="30">
        <f t="shared" si="0"/>
        <v>1135.2</v>
      </c>
    </row>
    <row r="23" spans="1:8" ht="36">
      <c r="A23" s="38">
        <v>21</v>
      </c>
      <c r="B23" s="39">
        <v>5</v>
      </c>
      <c r="C23" s="38" t="s">
        <v>45</v>
      </c>
      <c r="D23" s="38" t="s">
        <v>16</v>
      </c>
      <c r="E23" s="40">
        <v>6.76</v>
      </c>
      <c r="F23" s="39">
        <v>8</v>
      </c>
      <c r="G23" s="30">
        <v>24.000000000000004</v>
      </c>
      <c r="H23" s="30">
        <f t="shared" si="0"/>
        <v>1297.92</v>
      </c>
    </row>
    <row r="24" spans="1:8" ht="24">
      <c r="A24" s="41">
        <v>22</v>
      </c>
      <c r="B24" s="42">
        <v>5</v>
      </c>
      <c r="C24" s="41" t="s">
        <v>46</v>
      </c>
      <c r="D24" s="41" t="s">
        <v>16</v>
      </c>
      <c r="E24" s="43">
        <v>75.95</v>
      </c>
      <c r="F24" s="42">
        <v>4</v>
      </c>
      <c r="G24" s="30">
        <v>24</v>
      </c>
      <c r="H24" s="30">
        <f t="shared" si="0"/>
        <v>7291.2000000000007</v>
      </c>
    </row>
    <row r="25" spans="1:8" ht="24">
      <c r="A25" s="38">
        <v>23</v>
      </c>
      <c r="B25" s="39">
        <v>5</v>
      </c>
      <c r="C25" s="38" t="s">
        <v>23</v>
      </c>
      <c r="D25" s="38" t="s">
        <v>24</v>
      </c>
      <c r="E25" s="45">
        <v>4.7899999999999998E-2</v>
      </c>
      <c r="F25" s="39">
        <v>40200</v>
      </c>
      <c r="G25" s="30">
        <v>2</v>
      </c>
      <c r="H25" s="30">
        <f t="shared" si="0"/>
        <v>3851.16</v>
      </c>
    </row>
    <row r="26" spans="1:8" ht="24">
      <c r="A26" s="41">
        <v>24</v>
      </c>
      <c r="B26" s="42">
        <v>5</v>
      </c>
      <c r="C26" s="41" t="s">
        <v>47</v>
      </c>
      <c r="D26" s="41" t="s">
        <v>24</v>
      </c>
      <c r="E26" s="44">
        <v>4.8000000000000001E-2</v>
      </c>
      <c r="F26" s="42">
        <v>15200</v>
      </c>
      <c r="G26" s="30">
        <v>2</v>
      </c>
      <c r="H26" s="30">
        <f t="shared" si="0"/>
        <v>1459.2</v>
      </c>
    </row>
    <row r="27" spans="1:8" ht="24">
      <c r="A27" s="38">
        <v>25</v>
      </c>
      <c r="B27" s="39">
        <v>5</v>
      </c>
      <c r="C27" s="38" t="s">
        <v>26</v>
      </c>
      <c r="D27" s="38" t="s">
        <v>24</v>
      </c>
      <c r="E27" s="45">
        <v>2.6599999999999999E-2</v>
      </c>
      <c r="F27" s="39">
        <v>27000</v>
      </c>
      <c r="G27" s="30">
        <v>2.0000000000000004</v>
      </c>
      <c r="H27" s="30">
        <f t="shared" si="0"/>
        <v>1436.4</v>
      </c>
    </row>
    <row r="28" spans="1:8" ht="24">
      <c r="A28" s="41">
        <v>26</v>
      </c>
      <c r="B28" s="42">
        <v>5</v>
      </c>
      <c r="C28" s="41" t="s">
        <v>38</v>
      </c>
      <c r="D28" s="41" t="s">
        <v>24</v>
      </c>
      <c r="E28" s="44">
        <v>3.3399999999999999E-2</v>
      </c>
      <c r="F28" s="42">
        <v>45000</v>
      </c>
      <c r="G28" s="30">
        <v>2</v>
      </c>
      <c r="H28" s="30">
        <f t="shared" si="0"/>
        <v>3006</v>
      </c>
    </row>
    <row r="29" spans="1:8" ht="24">
      <c r="A29" s="38">
        <v>27</v>
      </c>
      <c r="B29" s="39">
        <v>5</v>
      </c>
      <c r="C29" s="38" t="s">
        <v>48</v>
      </c>
      <c r="D29" s="38" t="s">
        <v>24</v>
      </c>
      <c r="E29" s="45">
        <v>3.3500000000000002E-2</v>
      </c>
      <c r="F29" s="39">
        <v>36000</v>
      </c>
      <c r="G29" s="30">
        <v>2</v>
      </c>
      <c r="H29" s="30">
        <f t="shared" si="0"/>
        <v>2412</v>
      </c>
    </row>
    <row r="30" spans="1:8" ht="24">
      <c r="A30" s="41">
        <v>28</v>
      </c>
      <c r="B30" s="42">
        <v>5</v>
      </c>
      <c r="C30" s="41" t="s">
        <v>49</v>
      </c>
      <c r="D30" s="41" t="s">
        <v>24</v>
      </c>
      <c r="E30" s="44">
        <v>4.41E-2</v>
      </c>
      <c r="F30" s="42">
        <v>70992</v>
      </c>
      <c r="G30" s="30">
        <v>1.9999985945847047</v>
      </c>
      <c r="H30" s="30">
        <f t="shared" si="0"/>
        <v>6261.49</v>
      </c>
    </row>
    <row r="31" spans="1:8">
      <c r="A31" s="38">
        <v>29</v>
      </c>
      <c r="B31" s="39">
        <v>5</v>
      </c>
      <c r="C31" s="38" t="s">
        <v>50</v>
      </c>
      <c r="D31" s="38" t="s">
        <v>51</v>
      </c>
      <c r="E31" s="40">
        <v>12.46</v>
      </c>
      <c r="F31" s="39">
        <v>400</v>
      </c>
      <c r="G31" s="30" t="s">
        <v>8745</v>
      </c>
      <c r="H31" s="30">
        <f t="shared" si="0"/>
        <v>4984</v>
      </c>
    </row>
    <row r="32" spans="1:8" ht="24">
      <c r="A32" s="41">
        <v>30</v>
      </c>
      <c r="B32" s="42">
        <v>4</v>
      </c>
      <c r="C32" s="41" t="s">
        <v>55</v>
      </c>
      <c r="D32" s="41" t="s">
        <v>56</v>
      </c>
      <c r="E32" s="43">
        <v>1.5</v>
      </c>
      <c r="F32" s="42">
        <v>543</v>
      </c>
      <c r="G32" s="30">
        <v>48</v>
      </c>
      <c r="H32" s="30">
        <f t="shared" si="0"/>
        <v>39096</v>
      </c>
    </row>
    <row r="33" spans="1:8" ht="36">
      <c r="A33" s="38">
        <v>31</v>
      </c>
      <c r="B33" s="39">
        <v>4</v>
      </c>
      <c r="C33" s="38" t="s">
        <v>55</v>
      </c>
      <c r="D33" s="38" t="s">
        <v>57</v>
      </c>
      <c r="E33" s="40">
        <v>1.74</v>
      </c>
      <c r="F33" s="39">
        <v>54</v>
      </c>
      <c r="G33" s="30">
        <v>48</v>
      </c>
      <c r="H33" s="30">
        <f t="shared" si="0"/>
        <v>4510.08</v>
      </c>
    </row>
    <row r="34" spans="1:8">
      <c r="A34" s="41">
        <v>32</v>
      </c>
      <c r="B34" s="42">
        <v>4</v>
      </c>
      <c r="C34" s="41" t="s">
        <v>34</v>
      </c>
      <c r="D34" s="41" t="s">
        <v>58</v>
      </c>
      <c r="E34" s="43">
        <v>604.4</v>
      </c>
      <c r="F34" s="42">
        <v>10</v>
      </c>
      <c r="G34" s="30" t="s">
        <v>8745</v>
      </c>
      <c r="H34" s="30">
        <f t="shared" si="0"/>
        <v>6044</v>
      </c>
    </row>
    <row r="35" spans="1:8">
      <c r="A35" s="38">
        <v>33</v>
      </c>
      <c r="B35" s="39">
        <v>4</v>
      </c>
      <c r="C35" s="38" t="s">
        <v>59</v>
      </c>
      <c r="D35" s="38" t="s">
        <v>60</v>
      </c>
      <c r="E35" s="45">
        <v>4.8000000000000001E-2</v>
      </c>
      <c r="F35" s="39">
        <v>17700</v>
      </c>
      <c r="G35" s="30">
        <v>4</v>
      </c>
      <c r="H35" s="30">
        <f t="shared" si="0"/>
        <v>3398.4</v>
      </c>
    </row>
    <row r="36" spans="1:8">
      <c r="A36" s="41">
        <v>34</v>
      </c>
      <c r="B36" s="42">
        <v>4</v>
      </c>
      <c r="C36" s="41" t="s">
        <v>59</v>
      </c>
      <c r="D36" s="41" t="s">
        <v>61</v>
      </c>
      <c r="E36" s="44">
        <v>4.7899999999999998E-2</v>
      </c>
      <c r="F36" s="42">
        <v>130900</v>
      </c>
      <c r="G36" s="30">
        <v>4</v>
      </c>
      <c r="H36" s="30">
        <f t="shared" si="0"/>
        <v>25080.44</v>
      </c>
    </row>
    <row r="37" spans="1:8" ht="24">
      <c r="A37" s="41">
        <v>35</v>
      </c>
      <c r="B37" s="42">
        <v>4</v>
      </c>
      <c r="C37" s="41" t="s">
        <v>55</v>
      </c>
      <c r="D37" s="41" t="s">
        <v>62</v>
      </c>
      <c r="E37" s="43">
        <v>1.5</v>
      </c>
      <c r="F37" s="42">
        <v>5209</v>
      </c>
      <c r="G37" s="30">
        <v>48</v>
      </c>
      <c r="H37" s="30">
        <f t="shared" si="0"/>
        <v>375048</v>
      </c>
    </row>
    <row r="38" spans="1:8" ht="24">
      <c r="A38" s="41">
        <v>36</v>
      </c>
      <c r="B38" s="42">
        <v>4</v>
      </c>
      <c r="C38" s="41" t="s">
        <v>55</v>
      </c>
      <c r="D38" s="41" t="s">
        <v>63</v>
      </c>
      <c r="E38" s="43">
        <v>1.69</v>
      </c>
      <c r="F38" s="42">
        <v>547</v>
      </c>
      <c r="G38" s="30">
        <v>48</v>
      </c>
      <c r="H38" s="30">
        <f t="shared" si="0"/>
        <v>44372.639999999999</v>
      </c>
    </row>
    <row r="39" spans="1:8" ht="36">
      <c r="A39" s="41">
        <v>37</v>
      </c>
      <c r="B39" s="42">
        <v>4</v>
      </c>
      <c r="C39" s="41" t="s">
        <v>64</v>
      </c>
      <c r="D39" s="41" t="s">
        <v>16</v>
      </c>
      <c r="E39" s="43">
        <v>4.25</v>
      </c>
      <c r="F39" s="42">
        <v>11</v>
      </c>
      <c r="G39" s="30">
        <v>48</v>
      </c>
      <c r="H39" s="30">
        <f t="shared" si="0"/>
        <v>2244</v>
      </c>
    </row>
    <row r="40" spans="1:8" ht="36">
      <c r="A40" s="41">
        <v>38</v>
      </c>
      <c r="B40" s="42">
        <v>4</v>
      </c>
      <c r="C40" s="41" t="s">
        <v>65</v>
      </c>
      <c r="D40" s="41" t="s">
        <v>16</v>
      </c>
      <c r="E40" s="43">
        <v>6.09</v>
      </c>
      <c r="F40" s="42">
        <v>224</v>
      </c>
      <c r="G40" s="30">
        <v>48.000000000000007</v>
      </c>
      <c r="H40" s="30">
        <f t="shared" si="0"/>
        <v>65479.68</v>
      </c>
    </row>
    <row r="41" spans="1:8" ht="36">
      <c r="A41" s="41">
        <v>39</v>
      </c>
      <c r="B41" s="42">
        <v>4</v>
      </c>
      <c r="C41" s="41" t="s">
        <v>66</v>
      </c>
      <c r="D41" s="41" t="s">
        <v>16</v>
      </c>
      <c r="E41" s="43">
        <v>6.79</v>
      </c>
      <c r="F41" s="42">
        <v>4</v>
      </c>
      <c r="G41" s="30">
        <v>48</v>
      </c>
      <c r="H41" s="30">
        <f t="shared" si="0"/>
        <v>1303.68</v>
      </c>
    </row>
    <row r="42" spans="1:8" ht="24">
      <c r="A42" s="41">
        <v>40</v>
      </c>
      <c r="B42" s="42">
        <v>4</v>
      </c>
      <c r="C42" s="41" t="s">
        <v>67</v>
      </c>
      <c r="D42" s="41" t="s">
        <v>16</v>
      </c>
      <c r="E42" s="43">
        <v>4.12</v>
      </c>
      <c r="F42" s="42">
        <v>58</v>
      </c>
      <c r="G42" s="30">
        <v>48</v>
      </c>
      <c r="H42" s="30">
        <f t="shared" si="0"/>
        <v>11470.08</v>
      </c>
    </row>
    <row r="43" spans="1:8" ht="36">
      <c r="A43" s="41">
        <v>41</v>
      </c>
      <c r="B43" s="42">
        <v>4</v>
      </c>
      <c r="C43" s="41" t="s">
        <v>44</v>
      </c>
      <c r="D43" s="41" t="s">
        <v>16</v>
      </c>
      <c r="E43" s="43">
        <v>4.7300000000000004</v>
      </c>
      <c r="F43" s="42">
        <v>4</v>
      </c>
      <c r="G43" s="30">
        <v>47.999999999999993</v>
      </c>
      <c r="H43" s="30">
        <f t="shared" si="0"/>
        <v>908.16</v>
      </c>
    </row>
    <row r="44" spans="1:8" ht="36">
      <c r="A44" s="41">
        <v>42</v>
      </c>
      <c r="B44" s="42">
        <v>4</v>
      </c>
      <c r="C44" s="41" t="s">
        <v>68</v>
      </c>
      <c r="D44" s="41" t="s">
        <v>16</v>
      </c>
      <c r="E44" s="43">
        <v>4.22</v>
      </c>
      <c r="F44" s="42">
        <v>30</v>
      </c>
      <c r="G44" s="30">
        <v>48.000000000000007</v>
      </c>
      <c r="H44" s="30">
        <f t="shared" si="0"/>
        <v>6076.8</v>
      </c>
    </row>
    <row r="45" spans="1:8" ht="36">
      <c r="A45" s="41">
        <v>43</v>
      </c>
      <c r="B45" s="42">
        <v>4</v>
      </c>
      <c r="C45" s="41" t="s">
        <v>69</v>
      </c>
      <c r="D45" s="41" t="s">
        <v>16</v>
      </c>
      <c r="E45" s="43">
        <v>6.05</v>
      </c>
      <c r="F45" s="42">
        <v>51</v>
      </c>
      <c r="G45" s="30">
        <v>48</v>
      </c>
      <c r="H45" s="30">
        <f t="shared" si="0"/>
        <v>14810.400000000001</v>
      </c>
    </row>
    <row r="46" spans="1:8" ht="36">
      <c r="A46" s="41">
        <v>44</v>
      </c>
      <c r="B46" s="42">
        <v>4</v>
      </c>
      <c r="C46" s="41" t="s">
        <v>70</v>
      </c>
      <c r="D46" s="41" t="s">
        <v>16</v>
      </c>
      <c r="E46" s="43">
        <v>4.09</v>
      </c>
      <c r="F46" s="42">
        <v>84</v>
      </c>
      <c r="G46" s="30">
        <v>48</v>
      </c>
      <c r="H46" s="30">
        <f t="shared" si="0"/>
        <v>16490.88</v>
      </c>
    </row>
    <row r="47" spans="1:8" ht="24">
      <c r="A47" s="41">
        <v>45</v>
      </c>
      <c r="B47" s="42">
        <v>4</v>
      </c>
      <c r="C47" s="41" t="s">
        <v>71</v>
      </c>
      <c r="D47" s="41" t="s">
        <v>16</v>
      </c>
      <c r="E47" s="43">
        <v>75.95</v>
      </c>
      <c r="F47" s="42">
        <v>4</v>
      </c>
      <c r="G47" s="30">
        <v>48</v>
      </c>
      <c r="H47" s="30">
        <f t="shared" si="0"/>
        <v>14582.400000000001</v>
      </c>
    </row>
    <row r="48" spans="1:8" ht="24">
      <c r="A48" s="41">
        <v>46</v>
      </c>
      <c r="B48" s="42">
        <v>4</v>
      </c>
      <c r="C48" s="41" t="s">
        <v>72</v>
      </c>
      <c r="D48" s="41" t="s">
        <v>16</v>
      </c>
      <c r="E48" s="43">
        <v>73.84</v>
      </c>
      <c r="F48" s="42">
        <v>58</v>
      </c>
      <c r="G48" s="30">
        <v>48</v>
      </c>
      <c r="H48" s="30">
        <f t="shared" si="0"/>
        <v>205570.56</v>
      </c>
    </row>
    <row r="49" spans="1:8">
      <c r="A49" s="41">
        <v>47</v>
      </c>
      <c r="B49" s="42">
        <v>4</v>
      </c>
      <c r="C49" s="41" t="s">
        <v>73</v>
      </c>
      <c r="D49" s="41" t="s">
        <v>74</v>
      </c>
      <c r="E49" s="43">
        <v>604.4</v>
      </c>
      <c r="F49" s="42">
        <v>116</v>
      </c>
      <c r="G49" s="30" t="s">
        <v>8745</v>
      </c>
      <c r="H49" s="30">
        <f t="shared" si="0"/>
        <v>70110.399999999994</v>
      </c>
    </row>
    <row r="50" spans="1:8">
      <c r="A50" s="41">
        <v>48</v>
      </c>
      <c r="B50" s="42">
        <v>4</v>
      </c>
      <c r="C50" s="41" t="s">
        <v>75</v>
      </c>
      <c r="D50" s="41" t="s">
        <v>76</v>
      </c>
      <c r="E50" s="43">
        <v>681.32</v>
      </c>
      <c r="F50" s="42">
        <v>73</v>
      </c>
      <c r="G50" s="30" t="s">
        <v>8745</v>
      </c>
      <c r="H50" s="30">
        <f t="shared" si="0"/>
        <v>49736.36</v>
      </c>
    </row>
    <row r="51" spans="1:8">
      <c r="A51" s="41">
        <v>49</v>
      </c>
      <c r="B51" s="42">
        <v>4</v>
      </c>
      <c r="C51" s="41" t="s">
        <v>75</v>
      </c>
      <c r="D51" s="41" t="s">
        <v>76</v>
      </c>
      <c r="E51" s="43">
        <v>681.32</v>
      </c>
      <c r="F51" s="42">
        <v>28</v>
      </c>
      <c r="G51" s="30" t="s">
        <v>8745</v>
      </c>
      <c r="H51" s="30">
        <f t="shared" si="0"/>
        <v>19076.960000000003</v>
      </c>
    </row>
    <row r="52" spans="1:8">
      <c r="A52" s="38">
        <v>50</v>
      </c>
      <c r="B52" s="39">
        <v>4</v>
      </c>
      <c r="C52" s="38" t="s">
        <v>59</v>
      </c>
      <c r="D52" s="38" t="s">
        <v>60</v>
      </c>
      <c r="E52" s="45">
        <v>4.8000000000000001E-2</v>
      </c>
      <c r="F52" s="39">
        <v>745943</v>
      </c>
      <c r="G52" s="30">
        <v>4</v>
      </c>
      <c r="H52" s="30">
        <f t="shared" si="0"/>
        <v>143221.05600000001</v>
      </c>
    </row>
    <row r="53" spans="1:8" ht="24">
      <c r="A53" s="41">
        <v>51</v>
      </c>
      <c r="B53" s="42">
        <v>4</v>
      </c>
      <c r="C53" s="41" t="s">
        <v>48</v>
      </c>
      <c r="D53" s="41" t="s">
        <v>24</v>
      </c>
      <c r="E53" s="44">
        <v>3.3500000000000002E-2</v>
      </c>
      <c r="F53" s="42">
        <v>980652.01</v>
      </c>
      <c r="G53" s="30">
        <v>4.0000000200901971</v>
      </c>
      <c r="H53" s="30">
        <f t="shared" si="0"/>
        <v>131407.37</v>
      </c>
    </row>
    <row r="54" spans="1:8" ht="24">
      <c r="A54" s="41">
        <v>52</v>
      </c>
      <c r="B54" s="42">
        <v>4</v>
      </c>
      <c r="C54" s="41" t="s">
        <v>48</v>
      </c>
      <c r="D54" s="41" t="s">
        <v>24</v>
      </c>
      <c r="E54" s="44">
        <v>3.3500000000000002E-2</v>
      </c>
      <c r="F54" s="42">
        <v>36000</v>
      </c>
      <c r="G54" s="30">
        <v>4</v>
      </c>
      <c r="H54" s="30">
        <f t="shared" si="0"/>
        <v>4824</v>
      </c>
    </row>
    <row r="55" spans="1:8" ht="24">
      <c r="A55" s="41">
        <v>53</v>
      </c>
      <c r="B55" s="42">
        <v>4</v>
      </c>
      <c r="C55" s="41" t="s">
        <v>49</v>
      </c>
      <c r="D55" s="41" t="s">
        <v>24</v>
      </c>
      <c r="E55" s="44">
        <v>4.41E-2</v>
      </c>
      <c r="F55" s="42">
        <v>18000</v>
      </c>
      <c r="G55" s="30">
        <v>4</v>
      </c>
      <c r="H55" s="30">
        <f t="shared" si="0"/>
        <v>3175.2</v>
      </c>
    </row>
    <row r="56" spans="1:8">
      <c r="A56" s="41">
        <v>54</v>
      </c>
      <c r="B56" s="42">
        <v>4</v>
      </c>
      <c r="C56" s="41" t="s">
        <v>80</v>
      </c>
      <c r="D56" s="41" t="s">
        <v>81</v>
      </c>
      <c r="E56" s="43">
        <v>13.7</v>
      </c>
      <c r="F56" s="42">
        <v>192</v>
      </c>
      <c r="G56" s="30" t="s">
        <v>8745</v>
      </c>
      <c r="H56" s="30">
        <f t="shared" si="0"/>
        <v>2630.3999999999996</v>
      </c>
    </row>
    <row r="57" spans="1:8" ht="36">
      <c r="A57" s="41">
        <v>55</v>
      </c>
      <c r="B57" s="42">
        <v>2</v>
      </c>
      <c r="C57" s="41" t="s">
        <v>84</v>
      </c>
      <c r="D57" s="41" t="s">
        <v>85</v>
      </c>
      <c r="E57" s="43">
        <v>37.83</v>
      </c>
      <c r="F57" s="42">
        <v>2</v>
      </c>
      <c r="G57" s="30">
        <v>48</v>
      </c>
      <c r="H57" s="30">
        <f t="shared" si="0"/>
        <v>3631.68</v>
      </c>
    </row>
    <row r="58" spans="1:8" ht="36">
      <c r="A58" s="41">
        <v>56</v>
      </c>
      <c r="B58" s="42">
        <v>2</v>
      </c>
      <c r="C58" s="41" t="s">
        <v>84</v>
      </c>
      <c r="D58" s="41" t="s">
        <v>87</v>
      </c>
      <c r="E58" s="43">
        <v>18.11</v>
      </c>
      <c r="F58" s="42">
        <v>1</v>
      </c>
      <c r="G58" s="30">
        <v>48</v>
      </c>
      <c r="H58" s="30">
        <f t="shared" si="0"/>
        <v>869.28</v>
      </c>
    </row>
    <row r="59" spans="1:8" ht="36">
      <c r="A59" s="41">
        <v>57</v>
      </c>
      <c r="B59" s="42">
        <v>2</v>
      </c>
      <c r="C59" s="41" t="s">
        <v>84</v>
      </c>
      <c r="D59" s="41" t="s">
        <v>88</v>
      </c>
      <c r="E59" s="43">
        <v>36.99</v>
      </c>
      <c r="F59" s="42">
        <v>3</v>
      </c>
      <c r="G59" s="30">
        <v>48.000000000000007</v>
      </c>
      <c r="H59" s="30">
        <f t="shared" si="0"/>
        <v>5326.56</v>
      </c>
    </row>
    <row r="60" spans="1:8" ht="36">
      <c r="A60" s="41">
        <v>58</v>
      </c>
      <c r="B60" s="42">
        <v>2</v>
      </c>
      <c r="C60" s="41" t="s">
        <v>84</v>
      </c>
      <c r="D60" s="41" t="s">
        <v>89</v>
      </c>
      <c r="E60" s="43">
        <v>16.100000000000001</v>
      </c>
      <c r="F60" s="42">
        <v>341</v>
      </c>
      <c r="G60" s="30">
        <v>47.999999999999993</v>
      </c>
      <c r="H60" s="30">
        <f t="shared" si="0"/>
        <v>263524.8</v>
      </c>
    </row>
    <row r="61" spans="1:8" ht="24">
      <c r="A61" s="41">
        <v>59</v>
      </c>
      <c r="B61" s="42">
        <v>2</v>
      </c>
      <c r="C61" s="41" t="s">
        <v>55</v>
      </c>
      <c r="D61" s="41" t="s">
        <v>63</v>
      </c>
      <c r="E61" s="43">
        <v>1.69</v>
      </c>
      <c r="F61" s="42">
        <v>644</v>
      </c>
      <c r="G61" s="30">
        <v>48</v>
      </c>
      <c r="H61" s="30">
        <f t="shared" si="0"/>
        <v>52241.279999999999</v>
      </c>
    </row>
    <row r="62" spans="1:8" ht="24">
      <c r="A62" s="41">
        <v>60</v>
      </c>
      <c r="B62" s="42">
        <v>2</v>
      </c>
      <c r="C62" s="41" t="s">
        <v>90</v>
      </c>
      <c r="D62" s="41" t="s">
        <v>91</v>
      </c>
      <c r="E62" s="43">
        <v>3.07</v>
      </c>
      <c r="F62" s="42">
        <v>25</v>
      </c>
      <c r="G62" s="30">
        <v>48</v>
      </c>
      <c r="H62" s="30">
        <f t="shared" si="0"/>
        <v>3684</v>
      </c>
    </row>
    <row r="63" spans="1:8" ht="24">
      <c r="A63" s="41">
        <v>61</v>
      </c>
      <c r="B63" s="42">
        <v>2</v>
      </c>
      <c r="C63" s="41" t="s">
        <v>90</v>
      </c>
      <c r="D63" s="41" t="s">
        <v>92</v>
      </c>
      <c r="E63" s="43">
        <v>2.75</v>
      </c>
      <c r="F63" s="42">
        <v>62</v>
      </c>
      <c r="G63" s="30">
        <v>48</v>
      </c>
      <c r="H63" s="30">
        <f t="shared" si="0"/>
        <v>8184</v>
      </c>
    </row>
    <row r="64" spans="1:8" ht="36">
      <c r="A64" s="41">
        <v>62</v>
      </c>
      <c r="B64" s="42">
        <v>2</v>
      </c>
      <c r="C64" s="41" t="s">
        <v>93</v>
      </c>
      <c r="D64" s="41" t="s">
        <v>94</v>
      </c>
      <c r="E64" s="43">
        <v>6.29</v>
      </c>
      <c r="F64" s="42">
        <v>13</v>
      </c>
      <c r="G64" s="30">
        <v>48</v>
      </c>
      <c r="H64" s="30">
        <f t="shared" si="0"/>
        <v>3924.96</v>
      </c>
    </row>
    <row r="65" spans="1:8" ht="36">
      <c r="A65" s="41">
        <v>63</v>
      </c>
      <c r="B65" s="42">
        <v>2</v>
      </c>
      <c r="C65" s="41" t="s">
        <v>93</v>
      </c>
      <c r="D65" s="41" t="s">
        <v>95</v>
      </c>
      <c r="E65" s="43">
        <v>6.05</v>
      </c>
      <c r="F65" s="42">
        <v>103</v>
      </c>
      <c r="G65" s="30">
        <v>48</v>
      </c>
      <c r="H65" s="30">
        <f t="shared" si="0"/>
        <v>29911.199999999997</v>
      </c>
    </row>
    <row r="66" spans="1:8" ht="36">
      <c r="A66" s="41">
        <v>64</v>
      </c>
      <c r="B66" s="42">
        <v>2</v>
      </c>
      <c r="C66" s="41" t="s">
        <v>93</v>
      </c>
      <c r="D66" s="41" t="s">
        <v>96</v>
      </c>
      <c r="E66" s="43">
        <v>4.79</v>
      </c>
      <c r="F66" s="42">
        <v>9</v>
      </c>
      <c r="G66" s="30">
        <v>48.000000000000007</v>
      </c>
      <c r="H66" s="30">
        <f t="shared" si="0"/>
        <v>2069.2800000000002</v>
      </c>
    </row>
    <row r="67" spans="1:8" ht="24">
      <c r="A67" s="41">
        <v>65</v>
      </c>
      <c r="B67" s="42">
        <v>2</v>
      </c>
      <c r="C67" s="41" t="s">
        <v>97</v>
      </c>
      <c r="D67" s="41" t="s">
        <v>98</v>
      </c>
      <c r="E67" s="43">
        <v>74.23</v>
      </c>
      <c r="F67" s="42">
        <v>27</v>
      </c>
      <c r="G67" s="30">
        <v>48</v>
      </c>
      <c r="H67" s="30">
        <f t="shared" ref="H67:H130" si="1">E67*F67*G67</f>
        <v>96202.08</v>
      </c>
    </row>
    <row r="68" spans="1:8" ht="24">
      <c r="A68" s="41">
        <v>66</v>
      </c>
      <c r="B68" s="42">
        <v>2</v>
      </c>
      <c r="C68" s="41" t="s">
        <v>99</v>
      </c>
      <c r="D68" s="41" t="s">
        <v>16</v>
      </c>
      <c r="E68" s="43">
        <v>73.84</v>
      </c>
      <c r="F68" s="42">
        <v>46</v>
      </c>
      <c r="G68" s="30">
        <v>35.999999999999993</v>
      </c>
      <c r="H68" s="30">
        <f t="shared" si="1"/>
        <v>122279.03999999999</v>
      </c>
    </row>
    <row r="69" spans="1:8">
      <c r="A69" s="41">
        <v>67</v>
      </c>
      <c r="B69" s="42">
        <v>2</v>
      </c>
      <c r="C69" s="41" t="s">
        <v>100</v>
      </c>
      <c r="D69" s="41" t="s">
        <v>58</v>
      </c>
      <c r="E69" s="43">
        <v>121.76</v>
      </c>
      <c r="F69" s="42">
        <v>125</v>
      </c>
      <c r="G69" s="30" t="s">
        <v>8745</v>
      </c>
      <c r="H69" s="30">
        <f t="shared" si="1"/>
        <v>15220</v>
      </c>
    </row>
    <row r="70" spans="1:8">
      <c r="A70" s="41">
        <v>68</v>
      </c>
      <c r="B70" s="42">
        <v>2</v>
      </c>
      <c r="C70" s="41" t="s">
        <v>100</v>
      </c>
      <c r="D70" s="41" t="s">
        <v>58</v>
      </c>
      <c r="E70" s="43">
        <v>121.76</v>
      </c>
      <c r="F70" s="42">
        <v>125</v>
      </c>
      <c r="G70" s="30" t="s">
        <v>8745</v>
      </c>
      <c r="H70" s="30">
        <f t="shared" si="1"/>
        <v>15220</v>
      </c>
    </row>
    <row r="71" spans="1:8">
      <c r="A71" s="41">
        <v>69</v>
      </c>
      <c r="B71" s="42">
        <v>2</v>
      </c>
      <c r="C71" s="41" t="s">
        <v>34</v>
      </c>
      <c r="D71" s="41" t="s">
        <v>58</v>
      </c>
      <c r="E71" s="43">
        <v>604.4</v>
      </c>
      <c r="F71" s="42">
        <v>110</v>
      </c>
      <c r="G71" s="30" t="s">
        <v>8745</v>
      </c>
      <c r="H71" s="30">
        <f t="shared" si="1"/>
        <v>66484</v>
      </c>
    </row>
    <row r="72" spans="1:8">
      <c r="A72" s="41">
        <v>70</v>
      </c>
      <c r="B72" s="42">
        <v>2</v>
      </c>
      <c r="C72" s="41" t="s">
        <v>34</v>
      </c>
      <c r="D72" s="41" t="s">
        <v>58</v>
      </c>
      <c r="E72" s="43">
        <v>604.4</v>
      </c>
      <c r="F72" s="42">
        <v>110</v>
      </c>
      <c r="G72" s="30" t="s">
        <v>8745</v>
      </c>
      <c r="H72" s="30">
        <f t="shared" si="1"/>
        <v>66484</v>
      </c>
    </row>
    <row r="73" spans="1:8">
      <c r="A73" s="41">
        <v>71</v>
      </c>
      <c r="B73" s="42">
        <v>2</v>
      </c>
      <c r="C73" s="41" t="s">
        <v>75</v>
      </c>
      <c r="D73" s="41" t="s">
        <v>58</v>
      </c>
      <c r="E73" s="43">
        <v>681.32</v>
      </c>
      <c r="F73" s="42">
        <v>20</v>
      </c>
      <c r="G73" s="30" t="s">
        <v>8745</v>
      </c>
      <c r="H73" s="30">
        <f t="shared" si="1"/>
        <v>13626.400000000001</v>
      </c>
    </row>
    <row r="74" spans="1:8">
      <c r="A74" s="41">
        <v>72</v>
      </c>
      <c r="B74" s="42">
        <v>2</v>
      </c>
      <c r="C74" s="41" t="s">
        <v>75</v>
      </c>
      <c r="D74" s="41" t="s">
        <v>58</v>
      </c>
      <c r="E74" s="43">
        <v>681.32</v>
      </c>
      <c r="F74" s="42">
        <v>20</v>
      </c>
      <c r="G74" s="30" t="s">
        <v>8745</v>
      </c>
      <c r="H74" s="30">
        <f t="shared" si="1"/>
        <v>13626.400000000001</v>
      </c>
    </row>
    <row r="75" spans="1:8">
      <c r="A75" s="41">
        <v>73</v>
      </c>
      <c r="B75" s="42">
        <v>2</v>
      </c>
      <c r="C75" s="41" t="s">
        <v>103</v>
      </c>
      <c r="D75" s="41" t="s">
        <v>104</v>
      </c>
      <c r="E75" s="44">
        <v>0.1215</v>
      </c>
      <c r="F75" s="42">
        <v>20500</v>
      </c>
      <c r="G75" s="30">
        <v>4</v>
      </c>
      <c r="H75" s="30">
        <f t="shared" si="1"/>
        <v>9963</v>
      </c>
    </row>
    <row r="76" spans="1:8">
      <c r="A76" s="41">
        <v>74</v>
      </c>
      <c r="B76" s="42">
        <v>2</v>
      </c>
      <c r="C76" s="41" t="s">
        <v>103</v>
      </c>
      <c r="D76" s="41" t="s">
        <v>61</v>
      </c>
      <c r="E76" s="44">
        <v>0.1215</v>
      </c>
      <c r="F76" s="42">
        <v>178500</v>
      </c>
      <c r="G76" s="30">
        <v>4</v>
      </c>
      <c r="H76" s="30">
        <f t="shared" si="1"/>
        <v>86751</v>
      </c>
    </row>
    <row r="77" spans="1:8">
      <c r="A77" s="41">
        <v>75</v>
      </c>
      <c r="B77" s="42">
        <v>2</v>
      </c>
      <c r="C77" s="41" t="s">
        <v>59</v>
      </c>
      <c r="D77" s="41" t="s">
        <v>104</v>
      </c>
      <c r="E77" s="44">
        <v>4.8000000000000001E-2</v>
      </c>
      <c r="F77" s="42">
        <v>90000</v>
      </c>
      <c r="G77" s="30">
        <v>4</v>
      </c>
      <c r="H77" s="30">
        <f t="shared" si="1"/>
        <v>17280</v>
      </c>
    </row>
    <row r="78" spans="1:8">
      <c r="A78" s="41">
        <v>76</v>
      </c>
      <c r="B78" s="42">
        <v>2</v>
      </c>
      <c r="C78" s="41" t="s">
        <v>105</v>
      </c>
      <c r="D78" s="41" t="s">
        <v>106</v>
      </c>
      <c r="E78" s="44">
        <v>2.69E-2</v>
      </c>
      <c r="F78" s="42">
        <v>23400</v>
      </c>
      <c r="G78" s="30">
        <v>4</v>
      </c>
      <c r="H78" s="30">
        <f t="shared" si="1"/>
        <v>2517.84</v>
      </c>
    </row>
    <row r="79" spans="1:8">
      <c r="A79" s="41">
        <v>77</v>
      </c>
      <c r="B79" s="42">
        <v>2</v>
      </c>
      <c r="C79" s="41" t="s">
        <v>105</v>
      </c>
      <c r="D79" s="41" t="s">
        <v>108</v>
      </c>
      <c r="E79" s="44">
        <v>2.6599999999999999E-2</v>
      </c>
      <c r="F79" s="42">
        <v>18000</v>
      </c>
      <c r="G79" s="30">
        <v>4.0000000000000009</v>
      </c>
      <c r="H79" s="30">
        <f t="shared" si="1"/>
        <v>1915.2000000000003</v>
      </c>
    </row>
    <row r="80" spans="1:8">
      <c r="A80" s="41">
        <v>78</v>
      </c>
      <c r="B80" s="42">
        <v>2</v>
      </c>
      <c r="C80" s="41" t="s">
        <v>105</v>
      </c>
      <c r="D80" s="41" t="s">
        <v>109</v>
      </c>
      <c r="E80" s="44">
        <v>2.63E-2</v>
      </c>
      <c r="F80" s="42">
        <v>9600</v>
      </c>
      <c r="G80" s="30">
        <v>3.9999999999999996</v>
      </c>
      <c r="H80" s="30">
        <f t="shared" si="1"/>
        <v>1009.92</v>
      </c>
    </row>
    <row r="81" spans="1:8">
      <c r="A81" s="41">
        <v>79</v>
      </c>
      <c r="B81" s="42">
        <v>2</v>
      </c>
      <c r="C81" s="41" t="s">
        <v>111</v>
      </c>
      <c r="D81" s="41" t="s">
        <v>104</v>
      </c>
      <c r="E81" s="44">
        <v>3.3500000000000002E-2</v>
      </c>
      <c r="F81" s="42">
        <v>479500</v>
      </c>
      <c r="G81" s="30">
        <v>3.9999999999999996</v>
      </c>
      <c r="H81" s="30">
        <f t="shared" si="1"/>
        <v>64253</v>
      </c>
    </row>
    <row r="82" spans="1:8">
      <c r="A82" s="41">
        <v>80</v>
      </c>
      <c r="B82" s="42">
        <v>2</v>
      </c>
      <c r="C82" s="41" t="s">
        <v>111</v>
      </c>
      <c r="D82" s="41" t="s">
        <v>61</v>
      </c>
      <c r="E82" s="44">
        <v>3.3399999999999999E-2</v>
      </c>
      <c r="F82" s="42">
        <v>13500</v>
      </c>
      <c r="G82" s="30">
        <v>4</v>
      </c>
      <c r="H82" s="30">
        <f t="shared" si="1"/>
        <v>1803.6</v>
      </c>
    </row>
    <row r="83" spans="1:8">
      <c r="A83" s="41">
        <v>81</v>
      </c>
      <c r="B83" s="42">
        <v>2</v>
      </c>
      <c r="C83" s="41" t="s">
        <v>112</v>
      </c>
      <c r="D83" s="41" t="s">
        <v>104</v>
      </c>
      <c r="E83" s="44">
        <v>4.41E-2</v>
      </c>
      <c r="F83" s="42">
        <v>135000</v>
      </c>
      <c r="G83" s="30">
        <v>4</v>
      </c>
      <c r="H83" s="30">
        <f t="shared" si="1"/>
        <v>23814</v>
      </c>
    </row>
    <row r="84" spans="1:8" ht="24">
      <c r="A84" s="41">
        <v>82</v>
      </c>
      <c r="B84" s="42">
        <v>2</v>
      </c>
      <c r="C84" s="41" t="s">
        <v>49</v>
      </c>
      <c r="D84" s="41" t="s">
        <v>113</v>
      </c>
      <c r="E84" s="44">
        <v>4.41E-2</v>
      </c>
      <c r="F84" s="42">
        <v>200000</v>
      </c>
      <c r="G84" s="30">
        <v>3</v>
      </c>
      <c r="H84" s="30">
        <f t="shared" si="1"/>
        <v>26460</v>
      </c>
    </row>
    <row r="85" spans="1:8">
      <c r="A85" s="41">
        <v>83</v>
      </c>
      <c r="B85" s="42">
        <v>2</v>
      </c>
      <c r="C85" s="41" t="s">
        <v>114</v>
      </c>
      <c r="D85" s="41" t="s">
        <v>115</v>
      </c>
      <c r="E85" s="43">
        <v>47831.09</v>
      </c>
      <c r="F85" s="42">
        <v>3</v>
      </c>
      <c r="G85" s="30">
        <v>4</v>
      </c>
      <c r="H85" s="30">
        <f t="shared" si="1"/>
        <v>573973.07999999996</v>
      </c>
    </row>
    <row r="86" spans="1:8" ht="24">
      <c r="A86" s="38">
        <v>84</v>
      </c>
      <c r="B86" s="39">
        <v>2</v>
      </c>
      <c r="C86" s="38" t="s">
        <v>114</v>
      </c>
      <c r="D86" s="38" t="s">
        <v>118</v>
      </c>
      <c r="E86" s="40">
        <v>53402.07</v>
      </c>
      <c r="F86" s="39">
        <v>1</v>
      </c>
      <c r="G86" s="30">
        <v>4</v>
      </c>
      <c r="H86" s="30">
        <f t="shared" si="1"/>
        <v>213608.28</v>
      </c>
    </row>
    <row r="87" spans="1:8" ht="24">
      <c r="A87" s="38">
        <v>85</v>
      </c>
      <c r="B87" s="39">
        <v>2</v>
      </c>
      <c r="C87" s="38" t="s">
        <v>114</v>
      </c>
      <c r="D87" s="38" t="s">
        <v>119</v>
      </c>
      <c r="E87" s="40">
        <v>187185.03</v>
      </c>
      <c r="F87" s="39">
        <v>1</v>
      </c>
      <c r="G87" s="30">
        <v>4</v>
      </c>
      <c r="H87" s="30">
        <f t="shared" si="1"/>
        <v>748740.12</v>
      </c>
    </row>
    <row r="88" spans="1:8" ht="36">
      <c r="A88" s="41">
        <v>86</v>
      </c>
      <c r="B88" s="42">
        <v>2</v>
      </c>
      <c r="C88" s="41" t="s">
        <v>120</v>
      </c>
      <c r="D88" s="41" t="s">
        <v>16</v>
      </c>
      <c r="E88" s="43">
        <v>39.200000000000003</v>
      </c>
      <c r="F88" s="42">
        <v>3</v>
      </c>
      <c r="G88" s="30">
        <v>24</v>
      </c>
      <c r="H88" s="30">
        <f t="shared" si="1"/>
        <v>2822.4</v>
      </c>
    </row>
    <row r="89" spans="1:8" ht="36">
      <c r="A89" s="41">
        <v>87</v>
      </c>
      <c r="B89" s="42">
        <v>2</v>
      </c>
      <c r="C89" s="41" t="s">
        <v>121</v>
      </c>
      <c r="D89" s="41" t="s">
        <v>16</v>
      </c>
      <c r="E89" s="43">
        <v>1.74</v>
      </c>
      <c r="F89" s="42">
        <v>425</v>
      </c>
      <c r="G89" s="30">
        <v>24</v>
      </c>
      <c r="H89" s="30">
        <f t="shared" si="1"/>
        <v>17748</v>
      </c>
    </row>
    <row r="90" spans="1:8" ht="36">
      <c r="A90" s="41">
        <v>88</v>
      </c>
      <c r="B90" s="42">
        <v>2</v>
      </c>
      <c r="C90" s="41" t="s">
        <v>122</v>
      </c>
      <c r="D90" s="41" t="s">
        <v>16</v>
      </c>
      <c r="E90" s="43">
        <v>1.69</v>
      </c>
      <c r="F90" s="42">
        <v>575</v>
      </c>
      <c r="G90" s="30">
        <v>24</v>
      </c>
      <c r="H90" s="30">
        <f t="shared" si="1"/>
        <v>23322</v>
      </c>
    </row>
    <row r="91" spans="1:8" ht="36">
      <c r="A91" s="41">
        <v>89</v>
      </c>
      <c r="B91" s="42">
        <v>2</v>
      </c>
      <c r="C91" s="41" t="s">
        <v>123</v>
      </c>
      <c r="D91" s="41" t="s">
        <v>16</v>
      </c>
      <c r="E91" s="43">
        <v>6.25</v>
      </c>
      <c r="F91" s="42">
        <v>25</v>
      </c>
      <c r="G91" s="30">
        <v>24</v>
      </c>
      <c r="H91" s="30">
        <f t="shared" si="1"/>
        <v>3750</v>
      </c>
    </row>
    <row r="92" spans="1:8" ht="36">
      <c r="A92" s="41">
        <v>90</v>
      </c>
      <c r="B92" s="42">
        <v>2</v>
      </c>
      <c r="C92" s="41" t="s">
        <v>124</v>
      </c>
      <c r="D92" s="41" t="s">
        <v>16</v>
      </c>
      <c r="E92" s="43">
        <v>4.79</v>
      </c>
      <c r="F92" s="42">
        <v>18</v>
      </c>
      <c r="G92" s="30">
        <v>24.000000000000004</v>
      </c>
      <c r="H92" s="30">
        <f t="shared" si="1"/>
        <v>2069.2800000000002</v>
      </c>
    </row>
    <row r="93" spans="1:8" ht="24">
      <c r="A93" s="41">
        <v>91</v>
      </c>
      <c r="B93" s="42">
        <v>2</v>
      </c>
      <c r="C93" s="41" t="s">
        <v>125</v>
      </c>
      <c r="D93" s="41" t="s">
        <v>24</v>
      </c>
      <c r="E93" s="44">
        <v>0.1215</v>
      </c>
      <c r="F93" s="42">
        <v>60000</v>
      </c>
      <c r="G93" s="30">
        <v>2</v>
      </c>
      <c r="H93" s="30">
        <f t="shared" si="1"/>
        <v>14580</v>
      </c>
    </row>
    <row r="94" spans="1:8" ht="24">
      <c r="A94" s="41">
        <v>92</v>
      </c>
      <c r="B94" s="42">
        <v>2</v>
      </c>
      <c r="C94" s="41" t="s">
        <v>47</v>
      </c>
      <c r="D94" s="41" t="s">
        <v>24</v>
      </c>
      <c r="E94" s="44">
        <v>4.8000000000000001E-2</v>
      </c>
      <c r="F94" s="42">
        <v>225000</v>
      </c>
      <c r="G94" s="30">
        <v>2</v>
      </c>
      <c r="H94" s="30">
        <f t="shared" si="1"/>
        <v>21600</v>
      </c>
    </row>
    <row r="95" spans="1:8" ht="24">
      <c r="A95" s="41">
        <v>93</v>
      </c>
      <c r="B95" s="42">
        <v>2</v>
      </c>
      <c r="C95" s="41" t="s">
        <v>48</v>
      </c>
      <c r="D95" s="41" t="s">
        <v>24</v>
      </c>
      <c r="E95" s="44">
        <v>3.3500000000000002E-2</v>
      </c>
      <c r="F95" s="42">
        <v>86000</v>
      </c>
      <c r="G95" s="30">
        <v>2</v>
      </c>
      <c r="H95" s="30">
        <f t="shared" si="1"/>
        <v>5762</v>
      </c>
    </row>
    <row r="96" spans="1:8" ht="24">
      <c r="A96" s="41">
        <v>94</v>
      </c>
      <c r="B96" s="42">
        <v>4</v>
      </c>
      <c r="C96" s="41" t="s">
        <v>90</v>
      </c>
      <c r="D96" s="41" t="s">
        <v>126</v>
      </c>
      <c r="E96" s="43">
        <v>2.65</v>
      </c>
      <c r="F96" s="42">
        <v>212</v>
      </c>
      <c r="G96" s="30">
        <v>48.000000000000007</v>
      </c>
      <c r="H96" s="30">
        <f t="shared" si="1"/>
        <v>26966.400000000001</v>
      </c>
    </row>
    <row r="97" spans="1:8" ht="24">
      <c r="A97" s="41">
        <v>95</v>
      </c>
      <c r="B97" s="42">
        <v>4</v>
      </c>
      <c r="C97" s="41" t="s">
        <v>97</v>
      </c>
      <c r="D97" s="41" t="s">
        <v>127</v>
      </c>
      <c r="E97" s="43">
        <v>33.32</v>
      </c>
      <c r="F97" s="42">
        <v>25</v>
      </c>
      <c r="G97" s="30">
        <v>48</v>
      </c>
      <c r="H97" s="30">
        <f t="shared" si="1"/>
        <v>39984</v>
      </c>
    </row>
    <row r="98" spans="1:8">
      <c r="A98" s="41">
        <v>96</v>
      </c>
      <c r="B98" s="42">
        <v>4</v>
      </c>
      <c r="C98" s="41" t="s">
        <v>128</v>
      </c>
      <c r="D98" s="41" t="s">
        <v>74</v>
      </c>
      <c r="E98" s="43">
        <v>121.76</v>
      </c>
      <c r="F98" s="42">
        <v>200</v>
      </c>
      <c r="G98" s="30" t="s">
        <v>8745</v>
      </c>
      <c r="H98" s="30">
        <f t="shared" si="1"/>
        <v>24352</v>
      </c>
    </row>
    <row r="99" spans="1:8">
      <c r="A99" s="41">
        <v>97</v>
      </c>
      <c r="B99" s="42">
        <v>4</v>
      </c>
      <c r="C99" s="41" t="s">
        <v>105</v>
      </c>
      <c r="D99" s="41" t="s">
        <v>106</v>
      </c>
      <c r="E99" s="44">
        <v>2.69E-2</v>
      </c>
      <c r="F99" s="42">
        <v>28424.16</v>
      </c>
      <c r="G99" s="30">
        <v>4.0000005022168796</v>
      </c>
      <c r="H99" s="30">
        <f t="shared" si="1"/>
        <v>3058.44</v>
      </c>
    </row>
    <row r="100" spans="1:8">
      <c r="A100" s="41">
        <v>98</v>
      </c>
      <c r="B100" s="42">
        <v>4</v>
      </c>
      <c r="C100" s="41" t="s">
        <v>105</v>
      </c>
      <c r="D100" s="41" t="s">
        <v>108</v>
      </c>
      <c r="E100" s="44">
        <v>2.6599999999999999E-2</v>
      </c>
      <c r="F100" s="42">
        <v>145113.91</v>
      </c>
      <c r="G100" s="30">
        <v>3.9999999937824322</v>
      </c>
      <c r="H100" s="30">
        <f t="shared" si="1"/>
        <v>15440.12</v>
      </c>
    </row>
    <row r="101" spans="1:8">
      <c r="A101" s="41">
        <v>99</v>
      </c>
      <c r="B101" s="42">
        <v>4</v>
      </c>
      <c r="C101" s="41" t="s">
        <v>112</v>
      </c>
      <c r="D101" s="41" t="s">
        <v>61</v>
      </c>
      <c r="E101" s="44">
        <v>4.41E-2</v>
      </c>
      <c r="F101" s="42">
        <v>53453.97</v>
      </c>
      <c r="G101" s="30">
        <v>3.9999998693431573</v>
      </c>
      <c r="H101" s="30">
        <f t="shared" si="1"/>
        <v>9429.2800000000007</v>
      </c>
    </row>
    <row r="102" spans="1:8">
      <c r="A102" s="41">
        <v>100</v>
      </c>
      <c r="B102" s="42">
        <v>4</v>
      </c>
      <c r="C102" s="41" t="s">
        <v>129</v>
      </c>
      <c r="D102" s="41" t="s">
        <v>130</v>
      </c>
      <c r="E102" s="43">
        <v>12.15</v>
      </c>
      <c r="F102" s="42">
        <v>1200</v>
      </c>
      <c r="G102" s="30" t="s">
        <v>8745</v>
      </c>
      <c r="H102" s="30">
        <f t="shared" si="1"/>
        <v>14580</v>
      </c>
    </row>
    <row r="103" spans="1:8" ht="36">
      <c r="A103" s="41">
        <v>101</v>
      </c>
      <c r="B103" s="42">
        <v>3</v>
      </c>
      <c r="C103" s="41" t="s">
        <v>15</v>
      </c>
      <c r="D103" s="41" t="s">
        <v>16</v>
      </c>
      <c r="E103" s="43">
        <v>1.5</v>
      </c>
      <c r="F103" s="42">
        <v>256</v>
      </c>
      <c r="G103" s="30">
        <v>36</v>
      </c>
      <c r="H103" s="30">
        <f t="shared" si="1"/>
        <v>13824</v>
      </c>
    </row>
    <row r="104" spans="1:8" ht="36">
      <c r="A104" s="41">
        <v>102</v>
      </c>
      <c r="B104" s="42">
        <v>3</v>
      </c>
      <c r="C104" s="41" t="s">
        <v>134</v>
      </c>
      <c r="D104" s="41" t="s">
        <v>16</v>
      </c>
      <c r="E104" s="43">
        <v>1.84</v>
      </c>
      <c r="F104" s="42">
        <v>4</v>
      </c>
      <c r="G104" s="30">
        <v>35.999999999999993</v>
      </c>
      <c r="H104" s="30">
        <f t="shared" si="1"/>
        <v>264.95999999999998</v>
      </c>
    </row>
    <row r="105" spans="1:8">
      <c r="A105" s="41">
        <v>103</v>
      </c>
      <c r="B105" s="42">
        <v>3</v>
      </c>
      <c r="C105" s="41" t="s">
        <v>34</v>
      </c>
      <c r="D105" s="41" t="s">
        <v>58</v>
      </c>
      <c r="E105" s="43">
        <v>604.4</v>
      </c>
      <c r="F105" s="42">
        <v>9</v>
      </c>
      <c r="G105" s="30" t="s">
        <v>8745</v>
      </c>
      <c r="H105" s="30">
        <f t="shared" si="1"/>
        <v>5439.5999999999995</v>
      </c>
    </row>
    <row r="106" spans="1:8" ht="24">
      <c r="A106" s="41">
        <v>104</v>
      </c>
      <c r="B106" s="42">
        <v>3</v>
      </c>
      <c r="C106" s="41" t="s">
        <v>23</v>
      </c>
      <c r="D106" s="41" t="s">
        <v>113</v>
      </c>
      <c r="E106" s="44">
        <v>4.7899999999999998E-2</v>
      </c>
      <c r="F106" s="42">
        <v>84000</v>
      </c>
      <c r="G106" s="30">
        <v>3</v>
      </c>
      <c r="H106" s="30">
        <f t="shared" si="1"/>
        <v>12070.8</v>
      </c>
    </row>
    <row r="107" spans="1:8" ht="36">
      <c r="A107" s="41">
        <v>105</v>
      </c>
      <c r="B107" s="42">
        <v>2</v>
      </c>
      <c r="C107" s="41" t="s">
        <v>137</v>
      </c>
      <c r="D107" s="41" t="s">
        <v>16</v>
      </c>
      <c r="E107" s="43">
        <v>17.57</v>
      </c>
      <c r="F107" s="42">
        <v>7</v>
      </c>
      <c r="G107" s="30">
        <v>36</v>
      </c>
      <c r="H107" s="30">
        <f t="shared" si="1"/>
        <v>4427.6400000000003</v>
      </c>
    </row>
    <row r="108" spans="1:8" ht="36">
      <c r="A108" s="41">
        <v>106</v>
      </c>
      <c r="B108" s="42">
        <v>2</v>
      </c>
      <c r="C108" s="41" t="s">
        <v>140</v>
      </c>
      <c r="D108" s="41" t="s">
        <v>16</v>
      </c>
      <c r="E108" s="43">
        <v>18.11</v>
      </c>
      <c r="F108" s="42">
        <v>2</v>
      </c>
      <c r="G108" s="30">
        <v>24</v>
      </c>
      <c r="H108" s="30">
        <f t="shared" si="1"/>
        <v>869.28</v>
      </c>
    </row>
    <row r="109" spans="1:8" ht="24">
      <c r="A109" s="41">
        <v>107</v>
      </c>
      <c r="B109" s="42">
        <v>2</v>
      </c>
      <c r="C109" s="41" t="s">
        <v>141</v>
      </c>
      <c r="D109" s="41" t="s">
        <v>16</v>
      </c>
      <c r="E109" s="43">
        <v>1.64</v>
      </c>
      <c r="F109" s="42">
        <v>170</v>
      </c>
      <c r="G109" s="30">
        <v>24</v>
      </c>
      <c r="H109" s="30">
        <f t="shared" si="1"/>
        <v>6691.2000000000007</v>
      </c>
    </row>
    <row r="110" spans="1:8" ht="24">
      <c r="A110" s="41">
        <v>108</v>
      </c>
      <c r="B110" s="42">
        <v>2</v>
      </c>
      <c r="C110" s="41" t="s">
        <v>142</v>
      </c>
      <c r="D110" s="41" t="s">
        <v>16</v>
      </c>
      <c r="E110" s="43">
        <v>1.54</v>
      </c>
      <c r="F110" s="42">
        <v>68</v>
      </c>
      <c r="G110" s="30">
        <v>24.000000000000004</v>
      </c>
      <c r="H110" s="30">
        <f t="shared" si="1"/>
        <v>2513.2800000000002</v>
      </c>
    </row>
    <row r="111" spans="1:8" ht="24">
      <c r="A111" s="41">
        <v>109</v>
      </c>
      <c r="B111" s="42">
        <v>2</v>
      </c>
      <c r="C111" s="41" t="s">
        <v>143</v>
      </c>
      <c r="D111" s="41" t="s">
        <v>16</v>
      </c>
      <c r="E111" s="43">
        <v>1.5</v>
      </c>
      <c r="F111" s="42">
        <v>490</v>
      </c>
      <c r="G111" s="30">
        <v>24</v>
      </c>
      <c r="H111" s="30">
        <f t="shared" si="1"/>
        <v>17640</v>
      </c>
    </row>
    <row r="112" spans="1:8" ht="36">
      <c r="A112" s="41">
        <v>110</v>
      </c>
      <c r="B112" s="42">
        <v>2</v>
      </c>
      <c r="C112" s="41" t="s">
        <v>144</v>
      </c>
      <c r="D112" s="41" t="s">
        <v>16</v>
      </c>
      <c r="E112" s="43">
        <v>1.74</v>
      </c>
      <c r="F112" s="42">
        <v>70</v>
      </c>
      <c r="G112" s="30">
        <v>24</v>
      </c>
      <c r="H112" s="30">
        <f t="shared" si="1"/>
        <v>2923.2</v>
      </c>
    </row>
    <row r="113" spans="1:8" ht="36">
      <c r="A113" s="41">
        <v>111</v>
      </c>
      <c r="B113" s="42">
        <v>2</v>
      </c>
      <c r="C113" s="41" t="s">
        <v>145</v>
      </c>
      <c r="D113" s="41" t="s">
        <v>16</v>
      </c>
      <c r="E113" s="43">
        <v>1.7</v>
      </c>
      <c r="F113" s="42">
        <v>915</v>
      </c>
      <c r="G113" s="30">
        <v>24</v>
      </c>
      <c r="H113" s="30">
        <f t="shared" si="1"/>
        <v>37332</v>
      </c>
    </row>
    <row r="114" spans="1:8" ht="24">
      <c r="A114" s="41">
        <v>112</v>
      </c>
      <c r="B114" s="42">
        <v>2</v>
      </c>
      <c r="C114" s="41" t="s">
        <v>146</v>
      </c>
      <c r="D114" s="41" t="s">
        <v>16</v>
      </c>
      <c r="E114" s="43">
        <v>1.65</v>
      </c>
      <c r="F114" s="42">
        <v>679</v>
      </c>
      <c r="G114" s="30">
        <v>24.000000000000004</v>
      </c>
      <c r="H114" s="30">
        <f t="shared" si="1"/>
        <v>26888.400000000001</v>
      </c>
    </row>
    <row r="115" spans="1:8" ht="24">
      <c r="A115" s="41">
        <v>113</v>
      </c>
      <c r="B115" s="42">
        <v>2</v>
      </c>
      <c r="C115" s="41" t="s">
        <v>147</v>
      </c>
      <c r="D115" s="41" t="s">
        <v>16</v>
      </c>
      <c r="E115" s="43">
        <v>1.55</v>
      </c>
      <c r="F115" s="42">
        <v>2863</v>
      </c>
      <c r="G115" s="30">
        <v>24</v>
      </c>
      <c r="H115" s="30">
        <f t="shared" si="1"/>
        <v>106503.6</v>
      </c>
    </row>
    <row r="116" spans="1:8" ht="29.4" customHeight="1">
      <c r="A116" s="41">
        <v>114</v>
      </c>
      <c r="B116" s="42">
        <v>2</v>
      </c>
      <c r="C116" s="41" t="s">
        <v>20</v>
      </c>
      <c r="D116" s="41" t="s">
        <v>16</v>
      </c>
      <c r="E116" s="43">
        <v>2.98</v>
      </c>
      <c r="F116" s="42">
        <v>34</v>
      </c>
      <c r="G116" s="30">
        <v>36</v>
      </c>
      <c r="H116" s="30">
        <f t="shared" si="1"/>
        <v>3647.5199999999995</v>
      </c>
    </row>
    <row r="117" spans="1:8" ht="24">
      <c r="A117" s="41">
        <v>115</v>
      </c>
      <c r="B117" s="42">
        <v>2</v>
      </c>
      <c r="C117" s="41" t="s">
        <v>148</v>
      </c>
      <c r="D117" s="41" t="s">
        <v>16</v>
      </c>
      <c r="E117" s="43">
        <v>2.74</v>
      </c>
      <c r="F117" s="42">
        <v>49</v>
      </c>
      <c r="G117" s="30">
        <v>35.999999999999993</v>
      </c>
      <c r="H117" s="30">
        <f t="shared" si="1"/>
        <v>4833.3599999999997</v>
      </c>
    </row>
    <row r="118" spans="1:8" ht="24">
      <c r="A118" s="41">
        <v>116</v>
      </c>
      <c r="B118" s="42">
        <v>2</v>
      </c>
      <c r="C118" s="41" t="s">
        <v>149</v>
      </c>
      <c r="D118" s="41" t="s">
        <v>16</v>
      </c>
      <c r="E118" s="43">
        <v>2.65</v>
      </c>
      <c r="F118" s="42">
        <v>622</v>
      </c>
      <c r="G118" s="30">
        <v>36</v>
      </c>
      <c r="H118" s="30">
        <f t="shared" si="1"/>
        <v>59338.799999999996</v>
      </c>
    </row>
    <row r="119" spans="1:8" ht="24">
      <c r="A119" s="41">
        <v>117</v>
      </c>
      <c r="B119" s="42">
        <v>2</v>
      </c>
      <c r="C119" s="41" t="s">
        <v>150</v>
      </c>
      <c r="D119" s="41" t="s">
        <v>16</v>
      </c>
      <c r="E119" s="43">
        <v>2.64</v>
      </c>
      <c r="F119" s="42">
        <v>505</v>
      </c>
      <c r="G119" s="30">
        <v>36</v>
      </c>
      <c r="H119" s="30">
        <f t="shared" si="1"/>
        <v>47995.200000000004</v>
      </c>
    </row>
    <row r="120" spans="1:8" ht="36">
      <c r="A120" s="41">
        <v>118</v>
      </c>
      <c r="B120" s="42">
        <v>2</v>
      </c>
      <c r="C120" s="41" t="s">
        <v>93</v>
      </c>
      <c r="D120" s="41" t="s">
        <v>151</v>
      </c>
      <c r="E120" s="43">
        <v>4.76</v>
      </c>
      <c r="F120" s="42">
        <v>6</v>
      </c>
      <c r="G120" s="30">
        <v>36.000000000000007</v>
      </c>
      <c r="H120" s="30">
        <f t="shared" si="1"/>
        <v>1028.1600000000001</v>
      </c>
    </row>
    <row r="121" spans="1:8" ht="36">
      <c r="A121" s="41">
        <v>119</v>
      </c>
      <c r="B121" s="42">
        <v>2</v>
      </c>
      <c r="C121" s="41" t="s">
        <v>93</v>
      </c>
      <c r="D121" s="41" t="s">
        <v>152</v>
      </c>
      <c r="E121" s="43">
        <v>4.7300000000000004</v>
      </c>
      <c r="F121" s="42">
        <v>13</v>
      </c>
      <c r="G121" s="30">
        <v>35.999999999999993</v>
      </c>
      <c r="H121" s="30">
        <f t="shared" si="1"/>
        <v>2213.64</v>
      </c>
    </row>
    <row r="122" spans="1:8" ht="36">
      <c r="A122" s="41">
        <v>120</v>
      </c>
      <c r="B122" s="42">
        <v>2</v>
      </c>
      <c r="C122" s="41" t="s">
        <v>93</v>
      </c>
      <c r="D122" s="41" t="s">
        <v>153</v>
      </c>
      <c r="E122" s="43">
        <v>4.0199999999999996</v>
      </c>
      <c r="F122" s="42">
        <v>150</v>
      </c>
      <c r="G122" s="30">
        <v>36.000000000000007</v>
      </c>
      <c r="H122" s="30">
        <f t="shared" si="1"/>
        <v>21708</v>
      </c>
    </row>
    <row r="123" spans="1:8" ht="24">
      <c r="A123" s="41">
        <v>121</v>
      </c>
      <c r="B123" s="42">
        <v>2</v>
      </c>
      <c r="C123" s="41" t="s">
        <v>154</v>
      </c>
      <c r="D123" s="41" t="s">
        <v>16</v>
      </c>
      <c r="E123" s="43">
        <v>4.76</v>
      </c>
      <c r="F123" s="42">
        <v>3</v>
      </c>
      <c r="G123" s="30">
        <v>24.000000000000004</v>
      </c>
      <c r="H123" s="30">
        <f t="shared" si="1"/>
        <v>342.72</v>
      </c>
    </row>
    <row r="124" spans="1:8" ht="36">
      <c r="A124" s="41">
        <v>122</v>
      </c>
      <c r="B124" s="42">
        <v>2</v>
      </c>
      <c r="C124" s="41" t="s">
        <v>44</v>
      </c>
      <c r="D124" s="41" t="s">
        <v>16</v>
      </c>
      <c r="E124" s="43">
        <v>4.7300000000000004</v>
      </c>
      <c r="F124" s="42">
        <v>25</v>
      </c>
      <c r="G124" s="30">
        <v>23.999999999999996</v>
      </c>
      <c r="H124" s="30">
        <f t="shared" si="1"/>
        <v>2838</v>
      </c>
    </row>
    <row r="125" spans="1:8" ht="36">
      <c r="A125" s="41">
        <v>123</v>
      </c>
      <c r="B125" s="42">
        <v>2</v>
      </c>
      <c r="C125" s="41" t="s">
        <v>68</v>
      </c>
      <c r="D125" s="41" t="s">
        <v>16</v>
      </c>
      <c r="E125" s="43">
        <v>4.22</v>
      </c>
      <c r="F125" s="42">
        <v>55</v>
      </c>
      <c r="G125" s="30">
        <v>24</v>
      </c>
      <c r="H125" s="30">
        <f t="shared" si="1"/>
        <v>5570.4</v>
      </c>
    </row>
    <row r="126" spans="1:8" ht="36">
      <c r="A126" s="41">
        <v>124</v>
      </c>
      <c r="B126" s="42">
        <v>2</v>
      </c>
      <c r="C126" s="41" t="s">
        <v>155</v>
      </c>
      <c r="D126" s="41" t="s">
        <v>16</v>
      </c>
      <c r="E126" s="43">
        <v>4.0199999999999996</v>
      </c>
      <c r="F126" s="42">
        <v>233</v>
      </c>
      <c r="G126" s="30">
        <v>24.000000000000004</v>
      </c>
      <c r="H126" s="30">
        <f t="shared" si="1"/>
        <v>22479.84</v>
      </c>
    </row>
    <row r="127" spans="1:8" ht="24">
      <c r="A127" s="41">
        <v>125</v>
      </c>
      <c r="B127" s="42">
        <v>2</v>
      </c>
      <c r="C127" s="41" t="s">
        <v>97</v>
      </c>
      <c r="D127" s="41" t="s">
        <v>156</v>
      </c>
      <c r="E127" s="43">
        <v>34.14</v>
      </c>
      <c r="F127" s="42">
        <v>16</v>
      </c>
      <c r="G127" s="30">
        <v>36</v>
      </c>
      <c r="H127" s="30">
        <f t="shared" si="1"/>
        <v>19664.64</v>
      </c>
    </row>
    <row r="128" spans="1:8" ht="24">
      <c r="A128" s="41">
        <v>126</v>
      </c>
      <c r="B128" s="42">
        <v>2</v>
      </c>
      <c r="C128" s="41" t="s">
        <v>97</v>
      </c>
      <c r="D128" s="41" t="s">
        <v>157</v>
      </c>
      <c r="E128" s="43">
        <v>32.42</v>
      </c>
      <c r="F128" s="42">
        <v>18</v>
      </c>
      <c r="G128" s="30">
        <v>35.999999999999993</v>
      </c>
      <c r="H128" s="30">
        <f t="shared" si="1"/>
        <v>21008.159999999996</v>
      </c>
    </row>
    <row r="129" spans="1:9" ht="24">
      <c r="A129" s="41">
        <v>127</v>
      </c>
      <c r="B129" s="42">
        <v>2</v>
      </c>
      <c r="C129" s="41" t="s">
        <v>97</v>
      </c>
      <c r="D129" s="41" t="s">
        <v>158</v>
      </c>
      <c r="E129" s="43">
        <v>32.03</v>
      </c>
      <c r="F129" s="42">
        <v>74</v>
      </c>
      <c r="G129" s="30">
        <v>35.999999999999993</v>
      </c>
      <c r="H129" s="30">
        <f t="shared" si="1"/>
        <v>85327.92</v>
      </c>
    </row>
    <row r="130" spans="1:9" ht="24">
      <c r="A130" s="41">
        <v>128</v>
      </c>
      <c r="B130" s="42">
        <v>2</v>
      </c>
      <c r="C130" s="41" t="s">
        <v>159</v>
      </c>
      <c r="D130" s="41" t="s">
        <v>16</v>
      </c>
      <c r="E130" s="43">
        <v>33.32</v>
      </c>
      <c r="F130" s="42">
        <v>29</v>
      </c>
      <c r="G130" s="30">
        <v>24.000000000000004</v>
      </c>
      <c r="H130" s="30">
        <f t="shared" si="1"/>
        <v>23190.720000000001</v>
      </c>
    </row>
    <row r="131" spans="1:9">
      <c r="A131" s="41">
        <v>129</v>
      </c>
      <c r="B131" s="42">
        <v>2</v>
      </c>
      <c r="C131" s="41" t="s">
        <v>100</v>
      </c>
      <c r="D131" s="41" t="s">
        <v>160</v>
      </c>
      <c r="E131" s="43">
        <v>121.76</v>
      </c>
      <c r="F131" s="42">
        <v>150</v>
      </c>
      <c r="G131" s="30" t="s">
        <v>8745</v>
      </c>
      <c r="H131" s="30">
        <f t="shared" ref="H131:H194" si="2">E131*F131*G131</f>
        <v>18264</v>
      </c>
    </row>
    <row r="132" spans="1:9">
      <c r="A132" s="41">
        <v>130</v>
      </c>
      <c r="B132" s="42">
        <v>2</v>
      </c>
      <c r="C132" s="41" t="s">
        <v>34</v>
      </c>
      <c r="D132" s="41" t="s">
        <v>35</v>
      </c>
      <c r="E132" s="43">
        <v>604.4</v>
      </c>
      <c r="F132" s="42">
        <v>30</v>
      </c>
      <c r="G132" s="30" t="s">
        <v>8745</v>
      </c>
      <c r="H132" s="30">
        <f t="shared" si="2"/>
        <v>18132</v>
      </c>
    </row>
    <row r="133" spans="1:9">
      <c r="A133" s="41">
        <v>131</v>
      </c>
      <c r="B133" s="42">
        <v>2</v>
      </c>
      <c r="C133" s="41" t="s">
        <v>34</v>
      </c>
      <c r="D133" s="41" t="s">
        <v>35</v>
      </c>
      <c r="E133" s="43">
        <v>604.4</v>
      </c>
      <c r="F133" s="42">
        <v>64</v>
      </c>
      <c r="G133" s="30" t="s">
        <v>8745</v>
      </c>
      <c r="H133" s="30">
        <f t="shared" si="2"/>
        <v>38681.599999999999</v>
      </c>
    </row>
    <row r="134" spans="1:9">
      <c r="A134" s="41">
        <v>132</v>
      </c>
      <c r="B134" s="42">
        <v>2</v>
      </c>
      <c r="C134" s="41" t="s">
        <v>103</v>
      </c>
      <c r="D134" s="41" t="s">
        <v>60</v>
      </c>
      <c r="E134" s="44">
        <v>0.1215</v>
      </c>
      <c r="F134" s="42">
        <v>245000</v>
      </c>
      <c r="G134" s="30">
        <v>3</v>
      </c>
      <c r="H134" s="30">
        <f t="shared" si="2"/>
        <v>89302.5</v>
      </c>
    </row>
    <row r="135" spans="1:9" ht="24">
      <c r="A135" s="41">
        <v>133</v>
      </c>
      <c r="B135" s="42">
        <v>2</v>
      </c>
      <c r="C135" s="41" t="s">
        <v>161</v>
      </c>
      <c r="D135" s="41" t="s">
        <v>24</v>
      </c>
      <c r="E135" s="44">
        <v>0.1215</v>
      </c>
      <c r="F135" s="42">
        <v>4000</v>
      </c>
      <c r="G135" s="30">
        <v>2</v>
      </c>
      <c r="H135" s="30">
        <f t="shared" si="2"/>
        <v>972</v>
      </c>
    </row>
    <row r="136" spans="1:9" ht="24">
      <c r="A136" s="41">
        <v>134</v>
      </c>
      <c r="B136" s="42">
        <v>2</v>
      </c>
      <c r="C136" s="41" t="s">
        <v>162</v>
      </c>
      <c r="D136" s="41" t="s">
        <v>24</v>
      </c>
      <c r="E136" s="44">
        <v>4.7899999999999998E-2</v>
      </c>
      <c r="F136" s="42">
        <v>66000</v>
      </c>
      <c r="G136" s="30">
        <v>2</v>
      </c>
      <c r="H136" s="30">
        <f t="shared" si="2"/>
        <v>6322.8</v>
      </c>
    </row>
    <row r="137" spans="1:9" ht="24">
      <c r="A137" s="41">
        <v>135</v>
      </c>
      <c r="B137" s="42">
        <v>2</v>
      </c>
      <c r="C137" s="41" t="s">
        <v>163</v>
      </c>
      <c r="D137" s="41" t="s">
        <v>24</v>
      </c>
      <c r="E137" s="44">
        <v>2.69E-2</v>
      </c>
      <c r="F137" s="42">
        <v>151767</v>
      </c>
      <c r="G137" s="30">
        <v>3.0000000000000004</v>
      </c>
      <c r="H137" s="30">
        <f t="shared" si="2"/>
        <v>12247.5969</v>
      </c>
    </row>
    <row r="138" spans="1:9" ht="24">
      <c r="A138" s="38">
        <v>136</v>
      </c>
      <c r="B138" s="39">
        <v>2</v>
      </c>
      <c r="C138" s="38" t="s">
        <v>26</v>
      </c>
      <c r="D138" s="38" t="s">
        <v>24</v>
      </c>
      <c r="E138" s="40">
        <v>2.6599999999999999E-2</v>
      </c>
      <c r="F138" s="39">
        <v>110000</v>
      </c>
      <c r="G138" s="30">
        <v>3</v>
      </c>
      <c r="H138" s="30">
        <f t="shared" si="2"/>
        <v>8778</v>
      </c>
    </row>
    <row r="139" spans="1:9" s="35" customFormat="1" ht="24">
      <c r="A139" s="46">
        <v>137</v>
      </c>
      <c r="B139" s="47">
        <v>2</v>
      </c>
      <c r="C139" s="46" t="s">
        <v>26</v>
      </c>
      <c r="D139" s="46" t="s">
        <v>24</v>
      </c>
      <c r="E139" s="48">
        <v>2.69E-2</v>
      </c>
      <c r="F139" s="47">
        <v>466500</v>
      </c>
      <c r="G139" s="34">
        <v>3</v>
      </c>
      <c r="H139" s="34">
        <f t="shared" si="2"/>
        <v>37646.550000000003</v>
      </c>
      <c r="I139" s="37"/>
    </row>
    <row r="140" spans="1:9" s="35" customFormat="1" ht="24">
      <c r="A140" s="46">
        <v>138</v>
      </c>
      <c r="B140" s="47">
        <v>2</v>
      </c>
      <c r="C140" s="46" t="s">
        <v>26</v>
      </c>
      <c r="D140" s="46" t="s">
        <v>24</v>
      </c>
      <c r="E140" s="48">
        <v>2.69E-2</v>
      </c>
      <c r="F140" s="47">
        <v>36750</v>
      </c>
      <c r="G140" s="34">
        <v>3</v>
      </c>
      <c r="H140" s="34">
        <f t="shared" si="2"/>
        <v>2965.7250000000004</v>
      </c>
      <c r="I140" s="37"/>
    </row>
    <row r="141" spans="1:9" s="35" customFormat="1" ht="24">
      <c r="A141" s="46">
        <v>139</v>
      </c>
      <c r="B141" s="47">
        <v>2</v>
      </c>
      <c r="C141" s="46" t="s">
        <v>26</v>
      </c>
      <c r="D141" s="46" t="s">
        <v>24</v>
      </c>
      <c r="E141" s="48">
        <v>2.69E-2</v>
      </c>
      <c r="F141" s="47">
        <v>25500</v>
      </c>
      <c r="G141" s="34">
        <v>3</v>
      </c>
      <c r="H141" s="34">
        <f t="shared" si="2"/>
        <v>2057.8500000000004</v>
      </c>
      <c r="I141" s="37"/>
    </row>
    <row r="142" spans="1:9" ht="24">
      <c r="A142" s="41">
        <v>140</v>
      </c>
      <c r="B142" s="42">
        <v>2</v>
      </c>
      <c r="C142" s="41" t="s">
        <v>164</v>
      </c>
      <c r="D142" s="41" t="s">
        <v>24</v>
      </c>
      <c r="E142" s="44">
        <v>2.63E-2</v>
      </c>
      <c r="F142" s="42">
        <v>75000</v>
      </c>
      <c r="G142" s="30">
        <v>3</v>
      </c>
      <c r="H142" s="30">
        <f t="shared" si="2"/>
        <v>5917.5</v>
      </c>
    </row>
    <row r="143" spans="1:9">
      <c r="A143" s="41">
        <v>141</v>
      </c>
      <c r="B143" s="42">
        <v>2</v>
      </c>
      <c r="C143" s="41" t="s">
        <v>111</v>
      </c>
      <c r="D143" s="41" t="s">
        <v>60</v>
      </c>
      <c r="E143" s="44">
        <v>3.3399999999999999E-2</v>
      </c>
      <c r="F143" s="42">
        <v>193000</v>
      </c>
      <c r="G143" s="30">
        <v>3</v>
      </c>
      <c r="H143" s="30">
        <f t="shared" si="2"/>
        <v>19338.599999999999</v>
      </c>
    </row>
    <row r="144" spans="1:9" ht="24">
      <c r="A144" s="41">
        <v>142</v>
      </c>
      <c r="B144" s="42">
        <v>2</v>
      </c>
      <c r="C144" s="41" t="s">
        <v>165</v>
      </c>
      <c r="D144" s="41" t="s">
        <v>24</v>
      </c>
      <c r="E144" s="44">
        <v>3.3399999999999999E-2</v>
      </c>
      <c r="F144" s="42">
        <v>194850</v>
      </c>
      <c r="G144" s="30">
        <v>2</v>
      </c>
      <c r="H144" s="30">
        <f t="shared" si="2"/>
        <v>13015.98</v>
      </c>
    </row>
    <row r="145" spans="1:8">
      <c r="A145" s="41">
        <v>143</v>
      </c>
      <c r="B145" s="42">
        <v>2</v>
      </c>
      <c r="C145" s="41" t="s">
        <v>112</v>
      </c>
      <c r="D145" s="41" t="s">
        <v>60</v>
      </c>
      <c r="E145" s="44">
        <v>4.41E-2</v>
      </c>
      <c r="F145" s="42">
        <v>648000</v>
      </c>
      <c r="G145" s="30">
        <v>3</v>
      </c>
      <c r="H145" s="30">
        <f t="shared" si="2"/>
        <v>85730.4</v>
      </c>
    </row>
    <row r="146" spans="1:8" ht="24">
      <c r="A146" s="41">
        <v>144</v>
      </c>
      <c r="B146" s="42">
        <v>2</v>
      </c>
      <c r="C146" s="41" t="s">
        <v>166</v>
      </c>
      <c r="D146" s="41" t="s">
        <v>24</v>
      </c>
      <c r="E146" s="44">
        <v>4.41E-2</v>
      </c>
      <c r="F146" s="42">
        <v>4000</v>
      </c>
      <c r="G146" s="30">
        <v>2</v>
      </c>
      <c r="H146" s="30">
        <f t="shared" si="2"/>
        <v>352.8</v>
      </c>
    </row>
    <row r="147" spans="1:8" ht="24">
      <c r="A147" s="41">
        <v>145</v>
      </c>
      <c r="B147" s="42">
        <v>2</v>
      </c>
      <c r="C147" s="41" t="s">
        <v>167</v>
      </c>
      <c r="D147" s="41" t="s">
        <v>168</v>
      </c>
      <c r="E147" s="43">
        <v>47831.09</v>
      </c>
      <c r="F147" s="42">
        <v>3</v>
      </c>
      <c r="G147" s="30">
        <v>3</v>
      </c>
      <c r="H147" s="30">
        <f t="shared" si="2"/>
        <v>430479.80999999994</v>
      </c>
    </row>
    <row r="148" spans="1:8" ht="24">
      <c r="A148" s="41">
        <v>146</v>
      </c>
      <c r="B148" s="42">
        <v>2</v>
      </c>
      <c r="C148" s="41" t="s">
        <v>167</v>
      </c>
      <c r="D148" s="41" t="s">
        <v>168</v>
      </c>
      <c r="E148" s="43">
        <v>47831.09</v>
      </c>
      <c r="F148" s="42">
        <v>2</v>
      </c>
      <c r="G148" s="30">
        <v>2</v>
      </c>
      <c r="H148" s="30">
        <f t="shared" si="2"/>
        <v>191324.36</v>
      </c>
    </row>
    <row r="149" spans="1:8">
      <c r="A149" s="41">
        <v>147</v>
      </c>
      <c r="B149" s="42">
        <v>2</v>
      </c>
      <c r="C149" s="41" t="s">
        <v>169</v>
      </c>
      <c r="D149" s="41" t="s">
        <v>170</v>
      </c>
      <c r="E149" s="43">
        <v>12.15</v>
      </c>
      <c r="F149" s="42">
        <v>1980</v>
      </c>
      <c r="G149" s="30" t="s">
        <v>8745</v>
      </c>
      <c r="H149" s="30">
        <f t="shared" si="2"/>
        <v>24057</v>
      </c>
    </row>
    <row r="150" spans="1:8">
      <c r="A150" s="41">
        <v>148</v>
      </c>
      <c r="B150" s="42">
        <v>2</v>
      </c>
      <c r="C150" s="41" t="s">
        <v>171</v>
      </c>
      <c r="D150" s="41" t="s">
        <v>172</v>
      </c>
      <c r="E150" s="43">
        <v>11.05</v>
      </c>
      <c r="F150" s="42">
        <v>2970</v>
      </c>
      <c r="G150" s="30" t="s">
        <v>8745</v>
      </c>
      <c r="H150" s="30">
        <f t="shared" si="2"/>
        <v>32818.5</v>
      </c>
    </row>
    <row r="151" spans="1:8">
      <c r="A151" s="41">
        <v>149</v>
      </c>
      <c r="B151" s="42">
        <v>2</v>
      </c>
      <c r="C151" s="41" t="s">
        <v>50</v>
      </c>
      <c r="D151" s="41" t="s">
        <v>173</v>
      </c>
      <c r="E151" s="43">
        <v>12.46</v>
      </c>
      <c r="F151" s="42">
        <v>360</v>
      </c>
      <c r="G151" s="30" t="s">
        <v>8745</v>
      </c>
      <c r="H151" s="30">
        <f t="shared" si="2"/>
        <v>4485.6000000000004</v>
      </c>
    </row>
    <row r="152" spans="1:8">
      <c r="A152" s="41">
        <v>150</v>
      </c>
      <c r="B152" s="42">
        <v>2</v>
      </c>
      <c r="C152" s="41" t="s">
        <v>174</v>
      </c>
      <c r="D152" s="41" t="s">
        <v>175</v>
      </c>
      <c r="E152" s="43">
        <v>12.15</v>
      </c>
      <c r="F152" s="42">
        <v>480</v>
      </c>
      <c r="G152" s="30" t="s">
        <v>8745</v>
      </c>
      <c r="H152" s="30">
        <f t="shared" si="2"/>
        <v>5832</v>
      </c>
    </row>
    <row r="153" spans="1:8">
      <c r="A153" s="41">
        <v>151</v>
      </c>
      <c r="B153" s="42">
        <v>2</v>
      </c>
      <c r="C153" s="41" t="s">
        <v>176</v>
      </c>
      <c r="D153" s="41" t="s">
        <v>177</v>
      </c>
      <c r="E153" s="43">
        <v>11.05</v>
      </c>
      <c r="F153" s="42">
        <v>1968</v>
      </c>
      <c r="G153" s="30" t="s">
        <v>8745</v>
      </c>
      <c r="H153" s="30">
        <f t="shared" si="2"/>
        <v>21746.400000000001</v>
      </c>
    </row>
    <row r="154" spans="1:8" ht="36">
      <c r="A154" s="41">
        <v>152</v>
      </c>
      <c r="B154" s="42">
        <v>4</v>
      </c>
      <c r="C154" s="41" t="s">
        <v>179</v>
      </c>
      <c r="D154" s="41" t="s">
        <v>16</v>
      </c>
      <c r="E154" s="43">
        <v>18.739999999999998</v>
      </c>
      <c r="F154" s="42">
        <v>2</v>
      </c>
      <c r="G154" s="30">
        <v>24</v>
      </c>
      <c r="H154" s="30">
        <f t="shared" si="2"/>
        <v>899.52</v>
      </c>
    </row>
    <row r="155" spans="1:8" ht="36">
      <c r="A155" s="41">
        <v>153</v>
      </c>
      <c r="B155" s="42">
        <v>4</v>
      </c>
      <c r="C155" s="41" t="s">
        <v>181</v>
      </c>
      <c r="D155" s="41" t="s">
        <v>16</v>
      </c>
      <c r="E155" s="43">
        <v>16.260000000000002</v>
      </c>
      <c r="F155" s="42">
        <v>6</v>
      </c>
      <c r="G155" s="30">
        <v>24</v>
      </c>
      <c r="H155" s="30">
        <f t="shared" si="2"/>
        <v>2341.44</v>
      </c>
    </row>
    <row r="156" spans="1:8" ht="36">
      <c r="A156" s="41">
        <v>154</v>
      </c>
      <c r="B156" s="42">
        <v>4</v>
      </c>
      <c r="C156" s="41" t="s">
        <v>182</v>
      </c>
      <c r="D156" s="41" t="s">
        <v>16</v>
      </c>
      <c r="E156" s="43">
        <v>15.42</v>
      </c>
      <c r="F156" s="42">
        <v>115</v>
      </c>
      <c r="G156" s="30">
        <v>24</v>
      </c>
      <c r="H156" s="30">
        <f t="shared" si="2"/>
        <v>42559.199999999997</v>
      </c>
    </row>
    <row r="157" spans="1:8" ht="24">
      <c r="A157" s="41">
        <v>155</v>
      </c>
      <c r="B157" s="42">
        <v>4</v>
      </c>
      <c r="C157" s="41" t="s">
        <v>183</v>
      </c>
      <c r="D157" s="41" t="s">
        <v>16</v>
      </c>
      <c r="E157" s="43">
        <v>1.64</v>
      </c>
      <c r="F157" s="42">
        <v>3843</v>
      </c>
      <c r="G157" s="30">
        <v>24.000000000000004</v>
      </c>
      <c r="H157" s="30">
        <f t="shared" si="2"/>
        <v>151260.48000000001</v>
      </c>
    </row>
    <row r="158" spans="1:8" ht="24">
      <c r="A158" s="41">
        <v>156</v>
      </c>
      <c r="B158" s="42">
        <v>4</v>
      </c>
      <c r="C158" s="41" t="s">
        <v>40</v>
      </c>
      <c r="D158" s="41" t="s">
        <v>16</v>
      </c>
      <c r="E158" s="43">
        <v>1.54</v>
      </c>
      <c r="F158" s="42">
        <v>1317</v>
      </c>
      <c r="G158" s="30">
        <v>24</v>
      </c>
      <c r="H158" s="30">
        <f t="shared" si="2"/>
        <v>48676.32</v>
      </c>
    </row>
    <row r="159" spans="1:8" ht="36">
      <c r="A159" s="41">
        <v>157</v>
      </c>
      <c r="B159" s="42">
        <v>4</v>
      </c>
      <c r="C159" s="41" t="s">
        <v>15</v>
      </c>
      <c r="D159" s="41" t="s">
        <v>16</v>
      </c>
      <c r="E159" s="43">
        <v>1.5</v>
      </c>
      <c r="F159" s="42">
        <v>903</v>
      </c>
      <c r="G159" s="30">
        <v>24</v>
      </c>
      <c r="H159" s="30">
        <f t="shared" si="2"/>
        <v>32508</v>
      </c>
    </row>
    <row r="160" spans="1:8" ht="24">
      <c r="A160" s="41">
        <v>158</v>
      </c>
      <c r="B160" s="42">
        <v>4</v>
      </c>
      <c r="C160" s="41" t="s">
        <v>184</v>
      </c>
      <c r="D160" s="41" t="s">
        <v>16</v>
      </c>
      <c r="E160" s="43">
        <v>1.5</v>
      </c>
      <c r="F160" s="42">
        <v>2431</v>
      </c>
      <c r="G160" s="30">
        <v>24</v>
      </c>
      <c r="H160" s="30">
        <f t="shared" si="2"/>
        <v>87516</v>
      </c>
    </row>
    <row r="161" spans="1:8" ht="24">
      <c r="A161" s="41">
        <v>159</v>
      </c>
      <c r="B161" s="42">
        <v>4</v>
      </c>
      <c r="C161" s="41" t="s">
        <v>150</v>
      </c>
      <c r="D161" s="41" t="s">
        <v>16</v>
      </c>
      <c r="E161" s="43">
        <v>2.64</v>
      </c>
      <c r="F161" s="42">
        <v>2087</v>
      </c>
      <c r="G161" s="30">
        <v>24</v>
      </c>
      <c r="H161" s="30">
        <f t="shared" si="2"/>
        <v>132232.32000000001</v>
      </c>
    </row>
    <row r="162" spans="1:8" ht="36">
      <c r="A162" s="41">
        <v>160</v>
      </c>
      <c r="B162" s="42">
        <v>4</v>
      </c>
      <c r="C162" s="41" t="s">
        <v>32</v>
      </c>
      <c r="D162" s="41" t="s">
        <v>16</v>
      </c>
      <c r="E162" s="43">
        <v>4.7300000000000004</v>
      </c>
      <c r="F162" s="42">
        <v>793</v>
      </c>
      <c r="G162" s="30">
        <v>23.999999999999996</v>
      </c>
      <c r="H162" s="30">
        <f t="shared" si="2"/>
        <v>90021.36</v>
      </c>
    </row>
    <row r="163" spans="1:8" ht="36">
      <c r="A163" s="41">
        <v>161</v>
      </c>
      <c r="B163" s="42">
        <v>4</v>
      </c>
      <c r="C163" s="41" t="s">
        <v>185</v>
      </c>
      <c r="D163" s="41" t="s">
        <v>16</v>
      </c>
      <c r="E163" s="43">
        <v>4.22</v>
      </c>
      <c r="F163" s="42">
        <v>68</v>
      </c>
      <c r="G163" s="30">
        <v>24</v>
      </c>
      <c r="H163" s="30">
        <f t="shared" si="2"/>
        <v>6887.0399999999991</v>
      </c>
    </row>
    <row r="164" spans="1:8" ht="36">
      <c r="A164" s="41">
        <v>162</v>
      </c>
      <c r="B164" s="42">
        <v>4</v>
      </c>
      <c r="C164" s="41" t="s">
        <v>33</v>
      </c>
      <c r="D164" s="41" t="s">
        <v>16</v>
      </c>
      <c r="E164" s="43">
        <v>4.0199999999999996</v>
      </c>
      <c r="F164" s="42">
        <v>350</v>
      </c>
      <c r="G164" s="30">
        <v>24.000000000000004</v>
      </c>
      <c r="H164" s="30">
        <f t="shared" si="2"/>
        <v>33768</v>
      </c>
    </row>
    <row r="165" spans="1:8" ht="36">
      <c r="A165" s="41">
        <v>163</v>
      </c>
      <c r="B165" s="42">
        <v>4</v>
      </c>
      <c r="C165" s="41" t="s">
        <v>33</v>
      </c>
      <c r="D165" s="41" t="s">
        <v>16</v>
      </c>
      <c r="E165" s="43">
        <v>4.0199999999999996</v>
      </c>
      <c r="F165" s="42">
        <v>256</v>
      </c>
      <c r="G165" s="30">
        <v>24.000000000000004</v>
      </c>
      <c r="H165" s="30">
        <f t="shared" si="2"/>
        <v>24698.880000000001</v>
      </c>
    </row>
    <row r="166" spans="1:8" ht="24">
      <c r="A166" s="41">
        <v>164</v>
      </c>
      <c r="B166" s="42">
        <v>4</v>
      </c>
      <c r="C166" s="41" t="s">
        <v>21</v>
      </c>
      <c r="D166" s="41" t="s">
        <v>16</v>
      </c>
      <c r="E166" s="43">
        <v>34.14</v>
      </c>
      <c r="F166" s="42">
        <v>4</v>
      </c>
      <c r="G166" s="30">
        <v>24</v>
      </c>
      <c r="H166" s="30">
        <f t="shared" si="2"/>
        <v>3277.44</v>
      </c>
    </row>
    <row r="167" spans="1:8" ht="24">
      <c r="A167" s="41">
        <v>165</v>
      </c>
      <c r="B167" s="42">
        <v>4</v>
      </c>
      <c r="C167" s="41" t="s">
        <v>186</v>
      </c>
      <c r="D167" s="41" t="s">
        <v>24</v>
      </c>
      <c r="E167" s="44">
        <v>0.1215</v>
      </c>
      <c r="F167" s="42">
        <v>336000</v>
      </c>
      <c r="G167" s="30">
        <v>2</v>
      </c>
      <c r="H167" s="30">
        <f t="shared" si="2"/>
        <v>81648</v>
      </c>
    </row>
    <row r="168" spans="1:8" ht="24">
      <c r="A168" s="41">
        <v>166</v>
      </c>
      <c r="B168" s="42">
        <v>4</v>
      </c>
      <c r="C168" s="41" t="s">
        <v>23</v>
      </c>
      <c r="D168" s="41" t="s">
        <v>24</v>
      </c>
      <c r="E168" s="44">
        <v>4.7899999999999998E-2</v>
      </c>
      <c r="F168" s="42">
        <v>3539935</v>
      </c>
      <c r="G168" s="30">
        <v>1.9999999823074492</v>
      </c>
      <c r="H168" s="30">
        <f t="shared" si="2"/>
        <v>339125.77</v>
      </c>
    </row>
    <row r="169" spans="1:8" ht="24">
      <c r="A169" s="41">
        <v>167</v>
      </c>
      <c r="B169" s="42">
        <v>4</v>
      </c>
      <c r="C169" s="41" t="s">
        <v>38</v>
      </c>
      <c r="D169" s="41" t="s">
        <v>24</v>
      </c>
      <c r="E169" s="44">
        <v>3.3399999999999999E-2</v>
      </c>
      <c r="F169" s="42">
        <v>2088800</v>
      </c>
      <c r="G169" s="30">
        <v>2</v>
      </c>
      <c r="H169" s="30">
        <f t="shared" si="2"/>
        <v>139531.84</v>
      </c>
    </row>
    <row r="170" spans="1:8" ht="24">
      <c r="A170" s="41">
        <v>168</v>
      </c>
      <c r="B170" s="42">
        <v>4</v>
      </c>
      <c r="C170" s="41" t="s">
        <v>167</v>
      </c>
      <c r="D170" s="41" t="s">
        <v>168</v>
      </c>
      <c r="E170" s="43">
        <v>47831.09</v>
      </c>
      <c r="F170" s="42">
        <v>2</v>
      </c>
      <c r="G170" s="30">
        <v>2</v>
      </c>
      <c r="H170" s="30">
        <f t="shared" si="2"/>
        <v>191324.36</v>
      </c>
    </row>
    <row r="171" spans="1:8" ht="36">
      <c r="A171" s="41">
        <v>169</v>
      </c>
      <c r="B171" s="42">
        <v>4</v>
      </c>
      <c r="C171" s="41" t="s">
        <v>167</v>
      </c>
      <c r="D171" s="41" t="s">
        <v>187</v>
      </c>
      <c r="E171" s="43">
        <v>47831.09</v>
      </c>
      <c r="F171" s="42">
        <v>1</v>
      </c>
      <c r="G171" s="30">
        <v>2</v>
      </c>
      <c r="H171" s="30">
        <f t="shared" si="2"/>
        <v>95662.18</v>
      </c>
    </row>
    <row r="172" spans="1:8">
      <c r="A172" s="41">
        <v>170</v>
      </c>
      <c r="B172" s="42">
        <v>4</v>
      </c>
      <c r="C172" s="41" t="s">
        <v>171</v>
      </c>
      <c r="D172" s="41" t="s">
        <v>172</v>
      </c>
      <c r="E172" s="43">
        <v>11.05</v>
      </c>
      <c r="F172" s="42">
        <v>2400</v>
      </c>
      <c r="G172" s="30" t="s">
        <v>8745</v>
      </c>
      <c r="H172" s="30">
        <f t="shared" si="2"/>
        <v>26520</v>
      </c>
    </row>
    <row r="173" spans="1:8" ht="24">
      <c r="A173" s="41">
        <v>171</v>
      </c>
      <c r="B173" s="42">
        <v>2</v>
      </c>
      <c r="C173" s="41" t="s">
        <v>40</v>
      </c>
      <c r="D173" s="41" t="s">
        <v>16</v>
      </c>
      <c r="E173" s="43">
        <v>1.54</v>
      </c>
      <c r="F173" s="42">
        <v>153</v>
      </c>
      <c r="G173" s="30">
        <v>24</v>
      </c>
      <c r="H173" s="30">
        <f t="shared" si="2"/>
        <v>5654.88</v>
      </c>
    </row>
    <row r="174" spans="1:8" ht="36">
      <c r="A174" s="41">
        <v>172</v>
      </c>
      <c r="B174" s="42">
        <v>2</v>
      </c>
      <c r="C174" s="41" t="s">
        <v>15</v>
      </c>
      <c r="D174" s="41" t="s">
        <v>16</v>
      </c>
      <c r="E174" s="43">
        <v>1.5</v>
      </c>
      <c r="F174" s="42">
        <v>313</v>
      </c>
      <c r="G174" s="30">
        <v>24</v>
      </c>
      <c r="H174" s="30">
        <f t="shared" si="2"/>
        <v>11268</v>
      </c>
    </row>
    <row r="175" spans="1:8" ht="36">
      <c r="A175" s="41">
        <v>173</v>
      </c>
      <c r="B175" s="42">
        <v>2</v>
      </c>
      <c r="C175" s="41" t="s">
        <v>121</v>
      </c>
      <c r="D175" s="41" t="s">
        <v>16</v>
      </c>
      <c r="E175" s="43">
        <v>1.74</v>
      </c>
      <c r="F175" s="42">
        <v>57</v>
      </c>
      <c r="G175" s="30">
        <v>24.000000000000004</v>
      </c>
      <c r="H175" s="30">
        <f t="shared" si="2"/>
        <v>2380.3200000000002</v>
      </c>
    </row>
    <row r="176" spans="1:8" ht="36">
      <c r="A176" s="41">
        <v>174</v>
      </c>
      <c r="B176" s="42">
        <v>2</v>
      </c>
      <c r="C176" s="41" t="s">
        <v>206</v>
      </c>
      <c r="D176" s="41" t="s">
        <v>16</v>
      </c>
      <c r="E176" s="43">
        <v>1.7</v>
      </c>
      <c r="F176" s="42">
        <v>327</v>
      </c>
      <c r="G176" s="30">
        <v>24</v>
      </c>
      <c r="H176" s="30">
        <f t="shared" si="2"/>
        <v>13341.599999999999</v>
      </c>
    </row>
    <row r="177" spans="1:8" ht="24">
      <c r="A177" s="41">
        <v>175</v>
      </c>
      <c r="B177" s="42">
        <v>2</v>
      </c>
      <c r="C177" s="41" t="s">
        <v>23</v>
      </c>
      <c r="D177" s="41" t="s">
        <v>24</v>
      </c>
      <c r="E177" s="44">
        <v>4.7899999999999998E-2</v>
      </c>
      <c r="F177" s="42">
        <v>21929.41</v>
      </c>
      <c r="G177" s="30">
        <v>2.0000024009472668</v>
      </c>
      <c r="H177" s="30">
        <f t="shared" si="2"/>
        <v>2100.84</v>
      </c>
    </row>
    <row r="178" spans="1:8" ht="24">
      <c r="A178" s="41">
        <v>176</v>
      </c>
      <c r="B178" s="42">
        <v>2</v>
      </c>
      <c r="C178" s="41" t="s">
        <v>47</v>
      </c>
      <c r="D178" s="41" t="s">
        <v>24</v>
      </c>
      <c r="E178" s="44">
        <v>4.8000000000000001E-2</v>
      </c>
      <c r="F178" s="42">
        <v>18070.59</v>
      </c>
      <c r="G178" s="30">
        <v>2.0000038736975383</v>
      </c>
      <c r="H178" s="30">
        <f t="shared" si="2"/>
        <v>1734.78</v>
      </c>
    </row>
    <row r="179" spans="1:8" ht="24">
      <c r="A179" s="41">
        <v>177</v>
      </c>
      <c r="B179" s="42">
        <v>5</v>
      </c>
      <c r="C179" s="41" t="s">
        <v>191</v>
      </c>
      <c r="D179" s="41" t="s">
        <v>16</v>
      </c>
      <c r="E179" s="43">
        <v>1.5</v>
      </c>
      <c r="F179" s="42">
        <v>2396</v>
      </c>
      <c r="G179" s="30">
        <v>24</v>
      </c>
      <c r="H179" s="30">
        <f t="shared" si="2"/>
        <v>86256</v>
      </c>
    </row>
    <row r="180" spans="1:8" ht="24">
      <c r="A180" s="41">
        <v>178</v>
      </c>
      <c r="B180" s="42">
        <v>5</v>
      </c>
      <c r="C180" s="41" t="s">
        <v>150</v>
      </c>
      <c r="D180" s="41" t="s">
        <v>16</v>
      </c>
      <c r="E180" s="43">
        <v>2.64</v>
      </c>
      <c r="F180" s="42">
        <v>1460</v>
      </c>
      <c r="G180" s="30">
        <v>48</v>
      </c>
      <c r="H180" s="30">
        <f t="shared" si="2"/>
        <v>185011.20000000001</v>
      </c>
    </row>
    <row r="181" spans="1:8" ht="24">
      <c r="A181" s="41">
        <v>179</v>
      </c>
      <c r="B181" s="42">
        <v>5</v>
      </c>
      <c r="C181" s="41" t="s">
        <v>192</v>
      </c>
      <c r="D181" s="41" t="s">
        <v>16</v>
      </c>
      <c r="E181" s="43">
        <v>2.98</v>
      </c>
      <c r="F181" s="42">
        <v>176</v>
      </c>
      <c r="G181" s="30">
        <v>48</v>
      </c>
      <c r="H181" s="30">
        <f t="shared" si="2"/>
        <v>25175.040000000001</v>
      </c>
    </row>
    <row r="182" spans="1:8">
      <c r="A182" s="41">
        <v>180</v>
      </c>
      <c r="B182" s="42">
        <v>5</v>
      </c>
      <c r="C182" s="41" t="s">
        <v>100</v>
      </c>
      <c r="D182" s="41" t="s">
        <v>160</v>
      </c>
      <c r="E182" s="43">
        <v>121.76</v>
      </c>
      <c r="F182" s="42">
        <v>240</v>
      </c>
      <c r="G182" s="30" t="s">
        <v>8745</v>
      </c>
      <c r="H182" s="30">
        <f t="shared" si="2"/>
        <v>29222.400000000001</v>
      </c>
    </row>
    <row r="183" spans="1:8">
      <c r="A183" s="41">
        <v>181</v>
      </c>
      <c r="B183" s="42">
        <v>5</v>
      </c>
      <c r="C183" s="41" t="s">
        <v>34</v>
      </c>
      <c r="D183" s="41" t="s">
        <v>58</v>
      </c>
      <c r="E183" s="43">
        <v>604.4</v>
      </c>
      <c r="F183" s="42">
        <v>20</v>
      </c>
      <c r="G183" s="30" t="s">
        <v>8745</v>
      </c>
      <c r="H183" s="30">
        <f t="shared" si="2"/>
        <v>12088</v>
      </c>
    </row>
    <row r="184" spans="1:8">
      <c r="A184" s="41">
        <v>182</v>
      </c>
      <c r="B184" s="42">
        <v>5</v>
      </c>
      <c r="C184" s="41" t="s">
        <v>193</v>
      </c>
      <c r="D184" s="41" t="s">
        <v>58</v>
      </c>
      <c r="E184" s="43">
        <v>659.34</v>
      </c>
      <c r="F184" s="42">
        <v>36</v>
      </c>
      <c r="G184" s="30" t="s">
        <v>8745</v>
      </c>
      <c r="H184" s="30">
        <f t="shared" si="2"/>
        <v>23736.240000000002</v>
      </c>
    </row>
    <row r="185" spans="1:8" ht="24">
      <c r="A185" s="41">
        <v>183</v>
      </c>
      <c r="B185" s="42">
        <v>5</v>
      </c>
      <c r="C185" s="41" t="s">
        <v>162</v>
      </c>
      <c r="D185" s="41" t="s">
        <v>113</v>
      </c>
      <c r="E185" s="44">
        <v>4.7899999999999998E-2</v>
      </c>
      <c r="F185" s="42">
        <v>476251</v>
      </c>
      <c r="G185" s="30">
        <v>2.0000001841102115</v>
      </c>
      <c r="H185" s="30">
        <f t="shared" si="2"/>
        <v>45624.85</v>
      </c>
    </row>
    <row r="186" spans="1:8" ht="24">
      <c r="A186" s="41">
        <v>184</v>
      </c>
      <c r="B186" s="42">
        <v>5</v>
      </c>
      <c r="C186" s="41" t="s">
        <v>163</v>
      </c>
      <c r="D186" s="41" t="s">
        <v>113</v>
      </c>
      <c r="E186" s="44">
        <v>2.69E-2</v>
      </c>
      <c r="F186" s="42">
        <v>294005</v>
      </c>
      <c r="G186" s="30">
        <v>0.99999943100884203</v>
      </c>
      <c r="H186" s="30">
        <f t="shared" si="2"/>
        <v>7908.73</v>
      </c>
    </row>
    <row r="187" spans="1:8" ht="24">
      <c r="A187" s="41">
        <v>185</v>
      </c>
      <c r="B187" s="42">
        <v>5</v>
      </c>
      <c r="C187" s="41" t="s">
        <v>163</v>
      </c>
      <c r="D187" s="41" t="s">
        <v>113</v>
      </c>
      <c r="E187" s="44">
        <v>2.69E-2</v>
      </c>
      <c r="F187" s="42">
        <v>334010</v>
      </c>
      <c r="G187" s="30">
        <v>1.0000001112982282</v>
      </c>
      <c r="H187" s="30">
        <f t="shared" si="2"/>
        <v>8984.8700000000008</v>
      </c>
    </row>
    <row r="188" spans="1:8" ht="24">
      <c r="A188" s="41">
        <v>186</v>
      </c>
      <c r="B188" s="42">
        <v>5</v>
      </c>
      <c r="C188" s="41" t="s">
        <v>163</v>
      </c>
      <c r="D188" s="41" t="s">
        <v>113</v>
      </c>
      <c r="E188" s="44">
        <v>2.69E-2</v>
      </c>
      <c r="F188" s="42">
        <v>388620</v>
      </c>
      <c r="G188" s="30">
        <v>1.0000001913165619</v>
      </c>
      <c r="H188" s="30">
        <f t="shared" si="2"/>
        <v>10453.879999999999</v>
      </c>
    </row>
    <row r="189" spans="1:8" ht="24">
      <c r="A189" s="41">
        <v>187</v>
      </c>
      <c r="B189" s="42">
        <v>5</v>
      </c>
      <c r="C189" s="41" t="s">
        <v>163</v>
      </c>
      <c r="D189" s="41" t="s">
        <v>113</v>
      </c>
      <c r="E189" s="44">
        <v>2.69E-2</v>
      </c>
      <c r="F189" s="42">
        <v>418415.25</v>
      </c>
      <c r="G189" s="30">
        <v>0.99999998000954249</v>
      </c>
      <c r="H189" s="30">
        <f t="shared" si="2"/>
        <v>11255.37</v>
      </c>
    </row>
    <row r="190" spans="1:8" ht="24">
      <c r="A190" s="38">
        <v>188</v>
      </c>
      <c r="B190" s="39">
        <v>5</v>
      </c>
      <c r="C190" s="38" t="s">
        <v>26</v>
      </c>
      <c r="D190" s="38" t="s">
        <v>113</v>
      </c>
      <c r="E190" s="45">
        <v>2.63E-2</v>
      </c>
      <c r="F190" s="39">
        <v>52168.6</v>
      </c>
      <c r="G190" s="30">
        <v>1</v>
      </c>
      <c r="H190" s="30">
        <f t="shared" si="2"/>
        <v>1372.0341799999999</v>
      </c>
    </row>
    <row r="191" spans="1:8" ht="24">
      <c r="A191" s="38">
        <v>189</v>
      </c>
      <c r="B191" s="39">
        <v>5</v>
      </c>
      <c r="C191" s="38" t="s">
        <v>26</v>
      </c>
      <c r="D191" s="38" t="s">
        <v>113</v>
      </c>
      <c r="E191" s="45">
        <v>2.63E-2</v>
      </c>
      <c r="F191" s="39">
        <v>52037.98</v>
      </c>
      <c r="G191" s="30">
        <v>1</v>
      </c>
      <c r="H191" s="30">
        <f t="shared" si="2"/>
        <v>1368.598874</v>
      </c>
    </row>
    <row r="192" spans="1:8" ht="24">
      <c r="A192" s="38">
        <v>190</v>
      </c>
      <c r="B192" s="39">
        <v>5</v>
      </c>
      <c r="C192" s="38" t="s">
        <v>26</v>
      </c>
      <c r="D192" s="38" t="s">
        <v>113</v>
      </c>
      <c r="E192" s="45">
        <v>2.63E-2</v>
      </c>
      <c r="F192" s="39">
        <v>60657.279999999999</v>
      </c>
      <c r="G192" s="30">
        <v>1</v>
      </c>
      <c r="H192" s="30">
        <f t="shared" si="2"/>
        <v>1595.286464</v>
      </c>
    </row>
    <row r="193" spans="1:8" ht="24">
      <c r="A193" s="38">
        <v>191</v>
      </c>
      <c r="B193" s="39">
        <v>5</v>
      </c>
      <c r="C193" s="38" t="s">
        <v>26</v>
      </c>
      <c r="D193" s="38" t="s">
        <v>113</v>
      </c>
      <c r="E193" s="45">
        <v>2.63E-2</v>
      </c>
      <c r="F193" s="39">
        <v>66799.039999999994</v>
      </c>
      <c r="G193" s="30">
        <v>1</v>
      </c>
      <c r="H193" s="30">
        <f t="shared" si="2"/>
        <v>1756.8147519999998</v>
      </c>
    </row>
    <row r="194" spans="1:8" ht="24">
      <c r="A194" s="38">
        <v>192</v>
      </c>
      <c r="B194" s="39">
        <v>5</v>
      </c>
      <c r="C194" s="38" t="s">
        <v>164</v>
      </c>
      <c r="D194" s="38" t="s">
        <v>113</v>
      </c>
      <c r="E194" s="45">
        <v>2.6599999999999999E-2</v>
      </c>
      <c r="F194" s="39">
        <v>246225</v>
      </c>
      <c r="G194" s="30">
        <v>1</v>
      </c>
      <c r="H194" s="30">
        <f t="shared" si="2"/>
        <v>6549.585</v>
      </c>
    </row>
    <row r="195" spans="1:8" ht="24">
      <c r="A195" s="38">
        <v>193</v>
      </c>
      <c r="B195" s="39">
        <v>5</v>
      </c>
      <c r="C195" s="38" t="s">
        <v>164</v>
      </c>
      <c r="D195" s="38" t="s">
        <v>113</v>
      </c>
      <c r="E195" s="45">
        <v>2.6599999999999999E-2</v>
      </c>
      <c r="F195" s="39">
        <v>243285</v>
      </c>
      <c r="G195" s="30">
        <v>1</v>
      </c>
      <c r="H195" s="30">
        <f t="shared" ref="H195:H258" si="3">E195*F195*G195</f>
        <v>6471.3809999999994</v>
      </c>
    </row>
    <row r="196" spans="1:8" ht="24">
      <c r="A196" s="38">
        <v>194</v>
      </c>
      <c r="B196" s="39">
        <v>5</v>
      </c>
      <c r="C196" s="38" t="s">
        <v>164</v>
      </c>
      <c r="D196" s="38" t="s">
        <v>113</v>
      </c>
      <c r="E196" s="45">
        <v>2.6599999999999999E-2</v>
      </c>
      <c r="F196" s="39">
        <v>282975</v>
      </c>
      <c r="G196" s="30">
        <v>1</v>
      </c>
      <c r="H196" s="30">
        <f t="shared" si="3"/>
        <v>7527.1349999999993</v>
      </c>
    </row>
    <row r="197" spans="1:8" ht="24">
      <c r="A197" s="38">
        <v>195</v>
      </c>
      <c r="B197" s="39">
        <v>5</v>
      </c>
      <c r="C197" s="38" t="s">
        <v>164</v>
      </c>
      <c r="D197" s="38" t="s">
        <v>113</v>
      </c>
      <c r="E197" s="45">
        <v>2.6599999999999999E-2</v>
      </c>
      <c r="F197" s="39">
        <v>305760</v>
      </c>
      <c r="G197" s="30">
        <v>1</v>
      </c>
      <c r="H197" s="30">
        <f t="shared" si="3"/>
        <v>8133.2159999999994</v>
      </c>
    </row>
    <row r="198" spans="1:8" ht="24">
      <c r="A198" s="41">
        <v>196</v>
      </c>
      <c r="B198" s="42">
        <v>5</v>
      </c>
      <c r="C198" s="41" t="s">
        <v>167</v>
      </c>
      <c r="D198" s="41" t="s">
        <v>168</v>
      </c>
      <c r="E198" s="43">
        <v>47831.09</v>
      </c>
      <c r="F198" s="42">
        <v>1</v>
      </c>
      <c r="G198" s="30">
        <v>4</v>
      </c>
      <c r="H198" s="30">
        <f t="shared" si="3"/>
        <v>191324.36</v>
      </c>
    </row>
    <row r="199" spans="1:8">
      <c r="A199" s="41">
        <v>197</v>
      </c>
      <c r="B199" s="42">
        <v>5</v>
      </c>
      <c r="C199" s="41" t="s">
        <v>171</v>
      </c>
      <c r="D199" s="41" t="s">
        <v>194</v>
      </c>
      <c r="E199" s="43">
        <v>11.05</v>
      </c>
      <c r="F199" s="42">
        <v>16562</v>
      </c>
      <c r="G199" s="30" t="s">
        <v>8745</v>
      </c>
      <c r="H199" s="30">
        <f t="shared" si="3"/>
        <v>183010.1</v>
      </c>
    </row>
    <row r="200" spans="1:8">
      <c r="A200" s="41">
        <v>198</v>
      </c>
      <c r="B200" s="42">
        <v>5</v>
      </c>
      <c r="C200" s="41" t="s">
        <v>80</v>
      </c>
      <c r="D200" s="41" t="s">
        <v>195</v>
      </c>
      <c r="E200" s="43">
        <v>13.7</v>
      </c>
      <c r="F200" s="42">
        <v>2400</v>
      </c>
      <c r="G200" s="30" t="s">
        <v>8745</v>
      </c>
      <c r="H200" s="30">
        <f t="shared" si="3"/>
        <v>32880</v>
      </c>
    </row>
    <row r="201" spans="1:8" ht="24">
      <c r="A201" s="38">
        <v>199</v>
      </c>
      <c r="B201" s="39">
        <v>3</v>
      </c>
      <c r="C201" s="38" t="s">
        <v>21</v>
      </c>
      <c r="D201" s="38" t="s">
        <v>197</v>
      </c>
      <c r="E201" s="40">
        <v>34.14</v>
      </c>
      <c r="F201" s="39">
        <v>1</v>
      </c>
      <c r="G201" s="30">
        <v>20</v>
      </c>
      <c r="H201" s="30">
        <f t="shared" si="3"/>
        <v>682.8</v>
      </c>
    </row>
    <row r="202" spans="1:8" ht="24">
      <c r="A202" s="41">
        <v>200</v>
      </c>
      <c r="B202" s="42">
        <v>3</v>
      </c>
      <c r="C202" s="41" t="s">
        <v>159</v>
      </c>
      <c r="D202" s="41" t="s">
        <v>16</v>
      </c>
      <c r="E202" s="43">
        <v>33.32</v>
      </c>
      <c r="F202" s="42">
        <v>13</v>
      </c>
      <c r="G202" s="30">
        <v>24</v>
      </c>
      <c r="H202" s="30">
        <f t="shared" si="3"/>
        <v>10395.84</v>
      </c>
    </row>
    <row r="203" spans="1:8" ht="24">
      <c r="A203" s="38">
        <v>201</v>
      </c>
      <c r="B203" s="39">
        <v>3</v>
      </c>
      <c r="C203" s="38" t="s">
        <v>28</v>
      </c>
      <c r="D203" s="38" t="s">
        <v>113</v>
      </c>
      <c r="E203" s="45">
        <v>4.41E-2</v>
      </c>
      <c r="F203" s="39">
        <v>17000</v>
      </c>
      <c r="G203" s="30">
        <v>1.6666700000000001</v>
      </c>
      <c r="H203" s="30">
        <f t="shared" si="3"/>
        <v>1249.5024990000002</v>
      </c>
    </row>
    <row r="204" spans="1:8" ht="24">
      <c r="A204" s="41">
        <v>202</v>
      </c>
      <c r="B204" s="42">
        <v>3</v>
      </c>
      <c r="C204" s="41" t="s">
        <v>166</v>
      </c>
      <c r="D204" s="41" t="s">
        <v>24</v>
      </c>
      <c r="E204" s="44">
        <v>4.41E-2</v>
      </c>
      <c r="F204" s="42">
        <v>95000</v>
      </c>
      <c r="G204" s="30">
        <v>2</v>
      </c>
      <c r="H204" s="30">
        <f t="shared" si="3"/>
        <v>8379</v>
      </c>
    </row>
    <row r="205" spans="1:8" ht="24">
      <c r="A205" s="41">
        <v>203</v>
      </c>
      <c r="B205" s="42">
        <v>2</v>
      </c>
      <c r="C205" s="41" t="s">
        <v>40</v>
      </c>
      <c r="D205" s="41" t="s">
        <v>16</v>
      </c>
      <c r="E205" s="43">
        <v>1.54</v>
      </c>
      <c r="F205" s="42">
        <v>89</v>
      </c>
      <c r="G205" s="30">
        <v>48</v>
      </c>
      <c r="H205" s="30">
        <f t="shared" si="3"/>
        <v>6578.88</v>
      </c>
    </row>
    <row r="206" spans="1:8" ht="24">
      <c r="A206" s="41">
        <v>204</v>
      </c>
      <c r="B206" s="42">
        <v>2</v>
      </c>
      <c r="C206" s="41" t="s">
        <v>146</v>
      </c>
      <c r="D206" s="41" t="s">
        <v>16</v>
      </c>
      <c r="E206" s="43">
        <v>1.65</v>
      </c>
      <c r="F206" s="42">
        <v>1</v>
      </c>
      <c r="G206" s="30">
        <v>48.000000000000007</v>
      </c>
      <c r="H206" s="30">
        <f t="shared" si="3"/>
        <v>79.2</v>
      </c>
    </row>
    <row r="207" spans="1:8" ht="24">
      <c r="A207" s="41">
        <v>205</v>
      </c>
      <c r="B207" s="42">
        <v>2</v>
      </c>
      <c r="C207" s="41" t="s">
        <v>23</v>
      </c>
      <c r="D207" s="41" t="s">
        <v>24</v>
      </c>
      <c r="E207" s="44">
        <v>4.7899999999999998E-2</v>
      </c>
      <c r="F207" s="42">
        <v>37714</v>
      </c>
      <c r="G207" s="30">
        <v>4.0007681148846563</v>
      </c>
      <c r="H207" s="30">
        <f t="shared" si="3"/>
        <v>7227.39</v>
      </c>
    </row>
    <row r="208" spans="1:8" ht="24">
      <c r="A208" s="41">
        <v>206</v>
      </c>
      <c r="B208" s="42">
        <v>5</v>
      </c>
      <c r="C208" s="41" t="s">
        <v>55</v>
      </c>
      <c r="D208" s="41" t="s">
        <v>56</v>
      </c>
      <c r="E208" s="43">
        <v>1.5</v>
      </c>
      <c r="F208" s="42">
        <v>814</v>
      </c>
      <c r="G208" s="30">
        <v>24</v>
      </c>
      <c r="H208" s="30">
        <f t="shared" si="3"/>
        <v>29304</v>
      </c>
    </row>
    <row r="209" spans="1:8">
      <c r="A209" s="41">
        <v>207</v>
      </c>
      <c r="B209" s="42">
        <v>5</v>
      </c>
      <c r="C209" s="41" t="s">
        <v>59</v>
      </c>
      <c r="D209" s="41" t="s">
        <v>60</v>
      </c>
      <c r="E209" s="44">
        <v>4.7899999999999998E-2</v>
      </c>
      <c r="F209" s="42">
        <v>157870</v>
      </c>
      <c r="G209" s="30">
        <v>2.0000005289624814</v>
      </c>
      <c r="H209" s="30">
        <f t="shared" si="3"/>
        <v>15123.950000000003</v>
      </c>
    </row>
    <row r="210" spans="1:8" ht="24">
      <c r="A210" s="41">
        <v>208</v>
      </c>
      <c r="B210" s="42">
        <v>2</v>
      </c>
      <c r="C210" s="41" t="s">
        <v>90</v>
      </c>
      <c r="D210" s="41" t="s">
        <v>202</v>
      </c>
      <c r="E210" s="43">
        <v>2.75</v>
      </c>
      <c r="F210" s="42">
        <v>46</v>
      </c>
      <c r="G210" s="30">
        <v>36</v>
      </c>
      <c r="H210" s="30">
        <f t="shared" si="3"/>
        <v>4554</v>
      </c>
    </row>
    <row r="211" spans="1:8">
      <c r="A211" s="41">
        <v>209</v>
      </c>
      <c r="B211" s="42">
        <v>2</v>
      </c>
      <c r="C211" s="41" t="s">
        <v>128</v>
      </c>
      <c r="D211" s="41" t="s">
        <v>74</v>
      </c>
      <c r="E211" s="43">
        <v>121.76</v>
      </c>
      <c r="F211" s="42">
        <v>230</v>
      </c>
      <c r="G211" s="30" t="s">
        <v>8745</v>
      </c>
      <c r="H211" s="30">
        <f t="shared" si="3"/>
        <v>28004.800000000003</v>
      </c>
    </row>
    <row r="212" spans="1:8">
      <c r="A212" s="41">
        <v>210</v>
      </c>
      <c r="B212" s="42">
        <v>2</v>
      </c>
      <c r="C212" s="41" t="s">
        <v>128</v>
      </c>
      <c r="D212" s="41" t="s">
        <v>203</v>
      </c>
      <c r="E212" s="43">
        <v>138.24</v>
      </c>
      <c r="F212" s="42">
        <v>230</v>
      </c>
      <c r="G212" s="30" t="s">
        <v>8745</v>
      </c>
      <c r="H212" s="30">
        <f t="shared" si="3"/>
        <v>31795.200000000001</v>
      </c>
    </row>
    <row r="213" spans="1:8">
      <c r="A213" s="41">
        <v>211</v>
      </c>
      <c r="B213" s="42">
        <v>2</v>
      </c>
      <c r="C213" s="41" t="s">
        <v>105</v>
      </c>
      <c r="D213" s="41" t="s">
        <v>108</v>
      </c>
      <c r="E213" s="44">
        <v>2.6599999999999999E-2</v>
      </c>
      <c r="F213" s="42">
        <v>90000</v>
      </c>
      <c r="G213" s="30">
        <v>3</v>
      </c>
      <c r="H213" s="30">
        <f t="shared" si="3"/>
        <v>7182</v>
      </c>
    </row>
    <row r="214" spans="1:8">
      <c r="A214" s="38">
        <v>212</v>
      </c>
      <c r="B214" s="39">
        <v>2</v>
      </c>
      <c r="C214" s="38" t="s">
        <v>105</v>
      </c>
      <c r="D214" s="38" t="s">
        <v>109</v>
      </c>
      <c r="E214" s="45">
        <v>2.6599999999999999E-2</v>
      </c>
      <c r="F214" s="39">
        <v>30000</v>
      </c>
      <c r="G214" s="30">
        <v>3</v>
      </c>
      <c r="H214" s="30">
        <f t="shared" si="3"/>
        <v>2394</v>
      </c>
    </row>
    <row r="215" spans="1:8" ht="36">
      <c r="A215" s="41">
        <v>213</v>
      </c>
      <c r="B215" s="42">
        <v>2</v>
      </c>
      <c r="C215" s="41" t="s">
        <v>234</v>
      </c>
      <c r="D215" s="41" t="s">
        <v>197</v>
      </c>
      <c r="E215" s="43">
        <v>4.82</v>
      </c>
      <c r="F215" s="42">
        <v>15</v>
      </c>
      <c r="G215" s="30">
        <v>23.999999999999996</v>
      </c>
      <c r="H215" s="30">
        <f t="shared" si="3"/>
        <v>1735.2</v>
      </c>
    </row>
    <row r="216" spans="1:8" ht="36">
      <c r="A216" s="41">
        <v>214</v>
      </c>
      <c r="B216" s="42">
        <v>2</v>
      </c>
      <c r="C216" s="41" t="s">
        <v>124</v>
      </c>
      <c r="D216" s="41" t="s">
        <v>197</v>
      </c>
      <c r="E216" s="43">
        <v>4.79</v>
      </c>
      <c r="F216" s="42">
        <v>13</v>
      </c>
      <c r="G216" s="30">
        <v>24</v>
      </c>
      <c r="H216" s="30">
        <f t="shared" si="3"/>
        <v>1494.48</v>
      </c>
    </row>
    <row r="217" spans="1:8" ht="24">
      <c r="A217" s="41">
        <v>215</v>
      </c>
      <c r="B217" s="42">
        <v>2</v>
      </c>
      <c r="C217" s="41" t="s">
        <v>165</v>
      </c>
      <c r="D217" s="41" t="s">
        <v>113</v>
      </c>
      <c r="E217" s="44">
        <v>3.3399999999999999E-2</v>
      </c>
      <c r="F217" s="42">
        <v>245835</v>
      </c>
      <c r="G217" s="30">
        <v>2.0000002435789841</v>
      </c>
      <c r="H217" s="30">
        <f t="shared" si="3"/>
        <v>16421.78</v>
      </c>
    </row>
    <row r="218" spans="1:8" ht="36">
      <c r="A218" s="41">
        <v>216</v>
      </c>
      <c r="B218" s="42">
        <v>4</v>
      </c>
      <c r="C218" s="41" t="s">
        <v>205</v>
      </c>
      <c r="D218" s="41" t="s">
        <v>16</v>
      </c>
      <c r="E218" s="43">
        <v>37.83</v>
      </c>
      <c r="F218" s="42">
        <v>3</v>
      </c>
      <c r="G218" s="30">
        <v>48.000000000000007</v>
      </c>
      <c r="H218" s="30">
        <f t="shared" si="3"/>
        <v>5447.52</v>
      </c>
    </row>
    <row r="219" spans="1:8" ht="36">
      <c r="A219" s="41">
        <v>217</v>
      </c>
      <c r="B219" s="42">
        <v>4</v>
      </c>
      <c r="C219" s="41" t="s">
        <v>134</v>
      </c>
      <c r="D219" s="41" t="s">
        <v>16</v>
      </c>
      <c r="E219" s="43">
        <v>1.84</v>
      </c>
      <c r="F219" s="42">
        <v>147</v>
      </c>
      <c r="G219" s="30">
        <v>48</v>
      </c>
      <c r="H219" s="30">
        <f t="shared" si="3"/>
        <v>12983.04</v>
      </c>
    </row>
    <row r="220" spans="1:8" ht="36">
      <c r="A220" s="41">
        <v>218</v>
      </c>
      <c r="B220" s="42">
        <v>4</v>
      </c>
      <c r="C220" s="41" t="s">
        <v>121</v>
      </c>
      <c r="D220" s="41" t="s">
        <v>16</v>
      </c>
      <c r="E220" s="43">
        <v>1.74</v>
      </c>
      <c r="F220" s="42">
        <v>325</v>
      </c>
      <c r="G220" s="30">
        <v>48</v>
      </c>
      <c r="H220" s="30">
        <f t="shared" si="3"/>
        <v>27144</v>
      </c>
    </row>
    <row r="221" spans="1:8" ht="36">
      <c r="A221" s="41">
        <v>219</v>
      </c>
      <c r="B221" s="42">
        <v>4</v>
      </c>
      <c r="C221" s="41" t="s">
        <v>206</v>
      </c>
      <c r="D221" s="41" t="s">
        <v>16</v>
      </c>
      <c r="E221" s="43">
        <v>1.7</v>
      </c>
      <c r="F221" s="42">
        <v>845</v>
      </c>
      <c r="G221" s="30">
        <v>48</v>
      </c>
      <c r="H221" s="30">
        <f t="shared" si="3"/>
        <v>68952</v>
      </c>
    </row>
    <row r="222" spans="1:8" ht="24">
      <c r="A222" s="41">
        <v>220</v>
      </c>
      <c r="B222" s="42">
        <v>4</v>
      </c>
      <c r="C222" s="41" t="s">
        <v>207</v>
      </c>
      <c r="D222" s="41" t="s">
        <v>16</v>
      </c>
      <c r="E222" s="43">
        <v>2.98</v>
      </c>
      <c r="F222" s="42">
        <v>149</v>
      </c>
      <c r="G222" s="30">
        <v>48</v>
      </c>
      <c r="H222" s="30">
        <f t="shared" si="3"/>
        <v>21312.959999999999</v>
      </c>
    </row>
    <row r="223" spans="1:8" ht="24">
      <c r="A223" s="41">
        <v>221</v>
      </c>
      <c r="B223" s="42">
        <v>4</v>
      </c>
      <c r="C223" s="41" t="s">
        <v>208</v>
      </c>
      <c r="D223" s="41" t="s">
        <v>16</v>
      </c>
      <c r="E223" s="43">
        <v>2.75</v>
      </c>
      <c r="F223" s="42">
        <v>306</v>
      </c>
      <c r="G223" s="30">
        <v>48</v>
      </c>
      <c r="H223" s="30">
        <f t="shared" si="3"/>
        <v>40392</v>
      </c>
    </row>
    <row r="224" spans="1:8" ht="24">
      <c r="A224" s="41">
        <v>222</v>
      </c>
      <c r="B224" s="42">
        <v>4</v>
      </c>
      <c r="C224" s="41" t="s">
        <v>209</v>
      </c>
      <c r="D224" s="41" t="s">
        <v>16</v>
      </c>
      <c r="E224" s="43">
        <v>2.66</v>
      </c>
      <c r="F224" s="42">
        <v>845</v>
      </c>
      <c r="G224" s="30">
        <v>48</v>
      </c>
      <c r="H224" s="30">
        <f t="shared" si="3"/>
        <v>107889.60000000001</v>
      </c>
    </row>
    <row r="225" spans="1:8" ht="36">
      <c r="A225" s="41">
        <v>223</v>
      </c>
      <c r="B225" s="42">
        <v>4</v>
      </c>
      <c r="C225" s="41" t="s">
        <v>66</v>
      </c>
      <c r="D225" s="41" t="s">
        <v>16</v>
      </c>
      <c r="E225" s="43">
        <v>6.79</v>
      </c>
      <c r="F225" s="42">
        <v>6</v>
      </c>
      <c r="G225" s="30">
        <v>48</v>
      </c>
      <c r="H225" s="30">
        <f t="shared" si="3"/>
        <v>1955.52</v>
      </c>
    </row>
    <row r="226" spans="1:8" ht="36">
      <c r="A226" s="41">
        <v>224</v>
      </c>
      <c r="B226" s="42">
        <v>4</v>
      </c>
      <c r="C226" s="41" t="s">
        <v>210</v>
      </c>
      <c r="D226" s="41" t="s">
        <v>16</v>
      </c>
      <c r="E226" s="43">
        <v>6.76</v>
      </c>
      <c r="F226" s="42">
        <v>4</v>
      </c>
      <c r="G226" s="30">
        <v>48.000000000000007</v>
      </c>
      <c r="H226" s="30">
        <f t="shared" si="3"/>
        <v>1297.92</v>
      </c>
    </row>
    <row r="227" spans="1:8" ht="24">
      <c r="A227" s="41">
        <v>225</v>
      </c>
      <c r="B227" s="42">
        <v>4</v>
      </c>
      <c r="C227" s="41" t="s">
        <v>211</v>
      </c>
      <c r="D227" s="41" t="s">
        <v>16</v>
      </c>
      <c r="E227" s="43">
        <v>32.03</v>
      </c>
      <c r="F227" s="42">
        <v>184</v>
      </c>
      <c r="G227" s="30">
        <v>48</v>
      </c>
      <c r="H227" s="30">
        <f t="shared" si="3"/>
        <v>282888.96000000002</v>
      </c>
    </row>
    <row r="228" spans="1:8">
      <c r="A228" s="41">
        <v>226</v>
      </c>
      <c r="B228" s="42">
        <v>4</v>
      </c>
      <c r="C228" s="41" t="s">
        <v>100</v>
      </c>
      <c r="D228" s="41" t="s">
        <v>160</v>
      </c>
      <c r="E228" s="43">
        <v>121.76</v>
      </c>
      <c r="F228" s="42">
        <v>1300</v>
      </c>
      <c r="G228" s="30" t="s">
        <v>8745</v>
      </c>
      <c r="H228" s="30">
        <f t="shared" si="3"/>
        <v>158288</v>
      </c>
    </row>
    <row r="229" spans="1:8" ht="24">
      <c r="A229" s="41">
        <v>227</v>
      </c>
      <c r="B229" s="42">
        <v>4</v>
      </c>
      <c r="C229" s="41" t="s">
        <v>47</v>
      </c>
      <c r="D229" s="41" t="s">
        <v>24</v>
      </c>
      <c r="E229" s="44">
        <v>4.8000000000000001E-2</v>
      </c>
      <c r="F229" s="42">
        <v>300000</v>
      </c>
      <c r="G229" s="30">
        <v>4</v>
      </c>
      <c r="H229" s="30">
        <f t="shared" si="3"/>
        <v>57600</v>
      </c>
    </row>
    <row r="230" spans="1:8" ht="24">
      <c r="A230" s="41">
        <v>228</v>
      </c>
      <c r="B230" s="42">
        <v>4</v>
      </c>
      <c r="C230" s="41" t="s">
        <v>167</v>
      </c>
      <c r="D230" s="41" t="s">
        <v>168</v>
      </c>
      <c r="E230" s="43">
        <v>47831.09</v>
      </c>
      <c r="F230" s="42">
        <v>3</v>
      </c>
      <c r="G230" s="30">
        <v>4</v>
      </c>
      <c r="H230" s="30">
        <f t="shared" si="3"/>
        <v>573973.07999999996</v>
      </c>
    </row>
    <row r="231" spans="1:8">
      <c r="A231" s="41">
        <v>229</v>
      </c>
      <c r="B231" s="42">
        <v>4</v>
      </c>
      <c r="C231" s="41" t="s">
        <v>50</v>
      </c>
      <c r="D231" s="41" t="s">
        <v>173</v>
      </c>
      <c r="E231" s="43">
        <v>12.46</v>
      </c>
      <c r="F231" s="42">
        <v>8000</v>
      </c>
      <c r="G231" s="30" t="s">
        <v>8745</v>
      </c>
      <c r="H231" s="30">
        <f t="shared" si="3"/>
        <v>99680</v>
      </c>
    </row>
    <row r="232" spans="1:8" ht="24">
      <c r="A232" s="41">
        <v>230</v>
      </c>
      <c r="B232" s="42">
        <v>5</v>
      </c>
      <c r="C232" s="41" t="s">
        <v>55</v>
      </c>
      <c r="D232" s="41" t="s">
        <v>56</v>
      </c>
      <c r="E232" s="43">
        <v>1.5</v>
      </c>
      <c r="F232" s="42">
        <v>2347</v>
      </c>
      <c r="G232" s="30">
        <v>24</v>
      </c>
      <c r="H232" s="30">
        <f t="shared" si="3"/>
        <v>84492</v>
      </c>
    </row>
    <row r="233" spans="1:8" ht="24">
      <c r="A233" s="41">
        <v>231</v>
      </c>
      <c r="B233" s="42">
        <v>5</v>
      </c>
      <c r="C233" s="41" t="s">
        <v>55</v>
      </c>
      <c r="D233" s="41" t="s">
        <v>56</v>
      </c>
      <c r="E233" s="43">
        <v>1.5</v>
      </c>
      <c r="F233" s="42">
        <v>272</v>
      </c>
      <c r="G233" s="30">
        <v>24</v>
      </c>
      <c r="H233" s="30">
        <f t="shared" si="3"/>
        <v>9792</v>
      </c>
    </row>
    <row r="234" spans="1:8" ht="24">
      <c r="A234" s="41">
        <v>232</v>
      </c>
      <c r="B234" s="42">
        <v>5</v>
      </c>
      <c r="C234" s="41" t="s">
        <v>55</v>
      </c>
      <c r="D234" s="41" t="s">
        <v>63</v>
      </c>
      <c r="E234" s="43">
        <v>1.69</v>
      </c>
      <c r="F234" s="42">
        <v>580</v>
      </c>
      <c r="G234" s="30">
        <v>24</v>
      </c>
      <c r="H234" s="30">
        <f t="shared" si="3"/>
        <v>23524.799999999999</v>
      </c>
    </row>
    <row r="235" spans="1:8">
      <c r="A235" s="41">
        <v>233</v>
      </c>
      <c r="B235" s="42">
        <v>5</v>
      </c>
      <c r="C235" s="41" t="s">
        <v>73</v>
      </c>
      <c r="D235" s="41" t="s">
        <v>74</v>
      </c>
      <c r="E235" s="43">
        <v>604.4</v>
      </c>
      <c r="F235" s="42">
        <v>10</v>
      </c>
      <c r="G235" s="30" t="s">
        <v>8745</v>
      </c>
      <c r="H235" s="30">
        <f t="shared" si="3"/>
        <v>6044</v>
      </c>
    </row>
    <row r="236" spans="1:8">
      <c r="A236" s="41">
        <v>234</v>
      </c>
      <c r="B236" s="42">
        <v>5</v>
      </c>
      <c r="C236" s="41" t="s">
        <v>73</v>
      </c>
      <c r="D236" s="41" t="s">
        <v>74</v>
      </c>
      <c r="E236" s="43">
        <v>604.4</v>
      </c>
      <c r="F236" s="42">
        <v>6</v>
      </c>
      <c r="G236" s="30" t="s">
        <v>8745</v>
      </c>
      <c r="H236" s="30">
        <f t="shared" si="3"/>
        <v>3626.3999999999996</v>
      </c>
    </row>
    <row r="237" spans="1:8">
      <c r="A237" s="41">
        <v>235</v>
      </c>
      <c r="B237" s="42">
        <v>5</v>
      </c>
      <c r="C237" s="41" t="s">
        <v>59</v>
      </c>
      <c r="D237" s="41" t="s">
        <v>60</v>
      </c>
      <c r="E237" s="44">
        <v>4.7899999999999998E-2</v>
      </c>
      <c r="F237" s="42">
        <v>439050</v>
      </c>
      <c r="G237" s="30">
        <v>2</v>
      </c>
      <c r="H237" s="30">
        <f t="shared" si="3"/>
        <v>42060.99</v>
      </c>
    </row>
    <row r="238" spans="1:8">
      <c r="A238" s="41">
        <v>236</v>
      </c>
      <c r="B238" s="42">
        <v>5</v>
      </c>
      <c r="C238" s="41" t="s">
        <v>59</v>
      </c>
      <c r="D238" s="41" t="s">
        <v>60</v>
      </c>
      <c r="E238" s="44">
        <v>4.7899999999999998E-2</v>
      </c>
      <c r="F238" s="42">
        <v>68000</v>
      </c>
      <c r="G238" s="30">
        <v>2</v>
      </c>
      <c r="H238" s="30">
        <f t="shared" si="3"/>
        <v>6514.4</v>
      </c>
    </row>
    <row r="239" spans="1:8">
      <c r="A239" s="41">
        <v>237</v>
      </c>
      <c r="B239" s="42">
        <v>5</v>
      </c>
      <c r="C239" s="41" t="s">
        <v>114</v>
      </c>
      <c r="D239" s="41" t="s">
        <v>115</v>
      </c>
      <c r="E239" s="43">
        <v>47831.09</v>
      </c>
      <c r="F239" s="42">
        <v>1</v>
      </c>
      <c r="G239" s="30">
        <v>2</v>
      </c>
      <c r="H239" s="30">
        <f t="shared" si="3"/>
        <v>95662.18</v>
      </c>
    </row>
    <row r="240" spans="1:8">
      <c r="A240" s="41">
        <v>238</v>
      </c>
      <c r="B240" s="42">
        <v>5</v>
      </c>
      <c r="C240" s="41" t="s">
        <v>129</v>
      </c>
      <c r="D240" s="41" t="s">
        <v>194</v>
      </c>
      <c r="E240" s="43">
        <v>11.05</v>
      </c>
      <c r="F240" s="42">
        <v>400</v>
      </c>
      <c r="G240" s="30" t="s">
        <v>8745</v>
      </c>
      <c r="H240" s="30">
        <f t="shared" si="3"/>
        <v>4420</v>
      </c>
    </row>
    <row r="241" spans="1:8">
      <c r="A241" s="41">
        <v>239</v>
      </c>
      <c r="B241" s="42">
        <v>5</v>
      </c>
      <c r="C241" s="41" t="s">
        <v>129</v>
      </c>
      <c r="D241" s="41" t="s">
        <v>194</v>
      </c>
      <c r="E241" s="43">
        <v>11.05</v>
      </c>
      <c r="F241" s="42">
        <v>300</v>
      </c>
      <c r="G241" s="30" t="s">
        <v>8745</v>
      </c>
      <c r="H241" s="30">
        <f t="shared" si="3"/>
        <v>3315</v>
      </c>
    </row>
    <row r="242" spans="1:8">
      <c r="A242" s="41">
        <v>240</v>
      </c>
      <c r="B242" s="42">
        <v>5</v>
      </c>
      <c r="C242" s="41" t="s">
        <v>129</v>
      </c>
      <c r="D242" s="41" t="s">
        <v>195</v>
      </c>
      <c r="E242" s="43">
        <v>13.7</v>
      </c>
      <c r="F242" s="42">
        <v>100</v>
      </c>
      <c r="G242" s="30" t="s">
        <v>8745</v>
      </c>
      <c r="H242" s="30">
        <f t="shared" si="3"/>
        <v>1370</v>
      </c>
    </row>
    <row r="243" spans="1:8" ht="24">
      <c r="A243" s="41">
        <v>241</v>
      </c>
      <c r="B243" s="42">
        <v>5</v>
      </c>
      <c r="C243" s="41" t="s">
        <v>215</v>
      </c>
      <c r="D243" s="41" t="s">
        <v>16</v>
      </c>
      <c r="E243" s="43">
        <v>2.74</v>
      </c>
      <c r="F243" s="42">
        <v>42</v>
      </c>
      <c r="G243" s="30">
        <v>23.999999999999996</v>
      </c>
      <c r="H243" s="30">
        <f t="shared" si="3"/>
        <v>2761.92</v>
      </c>
    </row>
    <row r="244" spans="1:8" ht="24">
      <c r="A244" s="41">
        <v>242</v>
      </c>
      <c r="B244" s="42">
        <v>5</v>
      </c>
      <c r="C244" s="41" t="s">
        <v>216</v>
      </c>
      <c r="D244" s="41" t="s">
        <v>16</v>
      </c>
      <c r="E244" s="43">
        <v>32.42</v>
      </c>
      <c r="F244" s="42">
        <v>16</v>
      </c>
      <c r="G244" s="30">
        <v>24</v>
      </c>
      <c r="H244" s="30">
        <f t="shared" si="3"/>
        <v>12449.28</v>
      </c>
    </row>
    <row r="245" spans="1:8" ht="24">
      <c r="A245" s="38">
        <v>243</v>
      </c>
      <c r="B245" s="39">
        <v>5</v>
      </c>
      <c r="C245" s="38" t="s">
        <v>26</v>
      </c>
      <c r="D245" s="38" t="s">
        <v>24</v>
      </c>
      <c r="E245" s="45">
        <v>2.69E-2</v>
      </c>
      <c r="F245" s="39">
        <v>39450</v>
      </c>
      <c r="G245" s="30">
        <v>2</v>
      </c>
      <c r="H245" s="30">
        <f t="shared" si="3"/>
        <v>2122.41</v>
      </c>
    </row>
    <row r="246" spans="1:8" ht="24">
      <c r="A246" s="41">
        <v>244</v>
      </c>
      <c r="B246" s="42">
        <v>5</v>
      </c>
      <c r="C246" s="41" t="s">
        <v>28</v>
      </c>
      <c r="D246" s="41" t="s">
        <v>24</v>
      </c>
      <c r="E246" s="44">
        <v>4.41E-2</v>
      </c>
      <c r="F246" s="42">
        <v>197000</v>
      </c>
      <c r="G246" s="30">
        <v>2</v>
      </c>
      <c r="H246" s="30">
        <f t="shared" si="3"/>
        <v>17375.400000000001</v>
      </c>
    </row>
    <row r="247" spans="1:8">
      <c r="A247" s="41">
        <v>245</v>
      </c>
      <c r="B247" s="42">
        <v>5</v>
      </c>
      <c r="C247" s="41" t="s">
        <v>169</v>
      </c>
      <c r="D247" s="41" t="s">
        <v>130</v>
      </c>
      <c r="E247" s="43">
        <v>12.15</v>
      </c>
      <c r="F247" s="42">
        <v>200</v>
      </c>
      <c r="G247" s="30" t="s">
        <v>8745</v>
      </c>
      <c r="H247" s="30">
        <f t="shared" si="3"/>
        <v>2430</v>
      </c>
    </row>
    <row r="248" spans="1:8" ht="24">
      <c r="A248" s="41">
        <v>246</v>
      </c>
      <c r="B248" s="42">
        <v>2</v>
      </c>
      <c r="C248" s="41" t="s">
        <v>183</v>
      </c>
      <c r="D248" s="41" t="s">
        <v>16</v>
      </c>
      <c r="E248" s="43">
        <v>1.64</v>
      </c>
      <c r="F248" s="42">
        <v>5</v>
      </c>
      <c r="G248" s="30">
        <v>36</v>
      </c>
      <c r="H248" s="30">
        <f t="shared" si="3"/>
        <v>295.2</v>
      </c>
    </row>
    <row r="249" spans="1:8" ht="24">
      <c r="A249" s="41">
        <v>247</v>
      </c>
      <c r="B249" s="42">
        <v>2</v>
      </c>
      <c r="C249" s="41" t="s">
        <v>40</v>
      </c>
      <c r="D249" s="41" t="s">
        <v>16</v>
      </c>
      <c r="E249" s="43">
        <v>1.54</v>
      </c>
      <c r="F249" s="42">
        <v>182</v>
      </c>
      <c r="G249" s="30">
        <v>35.999999999999993</v>
      </c>
      <c r="H249" s="30">
        <f t="shared" si="3"/>
        <v>10090.08</v>
      </c>
    </row>
    <row r="250" spans="1:8" ht="36">
      <c r="A250" s="41">
        <v>248</v>
      </c>
      <c r="B250" s="42">
        <v>2</v>
      </c>
      <c r="C250" s="41" t="s">
        <v>32</v>
      </c>
      <c r="D250" s="41" t="s">
        <v>16</v>
      </c>
      <c r="E250" s="43">
        <v>4.7300000000000004</v>
      </c>
      <c r="F250" s="42">
        <v>20</v>
      </c>
      <c r="G250" s="30">
        <v>35.999999999999993</v>
      </c>
      <c r="H250" s="30">
        <f t="shared" si="3"/>
        <v>3405.5999999999995</v>
      </c>
    </row>
    <row r="251" spans="1:8" ht="24">
      <c r="A251" s="41">
        <v>249</v>
      </c>
      <c r="B251" s="42">
        <v>2</v>
      </c>
      <c r="C251" s="41" t="s">
        <v>23</v>
      </c>
      <c r="D251" s="41" t="s">
        <v>24</v>
      </c>
      <c r="E251" s="44">
        <v>4.7899999999999998E-2</v>
      </c>
      <c r="F251" s="42">
        <v>69749.399999999994</v>
      </c>
      <c r="G251" s="30">
        <v>3.0000003651605409</v>
      </c>
      <c r="H251" s="30">
        <f t="shared" si="3"/>
        <v>10022.99</v>
      </c>
    </row>
    <row r="252" spans="1:8" ht="24">
      <c r="A252" s="41">
        <v>250</v>
      </c>
      <c r="B252" s="42">
        <v>2</v>
      </c>
      <c r="C252" s="41" t="s">
        <v>38</v>
      </c>
      <c r="D252" s="41" t="s">
        <v>24</v>
      </c>
      <c r="E252" s="44">
        <v>3.3399999999999999E-2</v>
      </c>
      <c r="F252" s="42">
        <v>27716</v>
      </c>
      <c r="G252" s="30">
        <v>2.9999965432103033</v>
      </c>
      <c r="H252" s="30">
        <f t="shared" si="3"/>
        <v>2777.14</v>
      </c>
    </row>
    <row r="253" spans="1:8" ht="24">
      <c r="A253" s="41">
        <v>251</v>
      </c>
      <c r="B253" s="42">
        <v>2</v>
      </c>
      <c r="C253" s="41" t="s">
        <v>218</v>
      </c>
      <c r="D253" s="41" t="s">
        <v>16</v>
      </c>
      <c r="E253" s="43">
        <v>2.64</v>
      </c>
      <c r="F253" s="42">
        <v>542</v>
      </c>
      <c r="G253" s="30">
        <v>48</v>
      </c>
      <c r="H253" s="30">
        <f t="shared" si="3"/>
        <v>68682.240000000005</v>
      </c>
    </row>
    <row r="254" spans="1:8" ht="24">
      <c r="A254" s="41">
        <v>252</v>
      </c>
      <c r="B254" s="42">
        <v>2</v>
      </c>
      <c r="C254" s="41" t="s">
        <v>163</v>
      </c>
      <c r="D254" s="41" t="s">
        <v>24</v>
      </c>
      <c r="E254" s="44">
        <v>2.69E-2</v>
      </c>
      <c r="F254" s="42">
        <v>100425</v>
      </c>
      <c r="G254" s="30">
        <v>4</v>
      </c>
      <c r="H254" s="30">
        <f t="shared" si="3"/>
        <v>10805.73</v>
      </c>
    </row>
    <row r="255" spans="1:8" ht="24">
      <c r="A255" s="41">
        <v>253</v>
      </c>
      <c r="B255" s="42">
        <v>2</v>
      </c>
      <c r="C255" s="41" t="s">
        <v>26</v>
      </c>
      <c r="D255" s="41" t="s">
        <v>24</v>
      </c>
      <c r="E255" s="44">
        <v>2.6599999999999999E-2</v>
      </c>
      <c r="F255" s="42">
        <v>63000</v>
      </c>
      <c r="G255" s="30">
        <v>4</v>
      </c>
      <c r="H255" s="30">
        <f t="shared" si="3"/>
        <v>6703.2</v>
      </c>
    </row>
    <row r="256" spans="1:8" ht="24">
      <c r="A256" s="41">
        <v>254</v>
      </c>
      <c r="B256" s="42">
        <v>2</v>
      </c>
      <c r="C256" s="41" t="s">
        <v>164</v>
      </c>
      <c r="D256" s="41" t="s">
        <v>24</v>
      </c>
      <c r="E256" s="44">
        <v>2.63E-2</v>
      </c>
      <c r="F256" s="42">
        <v>9200</v>
      </c>
      <c r="G256" s="30">
        <v>4</v>
      </c>
      <c r="H256" s="30">
        <f t="shared" si="3"/>
        <v>967.84</v>
      </c>
    </row>
    <row r="257" spans="1:8" ht="24">
      <c r="A257" s="41">
        <v>255</v>
      </c>
      <c r="B257" s="42">
        <v>2</v>
      </c>
      <c r="C257" s="41" t="s">
        <v>167</v>
      </c>
      <c r="D257" s="41" t="s">
        <v>168</v>
      </c>
      <c r="E257" s="43">
        <v>47831.09</v>
      </c>
      <c r="F257" s="42">
        <v>2</v>
      </c>
      <c r="G257" s="30">
        <v>4</v>
      </c>
      <c r="H257" s="30">
        <f t="shared" si="3"/>
        <v>382648.72</v>
      </c>
    </row>
    <row r="258" spans="1:8" ht="36">
      <c r="A258" s="41">
        <v>256</v>
      </c>
      <c r="B258" s="42">
        <v>2</v>
      </c>
      <c r="C258" s="41" t="s">
        <v>167</v>
      </c>
      <c r="D258" s="41" t="s">
        <v>187</v>
      </c>
      <c r="E258" s="43">
        <v>47831.09</v>
      </c>
      <c r="F258" s="42">
        <v>1</v>
      </c>
      <c r="G258" s="30">
        <v>1</v>
      </c>
      <c r="H258" s="30">
        <f t="shared" si="3"/>
        <v>47831.09</v>
      </c>
    </row>
    <row r="259" spans="1:8">
      <c r="A259" s="41">
        <v>257</v>
      </c>
      <c r="B259" s="42">
        <v>2</v>
      </c>
      <c r="C259" s="41" t="s">
        <v>169</v>
      </c>
      <c r="D259" s="41" t="s">
        <v>170</v>
      </c>
      <c r="E259" s="43">
        <v>12.15</v>
      </c>
      <c r="F259" s="42">
        <v>11136</v>
      </c>
      <c r="G259" s="30" t="s">
        <v>8745</v>
      </c>
      <c r="H259" s="30">
        <f t="shared" ref="H259:H322" si="4">E259*F259*G259</f>
        <v>135302.39999999999</v>
      </c>
    </row>
    <row r="260" spans="1:8" ht="24">
      <c r="A260" s="41">
        <v>258</v>
      </c>
      <c r="B260" s="42">
        <v>5</v>
      </c>
      <c r="C260" s="41" t="s">
        <v>221</v>
      </c>
      <c r="D260" s="41" t="s">
        <v>16</v>
      </c>
      <c r="E260" s="43">
        <v>1.51</v>
      </c>
      <c r="F260" s="42">
        <v>257</v>
      </c>
      <c r="G260" s="30">
        <v>48</v>
      </c>
      <c r="H260" s="30">
        <f t="shared" si="4"/>
        <v>18627.36</v>
      </c>
    </row>
    <row r="261" spans="1:8" ht="36">
      <c r="A261" s="41">
        <v>259</v>
      </c>
      <c r="B261" s="42">
        <v>5</v>
      </c>
      <c r="C261" s="41" t="s">
        <v>222</v>
      </c>
      <c r="D261" s="41" t="s">
        <v>16</v>
      </c>
      <c r="E261" s="43">
        <v>4.79</v>
      </c>
      <c r="F261" s="42">
        <v>4</v>
      </c>
      <c r="G261" s="30">
        <v>48</v>
      </c>
      <c r="H261" s="30">
        <f t="shared" si="4"/>
        <v>919.68000000000006</v>
      </c>
    </row>
    <row r="262" spans="1:8" ht="24">
      <c r="A262" s="41">
        <v>260</v>
      </c>
      <c r="B262" s="42">
        <v>5</v>
      </c>
      <c r="C262" s="41" t="s">
        <v>23</v>
      </c>
      <c r="D262" s="41" t="s">
        <v>24</v>
      </c>
      <c r="E262" s="44">
        <v>4.7899999999999998E-2</v>
      </c>
      <c r="F262" s="42">
        <v>89950</v>
      </c>
      <c r="G262" s="30">
        <v>4</v>
      </c>
      <c r="H262" s="30">
        <f t="shared" si="4"/>
        <v>17234.419999999998</v>
      </c>
    </row>
    <row r="263" spans="1:8" ht="24">
      <c r="A263" s="41">
        <v>261</v>
      </c>
      <c r="B263" s="42">
        <v>5</v>
      </c>
      <c r="C263" s="41" t="s">
        <v>165</v>
      </c>
      <c r="D263" s="41" t="s">
        <v>24</v>
      </c>
      <c r="E263" s="44">
        <v>3.3399999999999999E-2</v>
      </c>
      <c r="F263" s="42">
        <v>8000</v>
      </c>
      <c r="G263" s="30">
        <v>4</v>
      </c>
      <c r="H263" s="30">
        <f t="shared" si="4"/>
        <v>1068.8</v>
      </c>
    </row>
    <row r="264" spans="1:8">
      <c r="A264" s="41">
        <v>262</v>
      </c>
      <c r="B264" s="42">
        <v>5</v>
      </c>
      <c r="C264" s="41" t="s">
        <v>176</v>
      </c>
      <c r="D264" s="41" t="s">
        <v>223</v>
      </c>
      <c r="E264" s="43">
        <v>11.05</v>
      </c>
      <c r="F264" s="42">
        <v>1000</v>
      </c>
      <c r="G264" s="30" t="s">
        <v>8745</v>
      </c>
      <c r="H264" s="30">
        <f t="shared" si="4"/>
        <v>11050</v>
      </c>
    </row>
    <row r="265" spans="1:8" ht="36">
      <c r="A265" s="41">
        <v>263</v>
      </c>
      <c r="B265" s="42">
        <v>4</v>
      </c>
      <c r="C265" s="41" t="s">
        <v>225</v>
      </c>
      <c r="D265" s="41" t="s">
        <v>16</v>
      </c>
      <c r="E265" s="43">
        <v>38.03</v>
      </c>
      <c r="F265" s="42">
        <v>5</v>
      </c>
      <c r="G265" s="30">
        <v>48</v>
      </c>
      <c r="H265" s="30">
        <f t="shared" si="4"/>
        <v>9127.2000000000007</v>
      </c>
    </row>
    <row r="266" spans="1:8" ht="36">
      <c r="A266" s="41">
        <v>264</v>
      </c>
      <c r="B266" s="42">
        <v>4</v>
      </c>
      <c r="C266" s="41" t="s">
        <v>226</v>
      </c>
      <c r="D266" s="41" t="s">
        <v>16</v>
      </c>
      <c r="E266" s="43">
        <v>37.83</v>
      </c>
      <c r="F266" s="42">
        <v>1</v>
      </c>
      <c r="G266" s="30">
        <v>48</v>
      </c>
      <c r="H266" s="30">
        <f t="shared" si="4"/>
        <v>1815.84</v>
      </c>
    </row>
    <row r="267" spans="1:8" ht="24">
      <c r="A267" s="41">
        <v>265</v>
      </c>
      <c r="B267" s="42">
        <v>4</v>
      </c>
      <c r="C267" s="41" t="s">
        <v>184</v>
      </c>
      <c r="D267" s="41" t="s">
        <v>16</v>
      </c>
      <c r="E267" s="43">
        <v>1.5</v>
      </c>
      <c r="F267" s="42">
        <v>500</v>
      </c>
      <c r="G267" s="30">
        <v>48</v>
      </c>
      <c r="H267" s="30">
        <f t="shared" si="4"/>
        <v>36000</v>
      </c>
    </row>
    <row r="268" spans="1:8" ht="24">
      <c r="A268" s="41">
        <v>266</v>
      </c>
      <c r="B268" s="42">
        <v>4</v>
      </c>
      <c r="C268" s="41" t="s">
        <v>148</v>
      </c>
      <c r="D268" s="41" t="s">
        <v>16</v>
      </c>
      <c r="E268" s="43">
        <v>2.74</v>
      </c>
      <c r="F268" s="42">
        <v>40</v>
      </c>
      <c r="G268" s="30">
        <v>48</v>
      </c>
      <c r="H268" s="30">
        <f t="shared" si="4"/>
        <v>5260.8</v>
      </c>
    </row>
    <row r="269" spans="1:8" ht="24">
      <c r="A269" s="41">
        <v>267</v>
      </c>
      <c r="B269" s="42">
        <v>4</v>
      </c>
      <c r="C269" s="41" t="s">
        <v>149</v>
      </c>
      <c r="D269" s="41" t="s">
        <v>16</v>
      </c>
      <c r="E269" s="43">
        <v>2.65</v>
      </c>
      <c r="F269" s="42">
        <v>165</v>
      </c>
      <c r="G269" s="30">
        <v>48</v>
      </c>
      <c r="H269" s="30">
        <f t="shared" si="4"/>
        <v>20988</v>
      </c>
    </row>
    <row r="270" spans="1:8" ht="36">
      <c r="A270" s="41">
        <v>268</v>
      </c>
      <c r="B270" s="42">
        <v>4</v>
      </c>
      <c r="C270" s="41" t="s">
        <v>30</v>
      </c>
      <c r="D270" s="41" t="s">
        <v>16</v>
      </c>
      <c r="E270" s="43">
        <v>4.76</v>
      </c>
      <c r="F270" s="42">
        <v>1</v>
      </c>
      <c r="G270" s="30">
        <v>48</v>
      </c>
      <c r="H270" s="30">
        <f t="shared" si="4"/>
        <v>228.48</v>
      </c>
    </row>
    <row r="271" spans="1:8" ht="36">
      <c r="A271" s="41">
        <v>269</v>
      </c>
      <c r="B271" s="42">
        <v>4</v>
      </c>
      <c r="C271" s="41" t="s">
        <v>64</v>
      </c>
      <c r="D271" s="41" t="s">
        <v>16</v>
      </c>
      <c r="E271" s="43">
        <v>4.25</v>
      </c>
      <c r="F271" s="42">
        <v>12</v>
      </c>
      <c r="G271" s="30">
        <v>48</v>
      </c>
      <c r="H271" s="30">
        <f t="shared" si="4"/>
        <v>2448</v>
      </c>
    </row>
    <row r="272" spans="1:8" ht="36">
      <c r="A272" s="41">
        <v>270</v>
      </c>
      <c r="B272" s="42">
        <v>4</v>
      </c>
      <c r="C272" s="41" t="s">
        <v>185</v>
      </c>
      <c r="D272" s="41" t="s">
        <v>16</v>
      </c>
      <c r="E272" s="43">
        <v>4.22</v>
      </c>
      <c r="F272" s="42">
        <v>16</v>
      </c>
      <c r="G272" s="30">
        <v>48</v>
      </c>
      <c r="H272" s="30">
        <f t="shared" si="4"/>
        <v>3240.96</v>
      </c>
    </row>
    <row r="273" spans="1:8" ht="24">
      <c r="A273" s="41">
        <v>271</v>
      </c>
      <c r="B273" s="42">
        <v>4</v>
      </c>
      <c r="C273" s="41" t="s">
        <v>21</v>
      </c>
      <c r="D273" s="41" t="s">
        <v>16</v>
      </c>
      <c r="E273" s="43">
        <v>34.14</v>
      </c>
      <c r="F273" s="42">
        <v>3</v>
      </c>
      <c r="G273" s="30">
        <v>48</v>
      </c>
      <c r="H273" s="30">
        <f t="shared" si="4"/>
        <v>4916.16</v>
      </c>
    </row>
    <row r="274" spans="1:8" ht="24">
      <c r="A274" s="41">
        <v>272</v>
      </c>
      <c r="B274" s="42">
        <v>4</v>
      </c>
      <c r="C274" s="41" t="s">
        <v>227</v>
      </c>
      <c r="D274" s="41" t="s">
        <v>16</v>
      </c>
      <c r="E274" s="43">
        <v>32.42</v>
      </c>
      <c r="F274" s="42">
        <v>17</v>
      </c>
      <c r="G274" s="30">
        <v>48</v>
      </c>
      <c r="H274" s="30">
        <f t="shared" si="4"/>
        <v>26454.720000000001</v>
      </c>
    </row>
    <row r="275" spans="1:8">
      <c r="A275" s="41">
        <v>273</v>
      </c>
      <c r="B275" s="42">
        <v>4</v>
      </c>
      <c r="C275" s="41" t="s">
        <v>100</v>
      </c>
      <c r="D275" s="41" t="s">
        <v>160</v>
      </c>
      <c r="E275" s="43">
        <v>121.76</v>
      </c>
      <c r="F275" s="42">
        <v>200</v>
      </c>
      <c r="G275" s="30" t="s">
        <v>8745</v>
      </c>
      <c r="H275" s="30">
        <f t="shared" si="4"/>
        <v>24352</v>
      </c>
    </row>
    <row r="276" spans="1:8">
      <c r="A276" s="41">
        <v>274</v>
      </c>
      <c r="B276" s="42">
        <v>4</v>
      </c>
      <c r="C276" s="41" t="s">
        <v>228</v>
      </c>
      <c r="D276" s="41" t="s">
        <v>229</v>
      </c>
      <c r="E276" s="43">
        <v>138.24</v>
      </c>
      <c r="F276" s="42">
        <v>80</v>
      </c>
      <c r="G276" s="30" t="s">
        <v>8745</v>
      </c>
      <c r="H276" s="30">
        <f t="shared" si="4"/>
        <v>11059.2</v>
      </c>
    </row>
    <row r="277" spans="1:8">
      <c r="A277" s="41">
        <v>275</v>
      </c>
      <c r="B277" s="42">
        <v>4</v>
      </c>
      <c r="C277" s="41" t="s">
        <v>193</v>
      </c>
      <c r="D277" s="41" t="s">
        <v>230</v>
      </c>
      <c r="E277" s="43">
        <v>659.34</v>
      </c>
      <c r="F277" s="42">
        <v>160</v>
      </c>
      <c r="G277" s="30" t="s">
        <v>8745</v>
      </c>
      <c r="H277" s="30">
        <f t="shared" si="4"/>
        <v>105494.40000000001</v>
      </c>
    </row>
    <row r="278" spans="1:8" ht="24">
      <c r="A278" s="41">
        <v>276</v>
      </c>
      <c r="B278" s="42">
        <v>4</v>
      </c>
      <c r="C278" s="41" t="s">
        <v>186</v>
      </c>
      <c r="D278" s="41" t="s">
        <v>24</v>
      </c>
      <c r="E278" s="44">
        <v>0.1215</v>
      </c>
      <c r="F278" s="42">
        <v>169500</v>
      </c>
      <c r="G278" s="30">
        <v>4</v>
      </c>
      <c r="H278" s="30">
        <f t="shared" si="4"/>
        <v>82377</v>
      </c>
    </row>
    <row r="279" spans="1:8" ht="24">
      <c r="A279" s="41">
        <v>277</v>
      </c>
      <c r="B279" s="42">
        <v>4</v>
      </c>
      <c r="C279" s="41" t="s">
        <v>23</v>
      </c>
      <c r="D279" s="41" t="s">
        <v>24</v>
      </c>
      <c r="E279" s="44">
        <v>4.7899999999999998E-2</v>
      </c>
      <c r="F279" s="42">
        <v>250000</v>
      </c>
      <c r="G279" s="30">
        <v>4</v>
      </c>
      <c r="H279" s="30">
        <f t="shared" si="4"/>
        <v>47900</v>
      </c>
    </row>
    <row r="280" spans="1:8" ht="24">
      <c r="A280" s="41">
        <v>278</v>
      </c>
      <c r="B280" s="42">
        <v>4</v>
      </c>
      <c r="C280" s="41" t="s">
        <v>26</v>
      </c>
      <c r="D280" s="41" t="s">
        <v>24</v>
      </c>
      <c r="E280" s="44">
        <v>2.6599999999999999E-2</v>
      </c>
      <c r="F280" s="42">
        <v>99000</v>
      </c>
      <c r="G280" s="30">
        <v>4</v>
      </c>
      <c r="H280" s="30">
        <f t="shared" si="4"/>
        <v>10533.6</v>
      </c>
    </row>
    <row r="281" spans="1:8" ht="24">
      <c r="A281" s="41">
        <v>279</v>
      </c>
      <c r="B281" s="42">
        <v>4</v>
      </c>
      <c r="C281" s="41" t="s">
        <v>164</v>
      </c>
      <c r="D281" s="41" t="s">
        <v>24</v>
      </c>
      <c r="E281" s="44">
        <v>2.63E-2</v>
      </c>
      <c r="F281" s="42">
        <v>40000</v>
      </c>
      <c r="G281" s="30">
        <v>4</v>
      </c>
      <c r="H281" s="30">
        <f t="shared" si="4"/>
        <v>4208</v>
      </c>
    </row>
    <row r="282" spans="1:8" ht="24">
      <c r="A282" s="41">
        <v>280</v>
      </c>
      <c r="B282" s="42">
        <v>4</v>
      </c>
      <c r="C282" s="41" t="s">
        <v>38</v>
      </c>
      <c r="D282" s="41" t="s">
        <v>24</v>
      </c>
      <c r="E282" s="44">
        <v>3.3399999999999999E-2</v>
      </c>
      <c r="F282" s="42">
        <v>359000</v>
      </c>
      <c r="G282" s="30">
        <v>4</v>
      </c>
      <c r="H282" s="30">
        <f t="shared" si="4"/>
        <v>47962.400000000001</v>
      </c>
    </row>
    <row r="283" spans="1:8" ht="24">
      <c r="A283" s="41">
        <v>281</v>
      </c>
      <c r="B283" s="42">
        <v>4</v>
      </c>
      <c r="C283" s="41" t="s">
        <v>28</v>
      </c>
      <c r="D283" s="41" t="s">
        <v>24</v>
      </c>
      <c r="E283" s="44">
        <v>4.41E-2</v>
      </c>
      <c r="F283" s="42">
        <v>585000</v>
      </c>
      <c r="G283" s="30">
        <v>4</v>
      </c>
      <c r="H283" s="30">
        <f t="shared" si="4"/>
        <v>103194</v>
      </c>
    </row>
    <row r="284" spans="1:8" ht="24">
      <c r="A284" s="38">
        <v>282</v>
      </c>
      <c r="B284" s="39">
        <v>4</v>
      </c>
      <c r="C284" s="38" t="s">
        <v>231</v>
      </c>
      <c r="D284" s="38" t="s">
        <v>168</v>
      </c>
      <c r="E284" s="40">
        <v>53402.07</v>
      </c>
      <c r="F284" s="39">
        <v>2</v>
      </c>
      <c r="G284" s="30">
        <v>4</v>
      </c>
      <c r="H284" s="30">
        <f t="shared" si="4"/>
        <v>427216.56</v>
      </c>
    </row>
    <row r="285" spans="1:8">
      <c r="A285" s="41">
        <v>283</v>
      </c>
      <c r="B285" s="42">
        <v>4</v>
      </c>
      <c r="C285" s="41" t="s">
        <v>169</v>
      </c>
      <c r="D285" s="41" t="s">
        <v>170</v>
      </c>
      <c r="E285" s="43">
        <v>12.15</v>
      </c>
      <c r="F285" s="42">
        <v>6048</v>
      </c>
      <c r="G285" s="30" t="s">
        <v>8745</v>
      </c>
      <c r="H285" s="30">
        <f t="shared" si="4"/>
        <v>73483.199999999997</v>
      </c>
    </row>
    <row r="286" spans="1:8" ht="24">
      <c r="A286" s="41">
        <v>284</v>
      </c>
      <c r="B286" s="42">
        <v>2</v>
      </c>
      <c r="C286" s="41" t="s">
        <v>183</v>
      </c>
      <c r="D286" s="41" t="s">
        <v>16</v>
      </c>
      <c r="E286" s="43">
        <v>1.64</v>
      </c>
      <c r="F286" s="42">
        <v>12</v>
      </c>
      <c r="G286" s="30">
        <v>48</v>
      </c>
      <c r="H286" s="30">
        <f t="shared" si="4"/>
        <v>944.64</v>
      </c>
    </row>
    <row r="287" spans="1:8" ht="36">
      <c r="A287" s="41">
        <v>285</v>
      </c>
      <c r="B287" s="42">
        <v>2</v>
      </c>
      <c r="C287" s="41" t="s">
        <v>30</v>
      </c>
      <c r="D287" s="41" t="s">
        <v>16</v>
      </c>
      <c r="E287" s="43">
        <v>4.76</v>
      </c>
      <c r="F287" s="42">
        <v>1</v>
      </c>
      <c r="G287" s="30">
        <v>48</v>
      </c>
      <c r="H287" s="30">
        <f t="shared" si="4"/>
        <v>228.48</v>
      </c>
    </row>
    <row r="288" spans="1:8" ht="36">
      <c r="A288" s="41">
        <v>286</v>
      </c>
      <c r="B288" s="42">
        <v>2</v>
      </c>
      <c r="C288" s="41" t="s">
        <v>32</v>
      </c>
      <c r="D288" s="41" t="s">
        <v>16</v>
      </c>
      <c r="E288" s="43">
        <v>4.7300000000000004</v>
      </c>
      <c r="F288" s="42">
        <v>21</v>
      </c>
      <c r="G288" s="30">
        <v>47.999999999999993</v>
      </c>
      <c r="H288" s="30">
        <f t="shared" si="4"/>
        <v>4767.84</v>
      </c>
    </row>
    <row r="289" spans="1:8" ht="36">
      <c r="A289" s="41">
        <v>287</v>
      </c>
      <c r="B289" s="42">
        <v>2</v>
      </c>
      <c r="C289" s="41" t="s">
        <v>185</v>
      </c>
      <c r="D289" s="41" t="s">
        <v>16</v>
      </c>
      <c r="E289" s="43">
        <v>4.22</v>
      </c>
      <c r="F289" s="42">
        <v>11</v>
      </c>
      <c r="G289" s="30">
        <v>48</v>
      </c>
      <c r="H289" s="30">
        <f t="shared" si="4"/>
        <v>2228.16</v>
      </c>
    </row>
    <row r="290" spans="1:8" ht="24">
      <c r="A290" s="41">
        <v>288</v>
      </c>
      <c r="B290" s="42">
        <v>2</v>
      </c>
      <c r="C290" s="41" t="s">
        <v>23</v>
      </c>
      <c r="D290" s="41" t="s">
        <v>24</v>
      </c>
      <c r="E290" s="44">
        <v>4.7899999999999998E-2</v>
      </c>
      <c r="F290" s="42">
        <v>5000</v>
      </c>
      <c r="G290" s="30">
        <v>4</v>
      </c>
      <c r="H290" s="30">
        <f t="shared" si="4"/>
        <v>958</v>
      </c>
    </row>
    <row r="291" spans="1:8" ht="24">
      <c r="A291" s="41">
        <v>289</v>
      </c>
      <c r="B291" s="42">
        <v>2</v>
      </c>
      <c r="C291" s="41" t="s">
        <v>38</v>
      </c>
      <c r="D291" s="41" t="s">
        <v>24</v>
      </c>
      <c r="E291" s="44">
        <v>3.3399999999999999E-2</v>
      </c>
      <c r="F291" s="42">
        <v>46200</v>
      </c>
      <c r="G291" s="30">
        <v>4</v>
      </c>
      <c r="H291" s="30">
        <f t="shared" si="4"/>
        <v>6172.32</v>
      </c>
    </row>
    <row r="292" spans="1:8" ht="24">
      <c r="A292" s="41">
        <v>290</v>
      </c>
      <c r="B292" s="42">
        <v>2</v>
      </c>
      <c r="C292" s="41" t="s">
        <v>191</v>
      </c>
      <c r="D292" s="41" t="s">
        <v>16</v>
      </c>
      <c r="E292" s="43">
        <v>1.5</v>
      </c>
      <c r="F292" s="42">
        <v>4740</v>
      </c>
      <c r="G292" s="30">
        <v>48</v>
      </c>
      <c r="H292" s="30">
        <f t="shared" si="4"/>
        <v>341280</v>
      </c>
    </row>
    <row r="293" spans="1:8" ht="36">
      <c r="A293" s="41">
        <v>291</v>
      </c>
      <c r="B293" s="42">
        <v>2</v>
      </c>
      <c r="C293" s="41" t="s">
        <v>234</v>
      </c>
      <c r="D293" s="41" t="s">
        <v>16</v>
      </c>
      <c r="E293" s="43">
        <v>4.82</v>
      </c>
      <c r="F293" s="42">
        <v>2</v>
      </c>
      <c r="G293" s="30">
        <v>48</v>
      </c>
      <c r="H293" s="30">
        <f t="shared" si="4"/>
        <v>462.72</v>
      </c>
    </row>
    <row r="294" spans="1:8">
      <c r="A294" s="41">
        <v>292</v>
      </c>
      <c r="B294" s="42">
        <v>2</v>
      </c>
      <c r="C294" s="41" t="s">
        <v>34</v>
      </c>
      <c r="D294" s="41" t="s">
        <v>35</v>
      </c>
      <c r="E294" s="43">
        <v>604.4</v>
      </c>
      <c r="F294" s="42">
        <v>120</v>
      </c>
      <c r="G294" s="30" t="s">
        <v>8745</v>
      </c>
      <c r="H294" s="30">
        <f t="shared" si="4"/>
        <v>72528</v>
      </c>
    </row>
    <row r="295" spans="1:8">
      <c r="A295" s="41">
        <v>293</v>
      </c>
      <c r="B295" s="42">
        <v>2</v>
      </c>
      <c r="C295" s="41" t="s">
        <v>193</v>
      </c>
      <c r="D295" s="41" t="s">
        <v>230</v>
      </c>
      <c r="E295" s="43">
        <v>659.34</v>
      </c>
      <c r="F295" s="42">
        <v>20</v>
      </c>
      <c r="G295" s="30" t="s">
        <v>8745</v>
      </c>
      <c r="H295" s="30">
        <f t="shared" si="4"/>
        <v>13186.800000000001</v>
      </c>
    </row>
    <row r="296" spans="1:8" ht="24">
      <c r="A296" s="41">
        <v>294</v>
      </c>
      <c r="B296" s="42">
        <v>2</v>
      </c>
      <c r="C296" s="41" t="s">
        <v>162</v>
      </c>
      <c r="D296" s="41" t="s">
        <v>24</v>
      </c>
      <c r="E296" s="44">
        <v>4.7899999999999998E-2</v>
      </c>
      <c r="F296" s="42">
        <v>1194000</v>
      </c>
      <c r="G296" s="30">
        <v>4</v>
      </c>
      <c r="H296" s="30">
        <f t="shared" si="4"/>
        <v>228770.4</v>
      </c>
    </row>
    <row r="297" spans="1:8" ht="24">
      <c r="A297" s="41">
        <v>295</v>
      </c>
      <c r="B297" s="42">
        <v>2</v>
      </c>
      <c r="C297" s="41" t="s">
        <v>165</v>
      </c>
      <c r="D297" s="41" t="s">
        <v>24</v>
      </c>
      <c r="E297" s="44">
        <v>3.3399999999999999E-2</v>
      </c>
      <c r="F297" s="42">
        <v>10000</v>
      </c>
      <c r="G297" s="30">
        <v>4</v>
      </c>
      <c r="H297" s="30">
        <f t="shared" si="4"/>
        <v>1336</v>
      </c>
    </row>
    <row r="298" spans="1:8">
      <c r="A298" s="41">
        <v>296</v>
      </c>
      <c r="B298" s="42">
        <v>2</v>
      </c>
      <c r="C298" s="41" t="s">
        <v>174</v>
      </c>
      <c r="D298" s="41" t="s">
        <v>175</v>
      </c>
      <c r="E298" s="43">
        <v>12.15</v>
      </c>
      <c r="F298" s="42">
        <v>240</v>
      </c>
      <c r="G298" s="30" t="s">
        <v>8745</v>
      </c>
      <c r="H298" s="30">
        <f t="shared" si="4"/>
        <v>2916</v>
      </c>
    </row>
    <row r="299" spans="1:8" ht="36">
      <c r="A299" s="41">
        <v>297</v>
      </c>
      <c r="B299" s="42">
        <v>5</v>
      </c>
      <c r="C299" s="41" t="s">
        <v>15</v>
      </c>
      <c r="D299" s="41" t="s">
        <v>16</v>
      </c>
      <c r="E299" s="43">
        <v>1.5</v>
      </c>
      <c r="F299" s="42">
        <v>268</v>
      </c>
      <c r="G299" s="30">
        <v>24</v>
      </c>
      <c r="H299" s="30">
        <f t="shared" si="4"/>
        <v>9648</v>
      </c>
    </row>
    <row r="300" spans="1:8" ht="24">
      <c r="A300" s="41">
        <v>298</v>
      </c>
      <c r="B300" s="42">
        <v>5</v>
      </c>
      <c r="C300" s="41" t="s">
        <v>23</v>
      </c>
      <c r="D300" s="41" t="s">
        <v>24</v>
      </c>
      <c r="E300" s="44">
        <v>4.7899999999999998E-2</v>
      </c>
      <c r="F300" s="42">
        <v>64320</v>
      </c>
      <c r="G300" s="30">
        <v>2.0000012983101194</v>
      </c>
      <c r="H300" s="30">
        <f t="shared" si="4"/>
        <v>6161.86</v>
      </c>
    </row>
    <row r="301" spans="1:8">
      <c r="A301" s="41">
        <v>299</v>
      </c>
      <c r="B301" s="42">
        <v>5</v>
      </c>
      <c r="C301" s="41" t="s">
        <v>171</v>
      </c>
      <c r="D301" s="41" t="s">
        <v>194</v>
      </c>
      <c r="E301" s="43">
        <v>11.05</v>
      </c>
      <c r="F301" s="42">
        <v>160</v>
      </c>
      <c r="G301" s="30" t="s">
        <v>8745</v>
      </c>
      <c r="H301" s="30">
        <f t="shared" si="4"/>
        <v>1768</v>
      </c>
    </row>
    <row r="302" spans="1:8" ht="36">
      <c r="A302" s="41">
        <v>300</v>
      </c>
      <c r="B302" s="42">
        <v>2</v>
      </c>
      <c r="C302" s="41" t="s">
        <v>145</v>
      </c>
      <c r="D302" s="41" t="s">
        <v>197</v>
      </c>
      <c r="E302" s="43">
        <v>1.7</v>
      </c>
      <c r="F302" s="42">
        <v>250</v>
      </c>
      <c r="G302" s="30">
        <v>24</v>
      </c>
      <c r="H302" s="30">
        <f t="shared" si="4"/>
        <v>10200</v>
      </c>
    </row>
    <row r="303" spans="1:8" ht="24">
      <c r="A303" s="41">
        <v>301</v>
      </c>
      <c r="B303" s="42">
        <v>2</v>
      </c>
      <c r="C303" s="41" t="s">
        <v>46</v>
      </c>
      <c r="D303" s="41" t="s">
        <v>197</v>
      </c>
      <c r="E303" s="43">
        <v>75.95</v>
      </c>
      <c r="F303" s="42">
        <v>4</v>
      </c>
      <c r="G303" s="30">
        <v>24</v>
      </c>
      <c r="H303" s="30">
        <f t="shared" si="4"/>
        <v>7291.2000000000007</v>
      </c>
    </row>
    <row r="304" spans="1:8" ht="24">
      <c r="A304" s="41">
        <v>302</v>
      </c>
      <c r="B304" s="42">
        <v>2</v>
      </c>
      <c r="C304" s="41" t="s">
        <v>47</v>
      </c>
      <c r="D304" s="41" t="s">
        <v>113</v>
      </c>
      <c r="E304" s="44">
        <v>4.8000000000000001E-2</v>
      </c>
      <c r="F304" s="42">
        <v>135000</v>
      </c>
      <c r="G304" s="30">
        <v>2</v>
      </c>
      <c r="H304" s="30">
        <f t="shared" si="4"/>
        <v>12960</v>
      </c>
    </row>
    <row r="305" spans="1:8" ht="24">
      <c r="A305" s="41">
        <v>303</v>
      </c>
      <c r="B305" s="42">
        <v>2</v>
      </c>
      <c r="C305" s="41" t="s">
        <v>49</v>
      </c>
      <c r="D305" s="41" t="s">
        <v>113</v>
      </c>
      <c r="E305" s="44">
        <v>4.41E-2</v>
      </c>
      <c r="F305" s="42">
        <v>12000</v>
      </c>
      <c r="G305" s="30">
        <v>2</v>
      </c>
      <c r="H305" s="30">
        <f t="shared" si="4"/>
        <v>1058.4000000000001</v>
      </c>
    </row>
    <row r="306" spans="1:8" ht="24">
      <c r="A306" s="41">
        <v>304</v>
      </c>
      <c r="B306" s="42">
        <v>4</v>
      </c>
      <c r="C306" s="41" t="s">
        <v>149</v>
      </c>
      <c r="D306" s="41" t="s">
        <v>16</v>
      </c>
      <c r="E306" s="43">
        <v>2.65</v>
      </c>
      <c r="F306" s="42">
        <v>325</v>
      </c>
      <c r="G306" s="30">
        <v>24</v>
      </c>
      <c r="H306" s="30">
        <f t="shared" si="4"/>
        <v>20670</v>
      </c>
    </row>
    <row r="307" spans="1:8" ht="36">
      <c r="A307" s="41">
        <v>305</v>
      </c>
      <c r="B307" s="42">
        <v>4</v>
      </c>
      <c r="C307" s="41" t="s">
        <v>155</v>
      </c>
      <c r="D307" s="41" t="s">
        <v>16</v>
      </c>
      <c r="E307" s="43">
        <v>4.0199999999999996</v>
      </c>
      <c r="F307" s="42">
        <v>39</v>
      </c>
      <c r="G307" s="30">
        <v>24.000000000000004</v>
      </c>
      <c r="H307" s="30">
        <f t="shared" si="4"/>
        <v>3762.72</v>
      </c>
    </row>
    <row r="308" spans="1:8" ht="24">
      <c r="A308" s="41">
        <v>306</v>
      </c>
      <c r="B308" s="42">
        <v>4</v>
      </c>
      <c r="C308" s="41" t="s">
        <v>227</v>
      </c>
      <c r="D308" s="41" t="s">
        <v>16</v>
      </c>
      <c r="E308" s="43">
        <v>32.42</v>
      </c>
      <c r="F308" s="42">
        <v>19</v>
      </c>
      <c r="G308" s="30">
        <v>24</v>
      </c>
      <c r="H308" s="30">
        <f t="shared" si="4"/>
        <v>14783.52</v>
      </c>
    </row>
    <row r="309" spans="1:8">
      <c r="A309" s="41">
        <v>307</v>
      </c>
      <c r="B309" s="42">
        <v>4</v>
      </c>
      <c r="C309" s="41" t="s">
        <v>100</v>
      </c>
      <c r="D309" s="41" t="s">
        <v>160</v>
      </c>
      <c r="E309" s="43">
        <v>121.76</v>
      </c>
      <c r="F309" s="42">
        <v>60</v>
      </c>
      <c r="G309" s="30" t="s">
        <v>8745</v>
      </c>
      <c r="H309" s="30">
        <f t="shared" si="4"/>
        <v>7305.6</v>
      </c>
    </row>
    <row r="310" spans="1:8">
      <c r="A310" s="41">
        <v>308</v>
      </c>
      <c r="B310" s="42">
        <v>4</v>
      </c>
      <c r="C310" s="41" t="s">
        <v>34</v>
      </c>
      <c r="D310" s="41" t="s">
        <v>35</v>
      </c>
      <c r="E310" s="43">
        <v>604.4</v>
      </c>
      <c r="F310" s="42">
        <v>70</v>
      </c>
      <c r="G310" s="30" t="s">
        <v>8745</v>
      </c>
      <c r="H310" s="30">
        <f t="shared" si="4"/>
        <v>42308</v>
      </c>
    </row>
    <row r="311" spans="1:8" ht="24">
      <c r="A311" s="41">
        <v>309</v>
      </c>
      <c r="B311" s="42">
        <v>4</v>
      </c>
      <c r="C311" s="41" t="s">
        <v>163</v>
      </c>
      <c r="D311" s="41" t="s">
        <v>24</v>
      </c>
      <c r="E311" s="44">
        <v>2.69E-2</v>
      </c>
      <c r="F311" s="42">
        <v>30000</v>
      </c>
      <c r="G311" s="30">
        <v>2</v>
      </c>
      <c r="H311" s="30">
        <f t="shared" si="4"/>
        <v>1614</v>
      </c>
    </row>
    <row r="312" spans="1:8" ht="24">
      <c r="A312" s="41">
        <v>310</v>
      </c>
      <c r="B312" s="42">
        <v>4</v>
      </c>
      <c r="C312" s="41" t="s">
        <v>26</v>
      </c>
      <c r="D312" s="41" t="s">
        <v>24</v>
      </c>
      <c r="E312" s="44">
        <v>2.6599999999999999E-2</v>
      </c>
      <c r="F312" s="42">
        <v>180000</v>
      </c>
      <c r="G312" s="30">
        <v>2</v>
      </c>
      <c r="H312" s="30">
        <f t="shared" si="4"/>
        <v>9576</v>
      </c>
    </row>
    <row r="313" spans="1:8" ht="24">
      <c r="A313" s="41">
        <v>311</v>
      </c>
      <c r="B313" s="42">
        <v>4</v>
      </c>
      <c r="C313" s="41" t="s">
        <v>38</v>
      </c>
      <c r="D313" s="41" t="s">
        <v>24</v>
      </c>
      <c r="E313" s="44">
        <v>3.3399999999999999E-2</v>
      </c>
      <c r="F313" s="42">
        <v>40000</v>
      </c>
      <c r="G313" s="30">
        <v>2</v>
      </c>
      <c r="H313" s="30">
        <f t="shared" si="4"/>
        <v>2672</v>
      </c>
    </row>
    <row r="314" spans="1:8" ht="24">
      <c r="A314" s="41">
        <v>312</v>
      </c>
      <c r="B314" s="42">
        <v>4</v>
      </c>
      <c r="C314" s="41" t="s">
        <v>28</v>
      </c>
      <c r="D314" s="41" t="s">
        <v>24</v>
      </c>
      <c r="E314" s="44">
        <v>4.41E-2</v>
      </c>
      <c r="F314" s="42">
        <v>30000</v>
      </c>
      <c r="G314" s="30">
        <v>2</v>
      </c>
      <c r="H314" s="30">
        <f t="shared" si="4"/>
        <v>2646</v>
      </c>
    </row>
    <row r="315" spans="1:8" ht="24">
      <c r="A315" s="41">
        <v>313</v>
      </c>
      <c r="B315" s="42">
        <v>4</v>
      </c>
      <c r="C315" s="41" t="s">
        <v>167</v>
      </c>
      <c r="D315" s="41" t="s">
        <v>168</v>
      </c>
      <c r="E315" s="43">
        <v>47831.09</v>
      </c>
      <c r="F315" s="42">
        <v>1</v>
      </c>
      <c r="G315" s="30">
        <v>2</v>
      </c>
      <c r="H315" s="30">
        <f t="shared" si="4"/>
        <v>95662.18</v>
      </c>
    </row>
    <row r="316" spans="1:8">
      <c r="A316" s="41">
        <v>314</v>
      </c>
      <c r="B316" s="42">
        <v>4</v>
      </c>
      <c r="C316" s="41" t="s">
        <v>171</v>
      </c>
      <c r="D316" s="41" t="s">
        <v>172</v>
      </c>
      <c r="E316" s="43">
        <v>11.05</v>
      </c>
      <c r="F316" s="42">
        <v>8400</v>
      </c>
      <c r="G316" s="30" t="s">
        <v>8745</v>
      </c>
      <c r="H316" s="30">
        <f t="shared" si="4"/>
        <v>92820</v>
      </c>
    </row>
    <row r="317" spans="1:8" ht="36">
      <c r="A317" s="41">
        <v>315</v>
      </c>
      <c r="B317" s="42">
        <v>4</v>
      </c>
      <c r="C317" s="41" t="s">
        <v>15</v>
      </c>
      <c r="D317" s="41" t="s">
        <v>16</v>
      </c>
      <c r="E317" s="43">
        <v>1.5</v>
      </c>
      <c r="F317" s="42">
        <v>219</v>
      </c>
      <c r="G317" s="30">
        <v>48</v>
      </c>
      <c r="H317" s="30">
        <f t="shared" si="4"/>
        <v>15768</v>
      </c>
    </row>
    <row r="318" spans="1:8" ht="36">
      <c r="A318" s="41">
        <v>316</v>
      </c>
      <c r="B318" s="42">
        <v>4</v>
      </c>
      <c r="C318" s="41" t="s">
        <v>239</v>
      </c>
      <c r="D318" s="41" t="s">
        <v>16</v>
      </c>
      <c r="E318" s="43">
        <v>4.05</v>
      </c>
      <c r="F318" s="42">
        <v>32</v>
      </c>
      <c r="G318" s="30">
        <v>48</v>
      </c>
      <c r="H318" s="30">
        <f t="shared" si="4"/>
        <v>6220.7999999999993</v>
      </c>
    </row>
    <row r="319" spans="1:8" ht="36">
      <c r="A319" s="41">
        <v>317</v>
      </c>
      <c r="B319" s="42">
        <v>4</v>
      </c>
      <c r="C319" s="41" t="s">
        <v>185</v>
      </c>
      <c r="D319" s="41" t="s">
        <v>16</v>
      </c>
      <c r="E319" s="43">
        <v>4.22</v>
      </c>
      <c r="F319" s="42">
        <v>22</v>
      </c>
      <c r="G319" s="30">
        <v>48</v>
      </c>
      <c r="H319" s="30">
        <f t="shared" si="4"/>
        <v>4456.32</v>
      </c>
    </row>
    <row r="320" spans="1:8">
      <c r="A320" s="41">
        <v>318</v>
      </c>
      <c r="B320" s="42">
        <v>4</v>
      </c>
      <c r="C320" s="41" t="s">
        <v>34</v>
      </c>
      <c r="D320" s="41" t="s">
        <v>35</v>
      </c>
      <c r="E320" s="43">
        <v>604.4</v>
      </c>
      <c r="F320" s="42">
        <v>200</v>
      </c>
      <c r="G320" s="30" t="s">
        <v>8745</v>
      </c>
      <c r="H320" s="30">
        <f t="shared" si="4"/>
        <v>120880</v>
      </c>
    </row>
    <row r="321" spans="1:8" ht="24">
      <c r="A321" s="41">
        <v>319</v>
      </c>
      <c r="B321" s="42">
        <v>4</v>
      </c>
      <c r="C321" s="41" t="s">
        <v>23</v>
      </c>
      <c r="D321" s="41" t="s">
        <v>24</v>
      </c>
      <c r="E321" s="44">
        <v>4.7899999999999998E-2</v>
      </c>
      <c r="F321" s="42">
        <v>75000</v>
      </c>
      <c r="G321" s="30">
        <v>4</v>
      </c>
      <c r="H321" s="30">
        <f t="shared" si="4"/>
        <v>14370</v>
      </c>
    </row>
    <row r="322" spans="1:8" ht="24">
      <c r="A322" s="41">
        <v>320</v>
      </c>
      <c r="B322" s="42">
        <v>4</v>
      </c>
      <c r="C322" s="41" t="s">
        <v>38</v>
      </c>
      <c r="D322" s="41" t="s">
        <v>24</v>
      </c>
      <c r="E322" s="44">
        <v>3.3399999999999999E-2</v>
      </c>
      <c r="F322" s="42">
        <v>205200</v>
      </c>
      <c r="G322" s="30">
        <v>4.0000000000000009</v>
      </c>
      <c r="H322" s="30">
        <f t="shared" si="4"/>
        <v>27414.720000000005</v>
      </c>
    </row>
    <row r="323" spans="1:8" ht="36">
      <c r="A323" s="41">
        <v>321</v>
      </c>
      <c r="B323" s="42">
        <v>5</v>
      </c>
      <c r="C323" s="41" t="s">
        <v>15</v>
      </c>
      <c r="D323" s="41" t="s">
        <v>16</v>
      </c>
      <c r="E323" s="43">
        <v>1.5</v>
      </c>
      <c r="F323" s="42">
        <v>253</v>
      </c>
      <c r="G323" s="30">
        <v>24</v>
      </c>
      <c r="H323" s="30">
        <f t="shared" ref="H323:H386" si="5">E323*F323*G323</f>
        <v>9108</v>
      </c>
    </row>
    <row r="324" spans="1:8" ht="24">
      <c r="A324" s="41">
        <v>322</v>
      </c>
      <c r="B324" s="42">
        <v>5</v>
      </c>
      <c r="C324" s="41" t="s">
        <v>150</v>
      </c>
      <c r="D324" s="41" t="s">
        <v>16</v>
      </c>
      <c r="E324" s="43">
        <v>2.64</v>
      </c>
      <c r="F324" s="42">
        <v>720</v>
      </c>
      <c r="G324" s="30">
        <v>23.999999999999996</v>
      </c>
      <c r="H324" s="30">
        <f t="shared" si="5"/>
        <v>45619.199999999997</v>
      </c>
    </row>
    <row r="325" spans="1:8" ht="36">
      <c r="A325" s="41">
        <v>323</v>
      </c>
      <c r="B325" s="42">
        <v>5</v>
      </c>
      <c r="C325" s="41" t="s">
        <v>30</v>
      </c>
      <c r="D325" s="41" t="s">
        <v>16</v>
      </c>
      <c r="E325" s="43">
        <v>4.76</v>
      </c>
      <c r="F325" s="42">
        <v>6</v>
      </c>
      <c r="G325" s="30">
        <v>24.000000000000004</v>
      </c>
      <c r="H325" s="30">
        <f t="shared" si="5"/>
        <v>685.44</v>
      </c>
    </row>
    <row r="326" spans="1:8" ht="36">
      <c r="A326" s="41">
        <v>324</v>
      </c>
      <c r="B326" s="42">
        <v>5</v>
      </c>
      <c r="C326" s="41" t="s">
        <v>185</v>
      </c>
      <c r="D326" s="41" t="s">
        <v>16</v>
      </c>
      <c r="E326" s="43">
        <v>4.22</v>
      </c>
      <c r="F326" s="42">
        <v>18</v>
      </c>
      <c r="G326" s="30">
        <v>24</v>
      </c>
      <c r="H326" s="30">
        <f t="shared" si="5"/>
        <v>1823.04</v>
      </c>
    </row>
    <row r="327" spans="1:8" ht="24">
      <c r="A327" s="41">
        <v>325</v>
      </c>
      <c r="B327" s="42">
        <v>5</v>
      </c>
      <c r="C327" s="41" t="s">
        <v>21</v>
      </c>
      <c r="D327" s="41" t="s">
        <v>16</v>
      </c>
      <c r="E327" s="43">
        <v>34.14</v>
      </c>
      <c r="F327" s="42">
        <v>3</v>
      </c>
      <c r="G327" s="30">
        <v>24</v>
      </c>
      <c r="H327" s="30">
        <f t="shared" si="5"/>
        <v>2458.08</v>
      </c>
    </row>
    <row r="328" spans="1:8">
      <c r="A328" s="41">
        <v>326</v>
      </c>
      <c r="B328" s="42">
        <v>5</v>
      </c>
      <c r="C328" s="41" t="s">
        <v>34</v>
      </c>
      <c r="D328" s="41" t="s">
        <v>35</v>
      </c>
      <c r="E328" s="43">
        <v>604.4</v>
      </c>
      <c r="F328" s="42">
        <v>20</v>
      </c>
      <c r="G328" s="30" t="s">
        <v>8745</v>
      </c>
      <c r="H328" s="30">
        <f t="shared" si="5"/>
        <v>12088</v>
      </c>
    </row>
    <row r="329" spans="1:8" ht="24">
      <c r="A329" s="41">
        <v>327</v>
      </c>
      <c r="B329" s="42">
        <v>5</v>
      </c>
      <c r="C329" s="41" t="s">
        <v>23</v>
      </c>
      <c r="D329" s="41" t="s">
        <v>24</v>
      </c>
      <c r="E329" s="44">
        <v>4.7899999999999998E-2</v>
      </c>
      <c r="F329" s="42">
        <v>65407</v>
      </c>
      <c r="G329" s="30">
        <v>1.9999998084899775</v>
      </c>
      <c r="H329" s="30">
        <f t="shared" si="5"/>
        <v>6265.99</v>
      </c>
    </row>
    <row r="330" spans="1:8" ht="24">
      <c r="A330" s="41">
        <v>328</v>
      </c>
      <c r="B330" s="42">
        <v>5</v>
      </c>
      <c r="C330" s="41" t="s">
        <v>163</v>
      </c>
      <c r="D330" s="41" t="s">
        <v>24</v>
      </c>
      <c r="E330" s="44">
        <v>2.69E-2</v>
      </c>
      <c r="F330" s="42">
        <v>273600</v>
      </c>
      <c r="G330" s="30">
        <v>2</v>
      </c>
      <c r="H330" s="30">
        <f t="shared" si="5"/>
        <v>14719.68</v>
      </c>
    </row>
    <row r="331" spans="1:8" ht="24">
      <c r="A331" s="41">
        <v>329</v>
      </c>
      <c r="B331" s="42">
        <v>5</v>
      </c>
      <c r="C331" s="41" t="s">
        <v>38</v>
      </c>
      <c r="D331" s="41" t="s">
        <v>24</v>
      </c>
      <c r="E331" s="44">
        <v>3.3399999999999999E-2</v>
      </c>
      <c r="F331" s="42">
        <v>40203</v>
      </c>
      <c r="G331" s="30">
        <v>1.9999997021105913</v>
      </c>
      <c r="H331" s="30">
        <f t="shared" si="5"/>
        <v>2685.56</v>
      </c>
    </row>
    <row r="332" spans="1:8" ht="24">
      <c r="A332" s="41">
        <v>330</v>
      </c>
      <c r="B332" s="42">
        <v>5</v>
      </c>
      <c r="C332" s="41" t="s">
        <v>28</v>
      </c>
      <c r="D332" s="41" t="s">
        <v>24</v>
      </c>
      <c r="E332" s="44">
        <v>4.41E-2</v>
      </c>
      <c r="F332" s="42">
        <v>18000</v>
      </c>
      <c r="G332" s="30">
        <v>2</v>
      </c>
      <c r="H332" s="30">
        <f t="shared" si="5"/>
        <v>1587.6</v>
      </c>
    </row>
    <row r="333" spans="1:8" ht="24">
      <c r="A333" s="41">
        <v>331</v>
      </c>
      <c r="B333" s="42">
        <v>5</v>
      </c>
      <c r="C333" s="41" t="s">
        <v>167</v>
      </c>
      <c r="D333" s="41" t="s">
        <v>168</v>
      </c>
      <c r="E333" s="43">
        <v>47831.09</v>
      </c>
      <c r="F333" s="42">
        <v>1</v>
      </c>
      <c r="G333" s="30">
        <v>2</v>
      </c>
      <c r="H333" s="30">
        <f t="shared" si="5"/>
        <v>95662.18</v>
      </c>
    </row>
    <row r="334" spans="1:8" ht="36">
      <c r="A334" s="41">
        <v>332</v>
      </c>
      <c r="B334" s="42">
        <v>2</v>
      </c>
      <c r="C334" s="41" t="s">
        <v>226</v>
      </c>
      <c r="D334" s="41" t="s">
        <v>16</v>
      </c>
      <c r="E334" s="43">
        <v>37.83</v>
      </c>
      <c r="F334" s="42">
        <v>5</v>
      </c>
      <c r="G334" s="30">
        <v>48.000000000000007</v>
      </c>
      <c r="H334" s="30">
        <f t="shared" si="5"/>
        <v>9079.2000000000007</v>
      </c>
    </row>
    <row r="335" spans="1:8" ht="24">
      <c r="A335" s="41">
        <v>333</v>
      </c>
      <c r="B335" s="42">
        <v>2</v>
      </c>
      <c r="C335" s="41" t="s">
        <v>42</v>
      </c>
      <c r="D335" s="41" t="s">
        <v>16</v>
      </c>
      <c r="E335" s="43">
        <v>1.84</v>
      </c>
      <c r="F335" s="42">
        <v>25</v>
      </c>
      <c r="G335" s="30">
        <v>48</v>
      </c>
      <c r="H335" s="30">
        <f t="shared" si="5"/>
        <v>2208</v>
      </c>
    </row>
    <row r="336" spans="1:8" ht="36">
      <c r="A336" s="41">
        <v>334</v>
      </c>
      <c r="B336" s="42">
        <v>2</v>
      </c>
      <c r="C336" s="41" t="s">
        <v>144</v>
      </c>
      <c r="D336" s="41" t="s">
        <v>16</v>
      </c>
      <c r="E336" s="43">
        <v>1.74</v>
      </c>
      <c r="F336" s="42">
        <v>194</v>
      </c>
      <c r="G336" s="30">
        <v>48</v>
      </c>
      <c r="H336" s="30">
        <f t="shared" si="5"/>
        <v>16202.880000000001</v>
      </c>
    </row>
    <row r="337" spans="1:8" ht="36">
      <c r="A337" s="41">
        <v>335</v>
      </c>
      <c r="B337" s="42">
        <v>2</v>
      </c>
      <c r="C337" s="41" t="s">
        <v>145</v>
      </c>
      <c r="D337" s="41" t="s">
        <v>16</v>
      </c>
      <c r="E337" s="43">
        <v>1.7</v>
      </c>
      <c r="F337" s="42">
        <v>308</v>
      </c>
      <c r="G337" s="30">
        <v>48</v>
      </c>
      <c r="H337" s="30">
        <f t="shared" si="5"/>
        <v>25132.800000000003</v>
      </c>
    </row>
    <row r="338" spans="1:8" ht="24">
      <c r="A338" s="41">
        <v>336</v>
      </c>
      <c r="B338" s="42">
        <v>2</v>
      </c>
      <c r="C338" s="41" t="s">
        <v>46</v>
      </c>
      <c r="D338" s="41" t="s">
        <v>16</v>
      </c>
      <c r="E338" s="43">
        <v>75.95</v>
      </c>
      <c r="F338" s="42">
        <v>2</v>
      </c>
      <c r="G338" s="30">
        <v>48</v>
      </c>
      <c r="H338" s="30">
        <f t="shared" si="5"/>
        <v>7291.2000000000007</v>
      </c>
    </row>
    <row r="339" spans="1:8">
      <c r="A339" s="41">
        <v>337</v>
      </c>
      <c r="B339" s="42">
        <v>2</v>
      </c>
      <c r="C339" s="41" t="s">
        <v>34</v>
      </c>
      <c r="D339" s="41" t="s">
        <v>35</v>
      </c>
      <c r="E339" s="43">
        <v>604.4</v>
      </c>
      <c r="F339" s="42">
        <v>20</v>
      </c>
      <c r="G339" s="30" t="s">
        <v>8745</v>
      </c>
      <c r="H339" s="30">
        <f t="shared" si="5"/>
        <v>12088</v>
      </c>
    </row>
    <row r="340" spans="1:8" ht="24">
      <c r="A340" s="41">
        <v>338</v>
      </c>
      <c r="B340" s="42">
        <v>2</v>
      </c>
      <c r="C340" s="41" t="s">
        <v>125</v>
      </c>
      <c r="D340" s="41" t="s">
        <v>24</v>
      </c>
      <c r="E340" s="44">
        <v>0.1215</v>
      </c>
      <c r="F340" s="42">
        <v>3750</v>
      </c>
      <c r="G340" s="30">
        <v>4</v>
      </c>
      <c r="H340" s="30">
        <f t="shared" si="5"/>
        <v>1822.5</v>
      </c>
    </row>
    <row r="341" spans="1:8" ht="24">
      <c r="A341" s="41">
        <v>339</v>
      </c>
      <c r="B341" s="42">
        <v>2</v>
      </c>
      <c r="C341" s="41" t="s">
        <v>47</v>
      </c>
      <c r="D341" s="41" t="s">
        <v>24</v>
      </c>
      <c r="E341" s="44">
        <v>4.8000000000000001E-2</v>
      </c>
      <c r="F341" s="42">
        <v>158000</v>
      </c>
      <c r="G341" s="30">
        <v>4</v>
      </c>
      <c r="H341" s="30">
        <f t="shared" si="5"/>
        <v>30336</v>
      </c>
    </row>
    <row r="342" spans="1:8" ht="24">
      <c r="A342" s="41">
        <v>340</v>
      </c>
      <c r="B342" s="42">
        <v>2</v>
      </c>
      <c r="C342" s="41" t="s">
        <v>49</v>
      </c>
      <c r="D342" s="41" t="s">
        <v>24</v>
      </c>
      <c r="E342" s="44">
        <v>4.41E-2</v>
      </c>
      <c r="F342" s="42">
        <v>5055</v>
      </c>
      <c r="G342" s="30">
        <v>3.9999910283928939</v>
      </c>
      <c r="H342" s="30">
        <f t="shared" si="5"/>
        <v>891.7</v>
      </c>
    </row>
    <row r="343" spans="1:8" ht="24">
      <c r="A343" s="41">
        <v>341</v>
      </c>
      <c r="B343" s="42">
        <v>4</v>
      </c>
      <c r="C343" s="41" t="s">
        <v>183</v>
      </c>
      <c r="D343" s="41" t="s">
        <v>16</v>
      </c>
      <c r="E343" s="43">
        <v>1.64</v>
      </c>
      <c r="F343" s="42">
        <v>30</v>
      </c>
      <c r="G343" s="30">
        <v>36.000000000000007</v>
      </c>
      <c r="H343" s="30">
        <f t="shared" si="5"/>
        <v>1771.2000000000003</v>
      </c>
    </row>
    <row r="344" spans="1:8" ht="24">
      <c r="A344" s="41">
        <v>342</v>
      </c>
      <c r="B344" s="42">
        <v>4</v>
      </c>
      <c r="C344" s="41" t="s">
        <v>40</v>
      </c>
      <c r="D344" s="41" t="s">
        <v>16</v>
      </c>
      <c r="E344" s="43">
        <v>1.54</v>
      </c>
      <c r="F344" s="42">
        <v>317</v>
      </c>
      <c r="G344" s="30">
        <v>36</v>
      </c>
      <c r="H344" s="30">
        <f t="shared" si="5"/>
        <v>17574.48</v>
      </c>
    </row>
    <row r="345" spans="1:8" ht="36">
      <c r="A345" s="41">
        <v>343</v>
      </c>
      <c r="B345" s="42">
        <v>4</v>
      </c>
      <c r="C345" s="41" t="s">
        <v>15</v>
      </c>
      <c r="D345" s="41" t="s">
        <v>16</v>
      </c>
      <c r="E345" s="43">
        <v>1.5</v>
      </c>
      <c r="F345" s="42">
        <v>202</v>
      </c>
      <c r="G345" s="30">
        <v>36</v>
      </c>
      <c r="H345" s="30">
        <f t="shared" si="5"/>
        <v>10908</v>
      </c>
    </row>
    <row r="346" spans="1:8" ht="24">
      <c r="A346" s="41">
        <v>344</v>
      </c>
      <c r="B346" s="42">
        <v>4</v>
      </c>
      <c r="C346" s="41" t="s">
        <v>23</v>
      </c>
      <c r="D346" s="41" t="s">
        <v>24</v>
      </c>
      <c r="E346" s="44">
        <v>4.7899999999999998E-2</v>
      </c>
      <c r="F346" s="42">
        <v>302600</v>
      </c>
      <c r="G346" s="30">
        <v>3.0000000000000004</v>
      </c>
      <c r="H346" s="30">
        <f t="shared" si="5"/>
        <v>43483.62</v>
      </c>
    </row>
    <row r="347" spans="1:8">
      <c r="A347" s="41">
        <v>345</v>
      </c>
      <c r="B347" s="42">
        <v>4</v>
      </c>
      <c r="C347" s="41" t="s">
        <v>169</v>
      </c>
      <c r="D347" s="41" t="s">
        <v>170</v>
      </c>
      <c r="E347" s="43">
        <v>12.15</v>
      </c>
      <c r="F347" s="42">
        <v>9000</v>
      </c>
      <c r="G347" s="30" t="s">
        <v>8745</v>
      </c>
      <c r="H347" s="30">
        <f t="shared" si="5"/>
        <v>109350</v>
      </c>
    </row>
    <row r="348" spans="1:8" ht="36">
      <c r="A348" s="41">
        <v>346</v>
      </c>
      <c r="B348" s="42">
        <v>5</v>
      </c>
      <c r="C348" s="41" t="s">
        <v>32</v>
      </c>
      <c r="D348" s="41" t="s">
        <v>16</v>
      </c>
      <c r="E348" s="43">
        <v>4.7300000000000004</v>
      </c>
      <c r="F348" s="42">
        <v>303</v>
      </c>
      <c r="G348" s="30">
        <v>47.999999999999993</v>
      </c>
      <c r="H348" s="30">
        <f t="shared" si="5"/>
        <v>68793.119999999995</v>
      </c>
    </row>
    <row r="349" spans="1:8" ht="36">
      <c r="A349" s="41">
        <v>347</v>
      </c>
      <c r="B349" s="42">
        <v>5</v>
      </c>
      <c r="C349" s="41" t="s">
        <v>185</v>
      </c>
      <c r="D349" s="41" t="s">
        <v>16</v>
      </c>
      <c r="E349" s="43">
        <v>4.22</v>
      </c>
      <c r="F349" s="42">
        <v>19</v>
      </c>
      <c r="G349" s="30">
        <v>48</v>
      </c>
      <c r="H349" s="30">
        <f t="shared" si="5"/>
        <v>3848.6399999999994</v>
      </c>
    </row>
    <row r="350" spans="1:8">
      <c r="A350" s="41">
        <v>348</v>
      </c>
      <c r="B350" s="42">
        <v>5</v>
      </c>
      <c r="C350" s="41" t="s">
        <v>34</v>
      </c>
      <c r="D350" s="41" t="s">
        <v>35</v>
      </c>
      <c r="E350" s="43">
        <v>604.4</v>
      </c>
      <c r="F350" s="42">
        <v>184</v>
      </c>
      <c r="G350" s="30" t="s">
        <v>8745</v>
      </c>
      <c r="H350" s="30">
        <f t="shared" si="5"/>
        <v>111209.59999999999</v>
      </c>
    </row>
    <row r="351" spans="1:8" ht="24">
      <c r="A351" s="41">
        <v>349</v>
      </c>
      <c r="B351" s="42">
        <v>5</v>
      </c>
      <c r="C351" s="41" t="s">
        <v>38</v>
      </c>
      <c r="D351" s="41" t="s">
        <v>24</v>
      </c>
      <c r="E351" s="44">
        <v>3.3399999999999999E-2</v>
      </c>
      <c r="F351" s="42">
        <v>292054</v>
      </c>
      <c r="G351" s="30">
        <v>4.0000005740879105</v>
      </c>
      <c r="H351" s="30">
        <f t="shared" si="5"/>
        <v>39018.42</v>
      </c>
    </row>
    <row r="352" spans="1:8" ht="36">
      <c r="A352" s="41">
        <v>350</v>
      </c>
      <c r="B352" s="42">
        <v>3</v>
      </c>
      <c r="C352" s="41" t="s">
        <v>245</v>
      </c>
      <c r="D352" s="41" t="s">
        <v>16</v>
      </c>
      <c r="E352" s="43">
        <v>16.59</v>
      </c>
      <c r="F352" s="42">
        <v>1</v>
      </c>
      <c r="G352" s="30">
        <v>24</v>
      </c>
      <c r="H352" s="30">
        <f t="shared" si="5"/>
        <v>398.15999999999997</v>
      </c>
    </row>
    <row r="353" spans="1:8" ht="24">
      <c r="A353" s="41">
        <v>351</v>
      </c>
      <c r="B353" s="42">
        <v>3</v>
      </c>
      <c r="C353" s="41" t="s">
        <v>148</v>
      </c>
      <c r="D353" s="41" t="s">
        <v>16</v>
      </c>
      <c r="E353" s="43">
        <v>2.74</v>
      </c>
      <c r="F353" s="42">
        <v>83</v>
      </c>
      <c r="G353" s="30">
        <v>23.999999999999996</v>
      </c>
      <c r="H353" s="30">
        <f t="shared" si="5"/>
        <v>5458.08</v>
      </c>
    </row>
    <row r="354" spans="1:8" ht="36">
      <c r="A354" s="41">
        <v>352</v>
      </c>
      <c r="B354" s="42">
        <v>3</v>
      </c>
      <c r="C354" s="41" t="s">
        <v>30</v>
      </c>
      <c r="D354" s="41" t="s">
        <v>16</v>
      </c>
      <c r="E354" s="43">
        <v>4.76</v>
      </c>
      <c r="F354" s="42">
        <v>1</v>
      </c>
      <c r="G354" s="30">
        <v>24</v>
      </c>
      <c r="H354" s="30">
        <f t="shared" si="5"/>
        <v>114.24</v>
      </c>
    </row>
    <row r="355" spans="1:8" ht="36">
      <c r="A355" s="41">
        <v>353</v>
      </c>
      <c r="B355" s="42">
        <v>3</v>
      </c>
      <c r="C355" s="41" t="s">
        <v>32</v>
      </c>
      <c r="D355" s="41" t="s">
        <v>16</v>
      </c>
      <c r="E355" s="43">
        <v>4.7300000000000004</v>
      </c>
      <c r="F355" s="42">
        <v>10</v>
      </c>
      <c r="G355" s="30">
        <v>24</v>
      </c>
      <c r="H355" s="30">
        <f t="shared" si="5"/>
        <v>1135.2</v>
      </c>
    </row>
    <row r="356" spans="1:8" ht="24">
      <c r="A356" s="41">
        <v>354</v>
      </c>
      <c r="B356" s="42">
        <v>3</v>
      </c>
      <c r="C356" s="41" t="s">
        <v>21</v>
      </c>
      <c r="D356" s="41" t="s">
        <v>16</v>
      </c>
      <c r="E356" s="43">
        <v>34.14</v>
      </c>
      <c r="F356" s="42">
        <v>8</v>
      </c>
      <c r="G356" s="30">
        <v>24</v>
      </c>
      <c r="H356" s="30">
        <f t="shared" si="5"/>
        <v>6554.88</v>
      </c>
    </row>
    <row r="357" spans="1:8">
      <c r="A357" s="41">
        <v>355</v>
      </c>
      <c r="B357" s="42">
        <v>3</v>
      </c>
      <c r="C357" s="41" t="s">
        <v>100</v>
      </c>
      <c r="D357" s="41" t="s">
        <v>160</v>
      </c>
      <c r="E357" s="43">
        <v>121.76</v>
      </c>
      <c r="F357" s="42">
        <v>342</v>
      </c>
      <c r="G357" s="30" t="s">
        <v>8745</v>
      </c>
      <c r="H357" s="30">
        <f t="shared" si="5"/>
        <v>41641.919999999998</v>
      </c>
    </row>
    <row r="358" spans="1:8">
      <c r="A358" s="41">
        <v>356</v>
      </c>
      <c r="B358" s="42">
        <v>3</v>
      </c>
      <c r="C358" s="41" t="s">
        <v>100</v>
      </c>
      <c r="D358" s="41" t="s">
        <v>58</v>
      </c>
      <c r="E358" s="43">
        <v>121.76</v>
      </c>
      <c r="F358" s="42">
        <v>12</v>
      </c>
      <c r="G358" s="30" t="s">
        <v>8745</v>
      </c>
      <c r="H358" s="30">
        <f t="shared" si="5"/>
        <v>1461.1200000000001</v>
      </c>
    </row>
    <row r="359" spans="1:8">
      <c r="A359" s="41">
        <v>357</v>
      </c>
      <c r="B359" s="42">
        <v>3</v>
      </c>
      <c r="C359" s="41" t="s">
        <v>228</v>
      </c>
      <c r="D359" s="41" t="s">
        <v>58</v>
      </c>
      <c r="E359" s="43">
        <v>138.24</v>
      </c>
      <c r="F359" s="42">
        <v>10</v>
      </c>
      <c r="G359" s="30" t="s">
        <v>8745</v>
      </c>
      <c r="H359" s="30">
        <f t="shared" si="5"/>
        <v>1382.4</v>
      </c>
    </row>
    <row r="360" spans="1:8" ht="24">
      <c r="A360" s="41">
        <v>358</v>
      </c>
      <c r="B360" s="42">
        <v>3</v>
      </c>
      <c r="C360" s="41" t="s">
        <v>186</v>
      </c>
      <c r="D360" s="41" t="s">
        <v>24</v>
      </c>
      <c r="E360" s="44">
        <v>0.1215</v>
      </c>
      <c r="F360" s="42">
        <v>2908.96</v>
      </c>
      <c r="G360" s="30">
        <v>2.0000076958195629</v>
      </c>
      <c r="H360" s="30">
        <f t="shared" si="5"/>
        <v>706.88000000000011</v>
      </c>
    </row>
    <row r="361" spans="1:8" ht="24">
      <c r="A361" s="38">
        <v>359</v>
      </c>
      <c r="B361" s="39">
        <v>3</v>
      </c>
      <c r="C361" s="38" t="s">
        <v>26</v>
      </c>
      <c r="D361" s="38" t="s">
        <v>246</v>
      </c>
      <c r="E361" s="45">
        <v>2.69E-2</v>
      </c>
      <c r="F361" s="39">
        <v>25250</v>
      </c>
      <c r="G361" s="30">
        <v>2</v>
      </c>
      <c r="H361" s="30">
        <f t="shared" si="5"/>
        <v>1358.45</v>
      </c>
    </row>
    <row r="362" spans="1:8" ht="24">
      <c r="A362" s="38">
        <v>360</v>
      </c>
      <c r="B362" s="39">
        <v>3</v>
      </c>
      <c r="C362" s="38" t="s">
        <v>164</v>
      </c>
      <c r="D362" s="38" t="s">
        <v>247</v>
      </c>
      <c r="E362" s="45">
        <v>2.69E-2</v>
      </c>
      <c r="F362" s="39">
        <v>1909.05</v>
      </c>
      <c r="G362" s="30">
        <v>2</v>
      </c>
      <c r="H362" s="30">
        <f t="shared" si="5"/>
        <v>102.70689</v>
      </c>
    </row>
    <row r="363" spans="1:8" ht="24">
      <c r="A363" s="38">
        <v>361</v>
      </c>
      <c r="B363" s="39">
        <v>3</v>
      </c>
      <c r="C363" s="38" t="s">
        <v>38</v>
      </c>
      <c r="D363" s="38" t="s">
        <v>24</v>
      </c>
      <c r="E363" s="45">
        <v>3.3500000000000002E-2</v>
      </c>
      <c r="F363" s="39">
        <f>4538.4+6467.85</f>
        <v>11006.25</v>
      </c>
      <c r="G363" s="30">
        <v>2</v>
      </c>
      <c r="H363" s="30">
        <f t="shared" si="5"/>
        <v>737.41875000000005</v>
      </c>
    </row>
    <row r="364" spans="1:8" ht="24">
      <c r="A364" s="41">
        <v>362</v>
      </c>
      <c r="B364" s="42">
        <v>3</v>
      </c>
      <c r="C364" s="41" t="s">
        <v>28</v>
      </c>
      <c r="D364" s="41" t="s">
        <v>24</v>
      </c>
      <c r="E364" s="44">
        <v>4.41E-2</v>
      </c>
      <c r="F364" s="42">
        <v>18345</v>
      </c>
      <c r="G364" s="30">
        <v>2.0000012360717885</v>
      </c>
      <c r="H364" s="30">
        <f t="shared" si="5"/>
        <v>1618.03</v>
      </c>
    </row>
    <row r="365" spans="1:8">
      <c r="A365" s="41">
        <v>363</v>
      </c>
      <c r="B365" s="42">
        <v>3</v>
      </c>
      <c r="C365" s="41" t="s">
        <v>171</v>
      </c>
      <c r="D365" s="41" t="s">
        <v>172</v>
      </c>
      <c r="E365" s="43">
        <v>11.05</v>
      </c>
      <c r="F365" s="42">
        <v>300</v>
      </c>
      <c r="G365" s="30" t="s">
        <v>8745</v>
      </c>
      <c r="H365" s="30">
        <f t="shared" si="5"/>
        <v>3315</v>
      </c>
    </row>
    <row r="366" spans="1:8" ht="36">
      <c r="A366" s="41">
        <v>364</v>
      </c>
      <c r="B366" s="42">
        <v>5</v>
      </c>
      <c r="C366" s="41" t="s">
        <v>15</v>
      </c>
      <c r="D366" s="41" t="s">
        <v>16</v>
      </c>
      <c r="E366" s="43">
        <v>1.5</v>
      </c>
      <c r="F366" s="42">
        <v>320</v>
      </c>
      <c r="G366" s="30">
        <v>48</v>
      </c>
      <c r="H366" s="30">
        <f t="shared" si="5"/>
        <v>23040</v>
      </c>
    </row>
    <row r="367" spans="1:8" ht="24">
      <c r="A367" s="41">
        <v>365</v>
      </c>
      <c r="B367" s="42">
        <v>5</v>
      </c>
      <c r="C367" s="41" t="s">
        <v>90</v>
      </c>
      <c r="D367" s="41" t="s">
        <v>250</v>
      </c>
      <c r="E367" s="43">
        <v>2.65</v>
      </c>
      <c r="F367" s="42">
        <v>145</v>
      </c>
      <c r="G367" s="30">
        <v>48</v>
      </c>
      <c r="H367" s="30">
        <f t="shared" si="5"/>
        <v>18444</v>
      </c>
    </row>
    <row r="368" spans="1:8" ht="36">
      <c r="A368" s="41">
        <v>366</v>
      </c>
      <c r="B368" s="42">
        <v>5</v>
      </c>
      <c r="C368" s="41" t="s">
        <v>32</v>
      </c>
      <c r="D368" s="41" t="s">
        <v>16</v>
      </c>
      <c r="E368" s="43">
        <v>4.7300000000000004</v>
      </c>
      <c r="F368" s="42">
        <v>26</v>
      </c>
      <c r="G368" s="30">
        <v>47.999999999999993</v>
      </c>
      <c r="H368" s="30">
        <f t="shared" si="5"/>
        <v>5903.04</v>
      </c>
    </row>
    <row r="369" spans="1:8">
      <c r="A369" s="41">
        <v>367</v>
      </c>
      <c r="B369" s="42">
        <v>5</v>
      </c>
      <c r="C369" s="41" t="s">
        <v>128</v>
      </c>
      <c r="D369" s="41" t="s">
        <v>74</v>
      </c>
      <c r="E369" s="43">
        <v>121.76</v>
      </c>
      <c r="F369" s="42">
        <v>80</v>
      </c>
      <c r="G369" s="30" t="s">
        <v>8745</v>
      </c>
      <c r="H369" s="30">
        <f t="shared" si="5"/>
        <v>9740.8000000000011</v>
      </c>
    </row>
    <row r="370" spans="1:8">
      <c r="A370" s="41">
        <v>368</v>
      </c>
      <c r="B370" s="42">
        <v>5</v>
      </c>
      <c r="C370" s="41" t="s">
        <v>34</v>
      </c>
      <c r="D370" s="41" t="s">
        <v>35</v>
      </c>
      <c r="E370" s="43">
        <v>604.4</v>
      </c>
      <c r="F370" s="42">
        <v>60</v>
      </c>
      <c r="G370" s="30" t="s">
        <v>8745</v>
      </c>
      <c r="H370" s="30">
        <f t="shared" si="5"/>
        <v>36264</v>
      </c>
    </row>
    <row r="371" spans="1:8">
      <c r="A371" s="41">
        <v>369</v>
      </c>
      <c r="B371" s="42">
        <v>5</v>
      </c>
      <c r="C371" s="41" t="s">
        <v>34</v>
      </c>
      <c r="D371" s="41" t="s">
        <v>35</v>
      </c>
      <c r="E371" s="43">
        <v>604.4</v>
      </c>
      <c r="F371" s="42">
        <v>26</v>
      </c>
      <c r="G371" s="30" t="s">
        <v>8745</v>
      </c>
      <c r="H371" s="30">
        <f t="shared" si="5"/>
        <v>15714.4</v>
      </c>
    </row>
    <row r="372" spans="1:8" ht="24">
      <c r="A372" s="41">
        <v>370</v>
      </c>
      <c r="B372" s="42">
        <v>5</v>
      </c>
      <c r="C372" s="41" t="s">
        <v>23</v>
      </c>
      <c r="D372" s="41" t="s">
        <v>24</v>
      </c>
      <c r="E372" s="44">
        <v>4.7899999999999998E-2</v>
      </c>
      <c r="F372" s="42">
        <v>108000</v>
      </c>
      <c r="G372" s="30">
        <v>4</v>
      </c>
      <c r="H372" s="30">
        <f t="shared" si="5"/>
        <v>20692.8</v>
      </c>
    </row>
    <row r="373" spans="1:8">
      <c r="A373" s="38">
        <v>371</v>
      </c>
      <c r="B373" s="39">
        <v>5</v>
      </c>
      <c r="C373" s="38" t="s">
        <v>105</v>
      </c>
      <c r="D373" s="38" t="s">
        <v>106</v>
      </c>
      <c r="E373" s="45">
        <v>2.69E-2</v>
      </c>
      <c r="F373" s="39">
        <v>40800</v>
      </c>
      <c r="G373" s="30">
        <v>4</v>
      </c>
      <c r="H373" s="30">
        <f t="shared" si="5"/>
        <v>4390.08</v>
      </c>
    </row>
    <row r="374" spans="1:8">
      <c r="A374" s="38">
        <v>372</v>
      </c>
      <c r="B374" s="39">
        <v>5</v>
      </c>
      <c r="C374" s="38" t="s">
        <v>105</v>
      </c>
      <c r="D374" s="38" t="s">
        <v>108</v>
      </c>
      <c r="E374" s="45">
        <v>2.6599999999999999E-2</v>
      </c>
      <c r="F374" s="39">
        <v>76000</v>
      </c>
      <c r="G374" s="30">
        <v>4</v>
      </c>
      <c r="H374" s="30">
        <f t="shared" si="5"/>
        <v>8086.4</v>
      </c>
    </row>
    <row r="375" spans="1:8" ht="24">
      <c r="A375" s="41">
        <v>373</v>
      </c>
      <c r="B375" s="42">
        <v>5</v>
      </c>
      <c r="C375" s="41" t="s">
        <v>38</v>
      </c>
      <c r="D375" s="41" t="s">
        <v>24</v>
      </c>
      <c r="E375" s="44">
        <v>3.3399999999999999E-2</v>
      </c>
      <c r="F375" s="42">
        <v>3298.67</v>
      </c>
      <c r="G375" s="30">
        <v>3.9999790153131758</v>
      </c>
      <c r="H375" s="30">
        <f t="shared" si="5"/>
        <v>440.7</v>
      </c>
    </row>
    <row r="376" spans="1:8">
      <c r="A376" s="41">
        <v>374</v>
      </c>
      <c r="B376" s="42">
        <v>5</v>
      </c>
      <c r="C376" s="41" t="s">
        <v>114</v>
      </c>
      <c r="D376" s="41" t="s">
        <v>115</v>
      </c>
      <c r="E376" s="43">
        <v>47831.09</v>
      </c>
      <c r="F376" s="42">
        <v>1</v>
      </c>
      <c r="G376" s="30">
        <v>4</v>
      </c>
      <c r="H376" s="30">
        <f t="shared" si="5"/>
        <v>191324.36</v>
      </c>
    </row>
    <row r="377" spans="1:8">
      <c r="A377" s="41">
        <v>375</v>
      </c>
      <c r="B377" s="42">
        <v>5</v>
      </c>
      <c r="C377" s="41" t="s">
        <v>171</v>
      </c>
      <c r="D377" s="41" t="s">
        <v>194</v>
      </c>
      <c r="E377" s="43">
        <v>11.05</v>
      </c>
      <c r="F377" s="42">
        <v>432</v>
      </c>
      <c r="G377" s="30" t="s">
        <v>8745</v>
      </c>
      <c r="H377" s="30">
        <f t="shared" si="5"/>
        <v>4773.6000000000004</v>
      </c>
    </row>
    <row r="378" spans="1:8" ht="24">
      <c r="A378" s="41">
        <v>376</v>
      </c>
      <c r="B378" s="42">
        <v>2</v>
      </c>
      <c r="C378" s="41" t="s">
        <v>218</v>
      </c>
      <c r="D378" s="41" t="s">
        <v>16</v>
      </c>
      <c r="E378" s="43">
        <v>2.64</v>
      </c>
      <c r="F378" s="42">
        <v>7800</v>
      </c>
      <c r="G378" s="30">
        <v>36</v>
      </c>
      <c r="H378" s="30">
        <f t="shared" si="5"/>
        <v>741312</v>
      </c>
    </row>
    <row r="379" spans="1:8" ht="24">
      <c r="A379" s="41">
        <v>377</v>
      </c>
      <c r="B379" s="42">
        <v>2</v>
      </c>
      <c r="C379" s="41" t="s">
        <v>252</v>
      </c>
      <c r="D379" s="41" t="s">
        <v>16</v>
      </c>
      <c r="E379" s="43">
        <v>2.97</v>
      </c>
      <c r="F379" s="42">
        <v>3200</v>
      </c>
      <c r="G379" s="30">
        <v>36</v>
      </c>
      <c r="H379" s="30">
        <f t="shared" si="5"/>
        <v>342144</v>
      </c>
    </row>
    <row r="380" spans="1:8" ht="24">
      <c r="A380" s="41">
        <v>378</v>
      </c>
      <c r="B380" s="42">
        <v>2</v>
      </c>
      <c r="C380" s="41" t="s">
        <v>253</v>
      </c>
      <c r="D380" s="41" t="s">
        <v>16</v>
      </c>
      <c r="E380" s="43">
        <v>32.03</v>
      </c>
      <c r="F380" s="42">
        <v>50</v>
      </c>
      <c r="G380" s="30">
        <v>36</v>
      </c>
      <c r="H380" s="30">
        <f t="shared" si="5"/>
        <v>57654</v>
      </c>
    </row>
    <row r="381" spans="1:8" ht="24">
      <c r="A381" s="41">
        <v>379</v>
      </c>
      <c r="B381" s="42">
        <v>2</v>
      </c>
      <c r="C381" s="41" t="s">
        <v>254</v>
      </c>
      <c r="D381" s="41" t="s">
        <v>16</v>
      </c>
      <c r="E381" s="43">
        <v>32.93</v>
      </c>
      <c r="F381" s="42">
        <v>420</v>
      </c>
      <c r="G381" s="30">
        <v>36</v>
      </c>
      <c r="H381" s="30">
        <f t="shared" si="5"/>
        <v>497901.60000000003</v>
      </c>
    </row>
    <row r="382" spans="1:8">
      <c r="A382" s="41">
        <v>380</v>
      </c>
      <c r="B382" s="42">
        <v>2</v>
      </c>
      <c r="C382" s="41" t="s">
        <v>100</v>
      </c>
      <c r="D382" s="41" t="s">
        <v>160</v>
      </c>
      <c r="E382" s="43">
        <v>121.76</v>
      </c>
      <c r="F382" s="42">
        <v>2400</v>
      </c>
      <c r="G382" s="30" t="s">
        <v>8745</v>
      </c>
      <c r="H382" s="30">
        <f t="shared" si="5"/>
        <v>292224</v>
      </c>
    </row>
    <row r="383" spans="1:8">
      <c r="A383" s="41">
        <v>381</v>
      </c>
      <c r="B383" s="42">
        <v>2</v>
      </c>
      <c r="C383" s="41" t="s">
        <v>228</v>
      </c>
      <c r="D383" s="41" t="s">
        <v>229</v>
      </c>
      <c r="E383" s="43">
        <v>138.24</v>
      </c>
      <c r="F383" s="42">
        <v>2100</v>
      </c>
      <c r="G383" s="30" t="s">
        <v>8745</v>
      </c>
      <c r="H383" s="30">
        <f t="shared" si="5"/>
        <v>290304</v>
      </c>
    </row>
    <row r="384" spans="1:8" ht="24">
      <c r="A384" s="41">
        <v>382</v>
      </c>
      <c r="B384" s="42">
        <v>2</v>
      </c>
      <c r="C384" s="41" t="s">
        <v>163</v>
      </c>
      <c r="D384" s="41" t="s">
        <v>24</v>
      </c>
      <c r="E384" s="44">
        <v>2.69E-2</v>
      </c>
      <c r="F384" s="42">
        <v>1770000</v>
      </c>
      <c r="G384" s="30">
        <v>2.9999999998739844</v>
      </c>
      <c r="H384" s="30">
        <f t="shared" si="5"/>
        <v>142838.99999400001</v>
      </c>
    </row>
    <row r="385" spans="1:8" ht="24">
      <c r="A385" s="41">
        <v>383</v>
      </c>
      <c r="B385" s="42">
        <v>2</v>
      </c>
      <c r="C385" s="41" t="s">
        <v>26</v>
      </c>
      <c r="D385" s="41" t="s">
        <v>24</v>
      </c>
      <c r="E385" s="44">
        <v>2.6599999999999999E-2</v>
      </c>
      <c r="F385" s="42">
        <v>1390200</v>
      </c>
      <c r="G385" s="30">
        <v>2.9999999998918314</v>
      </c>
      <c r="H385" s="30">
        <f t="shared" si="5"/>
        <v>110937.95999600001</v>
      </c>
    </row>
    <row r="386" spans="1:8" ht="24">
      <c r="A386" s="41">
        <v>384</v>
      </c>
      <c r="B386" s="42">
        <v>2</v>
      </c>
      <c r="C386" s="41" t="s">
        <v>164</v>
      </c>
      <c r="D386" s="41" t="s">
        <v>24</v>
      </c>
      <c r="E386" s="44">
        <v>2.63E-2</v>
      </c>
      <c r="F386" s="42">
        <v>93200</v>
      </c>
      <c r="G386" s="30">
        <v>3</v>
      </c>
      <c r="H386" s="30">
        <f t="shared" si="5"/>
        <v>7353.48</v>
      </c>
    </row>
    <row r="387" spans="1:8" ht="24">
      <c r="A387" s="41">
        <v>385</v>
      </c>
      <c r="B387" s="42">
        <v>2</v>
      </c>
      <c r="C387" s="41" t="s">
        <v>166</v>
      </c>
      <c r="D387" s="41" t="s">
        <v>24</v>
      </c>
      <c r="E387" s="44">
        <v>4.41E-2</v>
      </c>
      <c r="F387" s="42">
        <v>485000</v>
      </c>
      <c r="G387" s="30">
        <v>3</v>
      </c>
      <c r="H387" s="30">
        <f t="shared" ref="H387:H450" si="6">E387*F387*G387</f>
        <v>64165.5</v>
      </c>
    </row>
    <row r="388" spans="1:8" ht="24">
      <c r="A388" s="41">
        <v>386</v>
      </c>
      <c r="B388" s="42">
        <v>2</v>
      </c>
      <c r="C388" s="41" t="s">
        <v>167</v>
      </c>
      <c r="D388" s="41" t="s">
        <v>168</v>
      </c>
      <c r="E388" s="43">
        <v>47831.09</v>
      </c>
      <c r="F388" s="42">
        <v>8</v>
      </c>
      <c r="G388" s="30">
        <v>3</v>
      </c>
      <c r="H388" s="30">
        <f t="shared" si="6"/>
        <v>1147946.1599999999</v>
      </c>
    </row>
    <row r="389" spans="1:8" ht="24">
      <c r="A389" s="38">
        <v>387</v>
      </c>
      <c r="B389" s="39">
        <v>2</v>
      </c>
      <c r="C389" s="38" t="s">
        <v>231</v>
      </c>
      <c r="D389" s="38" t="s">
        <v>168</v>
      </c>
      <c r="E389" s="40">
        <v>53402.07</v>
      </c>
      <c r="F389" s="39">
        <v>4</v>
      </c>
      <c r="G389" s="30">
        <v>3</v>
      </c>
      <c r="H389" s="30">
        <f t="shared" si="6"/>
        <v>640824.84</v>
      </c>
    </row>
    <row r="390" spans="1:8">
      <c r="A390" s="41">
        <v>388</v>
      </c>
      <c r="B390" s="42">
        <v>2</v>
      </c>
      <c r="C390" s="41" t="s">
        <v>174</v>
      </c>
      <c r="D390" s="41" t="s">
        <v>175</v>
      </c>
      <c r="E390" s="43">
        <v>12.15</v>
      </c>
      <c r="F390" s="42">
        <v>27000</v>
      </c>
      <c r="G390" s="30" t="s">
        <v>8745</v>
      </c>
      <c r="H390" s="30">
        <f t="shared" si="6"/>
        <v>328050</v>
      </c>
    </row>
    <row r="391" spans="1:8" ht="36">
      <c r="A391" s="41">
        <v>389</v>
      </c>
      <c r="B391" s="42">
        <v>4</v>
      </c>
      <c r="C391" s="41" t="s">
        <v>256</v>
      </c>
      <c r="D391" s="41" t="s">
        <v>16</v>
      </c>
      <c r="E391" s="43">
        <v>17.43</v>
      </c>
      <c r="F391" s="42">
        <v>1</v>
      </c>
      <c r="G391" s="30">
        <v>48</v>
      </c>
      <c r="H391" s="30">
        <f t="shared" si="6"/>
        <v>836.64</v>
      </c>
    </row>
    <row r="392" spans="1:8" ht="24">
      <c r="A392" s="41">
        <v>390</v>
      </c>
      <c r="B392" s="42">
        <v>4</v>
      </c>
      <c r="C392" s="41" t="s">
        <v>40</v>
      </c>
      <c r="D392" s="41" t="s">
        <v>16</v>
      </c>
      <c r="E392" s="43">
        <v>1.54</v>
      </c>
      <c r="F392" s="42">
        <v>100</v>
      </c>
      <c r="G392" s="30">
        <v>48</v>
      </c>
      <c r="H392" s="30">
        <f t="shared" si="6"/>
        <v>7392</v>
      </c>
    </row>
    <row r="393" spans="1:8" ht="24">
      <c r="A393" s="41">
        <v>391</v>
      </c>
      <c r="B393" s="42">
        <v>4</v>
      </c>
      <c r="C393" s="41" t="s">
        <v>148</v>
      </c>
      <c r="D393" s="41" t="s">
        <v>16</v>
      </c>
      <c r="E393" s="43">
        <v>2.74</v>
      </c>
      <c r="F393" s="42">
        <v>60</v>
      </c>
      <c r="G393" s="30">
        <v>48</v>
      </c>
      <c r="H393" s="30">
        <f t="shared" si="6"/>
        <v>7891.2000000000007</v>
      </c>
    </row>
    <row r="394" spans="1:8" ht="36">
      <c r="A394" s="41">
        <v>392</v>
      </c>
      <c r="B394" s="42">
        <v>4</v>
      </c>
      <c r="C394" s="41" t="s">
        <v>33</v>
      </c>
      <c r="D394" s="41" t="s">
        <v>16</v>
      </c>
      <c r="E394" s="43">
        <v>4.0199999999999996</v>
      </c>
      <c r="F394" s="42">
        <v>100</v>
      </c>
      <c r="G394" s="30">
        <v>48.000000000000007</v>
      </c>
      <c r="H394" s="30">
        <f t="shared" si="6"/>
        <v>19296</v>
      </c>
    </row>
    <row r="395" spans="1:8" ht="24">
      <c r="A395" s="41">
        <v>393</v>
      </c>
      <c r="B395" s="42">
        <v>4</v>
      </c>
      <c r="C395" s="41" t="s">
        <v>227</v>
      </c>
      <c r="D395" s="41" t="s">
        <v>16</v>
      </c>
      <c r="E395" s="43">
        <v>32.42</v>
      </c>
      <c r="F395" s="42">
        <v>15</v>
      </c>
      <c r="G395" s="30">
        <v>48</v>
      </c>
      <c r="H395" s="30">
        <f t="shared" si="6"/>
        <v>23342.400000000001</v>
      </c>
    </row>
    <row r="396" spans="1:8" ht="24">
      <c r="A396" s="41">
        <v>394</v>
      </c>
      <c r="B396" s="42">
        <v>4</v>
      </c>
      <c r="C396" s="41" t="s">
        <v>186</v>
      </c>
      <c r="D396" s="41" t="s">
        <v>24</v>
      </c>
      <c r="E396" s="44">
        <v>0.1215</v>
      </c>
      <c r="F396" s="42">
        <v>2000</v>
      </c>
      <c r="G396" s="30">
        <v>4</v>
      </c>
      <c r="H396" s="30">
        <f t="shared" si="6"/>
        <v>972</v>
      </c>
    </row>
    <row r="397" spans="1:8" ht="24">
      <c r="A397" s="41">
        <v>395</v>
      </c>
      <c r="B397" s="42">
        <v>4</v>
      </c>
      <c r="C397" s="41" t="s">
        <v>23</v>
      </c>
      <c r="D397" s="41" t="s">
        <v>24</v>
      </c>
      <c r="E397" s="44">
        <v>4.7899999999999998E-2</v>
      </c>
      <c r="F397" s="42">
        <v>1498999.5</v>
      </c>
      <c r="G397" s="30">
        <v>3.9999999415058691</v>
      </c>
      <c r="H397" s="30">
        <f t="shared" si="6"/>
        <v>287208.3</v>
      </c>
    </row>
    <row r="398" spans="1:8" ht="24">
      <c r="A398" s="41">
        <v>396</v>
      </c>
      <c r="B398" s="42">
        <v>4</v>
      </c>
      <c r="C398" s="41" t="s">
        <v>26</v>
      </c>
      <c r="D398" s="41" t="s">
        <v>24</v>
      </c>
      <c r="E398" s="44">
        <v>2.6599999999999999E-2</v>
      </c>
      <c r="F398" s="42">
        <v>41099.769999999997</v>
      </c>
      <c r="G398" s="30">
        <v>4.0000040905411591</v>
      </c>
      <c r="H398" s="30">
        <f t="shared" si="6"/>
        <v>4373.0200000000004</v>
      </c>
    </row>
    <row r="399" spans="1:8" ht="24">
      <c r="A399" s="41">
        <v>397</v>
      </c>
      <c r="B399" s="42">
        <v>4</v>
      </c>
      <c r="C399" s="41" t="s">
        <v>38</v>
      </c>
      <c r="D399" s="41" t="s">
        <v>24</v>
      </c>
      <c r="E399" s="44">
        <v>3.3399999999999999E-2</v>
      </c>
      <c r="F399" s="42">
        <v>195000.75</v>
      </c>
      <c r="G399" s="30">
        <v>3.9999999692923027</v>
      </c>
      <c r="H399" s="30">
        <f t="shared" si="6"/>
        <v>26052.1</v>
      </c>
    </row>
    <row r="400" spans="1:8" ht="24">
      <c r="A400" s="41">
        <v>398</v>
      </c>
      <c r="B400" s="42">
        <v>4</v>
      </c>
      <c r="C400" s="41" t="s">
        <v>28</v>
      </c>
      <c r="D400" s="41" t="s">
        <v>24</v>
      </c>
      <c r="E400" s="44">
        <v>4.41E-2</v>
      </c>
      <c r="F400" s="42">
        <v>10000.08</v>
      </c>
      <c r="G400" s="30">
        <v>3.9999906758115547</v>
      </c>
      <c r="H400" s="30">
        <f t="shared" si="6"/>
        <v>1764.01</v>
      </c>
    </row>
    <row r="401" spans="1:8" ht="24">
      <c r="A401" s="41">
        <v>399</v>
      </c>
      <c r="B401" s="42">
        <v>4</v>
      </c>
      <c r="C401" s="41" t="s">
        <v>167</v>
      </c>
      <c r="D401" s="41" t="s">
        <v>168</v>
      </c>
      <c r="E401" s="43">
        <v>47831.09</v>
      </c>
      <c r="F401" s="42">
        <v>1</v>
      </c>
      <c r="G401" s="30">
        <v>4</v>
      </c>
      <c r="H401" s="30">
        <f t="shared" si="6"/>
        <v>191324.36</v>
      </c>
    </row>
    <row r="402" spans="1:8" ht="36">
      <c r="A402" s="41">
        <v>400</v>
      </c>
      <c r="B402" s="42">
        <v>2</v>
      </c>
      <c r="C402" s="41" t="s">
        <v>345</v>
      </c>
      <c r="D402" s="41" t="s">
        <v>16</v>
      </c>
      <c r="E402" s="43">
        <v>1.55</v>
      </c>
      <c r="F402" s="42">
        <v>1840</v>
      </c>
      <c r="G402" s="30">
        <v>48</v>
      </c>
      <c r="H402" s="30">
        <f t="shared" si="6"/>
        <v>136896</v>
      </c>
    </row>
    <row r="403" spans="1:8" ht="36">
      <c r="A403" s="41">
        <v>401</v>
      </c>
      <c r="B403" s="42">
        <v>2</v>
      </c>
      <c r="C403" s="41" t="s">
        <v>318</v>
      </c>
      <c r="D403" s="41" t="s">
        <v>16</v>
      </c>
      <c r="E403" s="43">
        <v>1.51</v>
      </c>
      <c r="F403" s="42">
        <v>384</v>
      </c>
      <c r="G403" s="30">
        <v>48</v>
      </c>
      <c r="H403" s="30">
        <f t="shared" si="6"/>
        <v>27832.32</v>
      </c>
    </row>
    <row r="404" spans="1:8" ht="24">
      <c r="A404" s="41">
        <v>402</v>
      </c>
      <c r="B404" s="42">
        <v>2</v>
      </c>
      <c r="C404" s="41" t="s">
        <v>261</v>
      </c>
      <c r="D404" s="41" t="s">
        <v>16</v>
      </c>
      <c r="E404" s="43">
        <v>1.5</v>
      </c>
      <c r="F404" s="42">
        <v>1584</v>
      </c>
      <c r="G404" s="30">
        <v>48</v>
      </c>
      <c r="H404" s="30">
        <f t="shared" si="6"/>
        <v>114048</v>
      </c>
    </row>
    <row r="405" spans="1:8" ht="24">
      <c r="A405" s="41">
        <v>403</v>
      </c>
      <c r="B405" s="42">
        <v>2</v>
      </c>
      <c r="C405" s="41" t="s">
        <v>398</v>
      </c>
      <c r="D405" s="41" t="s">
        <v>16</v>
      </c>
      <c r="E405" s="43">
        <v>35.04</v>
      </c>
      <c r="F405" s="42">
        <v>1</v>
      </c>
      <c r="G405" s="30">
        <v>48</v>
      </c>
      <c r="H405" s="30">
        <f t="shared" si="6"/>
        <v>1681.92</v>
      </c>
    </row>
    <row r="406" spans="1:8">
      <c r="A406" s="41">
        <v>404</v>
      </c>
      <c r="B406" s="42">
        <v>2</v>
      </c>
      <c r="C406" s="41" t="s">
        <v>34</v>
      </c>
      <c r="D406" s="41" t="s">
        <v>35</v>
      </c>
      <c r="E406" s="43">
        <v>604.4</v>
      </c>
      <c r="F406" s="42">
        <v>100</v>
      </c>
      <c r="G406" s="30" t="s">
        <v>8745</v>
      </c>
      <c r="H406" s="30">
        <f t="shared" si="6"/>
        <v>60440</v>
      </c>
    </row>
    <row r="407" spans="1:8" ht="24">
      <c r="A407" s="41">
        <v>405</v>
      </c>
      <c r="B407" s="42">
        <v>2</v>
      </c>
      <c r="C407" s="41" t="s">
        <v>162</v>
      </c>
      <c r="D407" s="41" t="s">
        <v>24</v>
      </c>
      <c r="E407" s="44">
        <v>4.7899999999999998E-2</v>
      </c>
      <c r="F407" s="42">
        <v>220605</v>
      </c>
      <c r="G407" s="30">
        <v>4.0000001892688442</v>
      </c>
      <c r="H407" s="30">
        <f t="shared" si="6"/>
        <v>42267.919999999991</v>
      </c>
    </row>
    <row r="408" spans="1:8" ht="24">
      <c r="A408" s="41">
        <v>406</v>
      </c>
      <c r="B408" s="42">
        <v>2</v>
      </c>
      <c r="C408" s="41" t="s">
        <v>166</v>
      </c>
      <c r="D408" s="41" t="s">
        <v>24</v>
      </c>
      <c r="E408" s="44">
        <v>4.41E-2</v>
      </c>
      <c r="F408" s="42">
        <v>1714</v>
      </c>
      <c r="G408" s="30">
        <v>4.0000052918872724</v>
      </c>
      <c r="H408" s="30">
        <f t="shared" si="6"/>
        <v>302.35000000000002</v>
      </c>
    </row>
    <row r="409" spans="1:8" ht="24">
      <c r="A409" s="38">
        <v>407</v>
      </c>
      <c r="B409" s="39">
        <v>2</v>
      </c>
      <c r="C409" s="38" t="s">
        <v>231</v>
      </c>
      <c r="D409" s="38" t="s">
        <v>168</v>
      </c>
      <c r="E409" s="40">
        <v>53402.07</v>
      </c>
      <c r="F409" s="39">
        <v>1</v>
      </c>
      <c r="G409" s="30">
        <v>4</v>
      </c>
      <c r="H409" s="30">
        <f t="shared" si="6"/>
        <v>213608.28</v>
      </c>
    </row>
    <row r="410" spans="1:8" ht="36">
      <c r="A410" s="41">
        <v>408</v>
      </c>
      <c r="B410" s="42">
        <v>5</v>
      </c>
      <c r="C410" s="41" t="s">
        <v>258</v>
      </c>
      <c r="D410" s="41" t="s">
        <v>16</v>
      </c>
      <c r="E410" s="43">
        <v>38.03</v>
      </c>
      <c r="F410" s="42">
        <v>18</v>
      </c>
      <c r="G410" s="30">
        <v>36</v>
      </c>
      <c r="H410" s="30">
        <f t="shared" si="6"/>
        <v>24643.439999999999</v>
      </c>
    </row>
    <row r="411" spans="1:8" ht="36">
      <c r="A411" s="41">
        <v>409</v>
      </c>
      <c r="B411" s="42">
        <v>5</v>
      </c>
      <c r="C411" s="41" t="s">
        <v>259</v>
      </c>
      <c r="D411" s="41" t="s">
        <v>16</v>
      </c>
      <c r="E411" s="43">
        <v>18.239999999999998</v>
      </c>
      <c r="F411" s="42">
        <v>48</v>
      </c>
      <c r="G411" s="30">
        <v>36</v>
      </c>
      <c r="H411" s="30">
        <f t="shared" si="6"/>
        <v>31518.720000000001</v>
      </c>
    </row>
    <row r="412" spans="1:8" ht="36">
      <c r="A412" s="41">
        <v>410</v>
      </c>
      <c r="B412" s="42">
        <v>5</v>
      </c>
      <c r="C412" s="41" t="s">
        <v>260</v>
      </c>
      <c r="D412" s="41" t="s">
        <v>16</v>
      </c>
      <c r="E412" s="43">
        <v>16.940000000000001</v>
      </c>
      <c r="F412" s="42">
        <v>77</v>
      </c>
      <c r="G412" s="30">
        <v>36</v>
      </c>
      <c r="H412" s="30">
        <f t="shared" si="6"/>
        <v>46957.680000000008</v>
      </c>
    </row>
    <row r="413" spans="1:8" ht="36">
      <c r="A413" s="41">
        <v>411</v>
      </c>
      <c r="B413" s="42">
        <v>5</v>
      </c>
      <c r="C413" s="41" t="s">
        <v>121</v>
      </c>
      <c r="D413" s="41" t="s">
        <v>16</v>
      </c>
      <c r="E413" s="43">
        <v>1.74</v>
      </c>
      <c r="F413" s="42">
        <v>100</v>
      </c>
      <c r="G413" s="30">
        <v>36</v>
      </c>
      <c r="H413" s="30">
        <f t="shared" si="6"/>
        <v>6264</v>
      </c>
    </row>
    <row r="414" spans="1:8" ht="24">
      <c r="A414" s="41">
        <v>412</v>
      </c>
      <c r="B414" s="42">
        <v>5</v>
      </c>
      <c r="C414" s="41" t="s">
        <v>261</v>
      </c>
      <c r="D414" s="41" t="s">
        <v>16</v>
      </c>
      <c r="E414" s="43">
        <v>1.5</v>
      </c>
      <c r="F414" s="42">
        <v>4500</v>
      </c>
      <c r="G414" s="30">
        <v>36</v>
      </c>
      <c r="H414" s="30">
        <f t="shared" si="6"/>
        <v>243000</v>
      </c>
    </row>
    <row r="415" spans="1:8" ht="36">
      <c r="A415" s="41">
        <v>413</v>
      </c>
      <c r="B415" s="42">
        <v>5</v>
      </c>
      <c r="C415" s="41" t="s">
        <v>66</v>
      </c>
      <c r="D415" s="41" t="s">
        <v>16</v>
      </c>
      <c r="E415" s="43">
        <v>6.79</v>
      </c>
      <c r="F415" s="42">
        <v>6</v>
      </c>
      <c r="G415" s="30">
        <v>36</v>
      </c>
      <c r="H415" s="30">
        <f t="shared" si="6"/>
        <v>1466.64</v>
      </c>
    </row>
    <row r="416" spans="1:8" ht="36">
      <c r="A416" s="41">
        <v>414</v>
      </c>
      <c r="B416" s="42">
        <v>5</v>
      </c>
      <c r="C416" s="41" t="s">
        <v>262</v>
      </c>
      <c r="D416" s="41" t="s">
        <v>16</v>
      </c>
      <c r="E416" s="43">
        <v>6.05</v>
      </c>
      <c r="F416" s="42">
        <v>50</v>
      </c>
      <c r="G416" s="30">
        <v>36</v>
      </c>
      <c r="H416" s="30">
        <f t="shared" si="6"/>
        <v>10890</v>
      </c>
    </row>
    <row r="417" spans="1:8" ht="36">
      <c r="A417" s="41">
        <v>415</v>
      </c>
      <c r="B417" s="42">
        <v>5</v>
      </c>
      <c r="C417" s="41" t="s">
        <v>263</v>
      </c>
      <c r="D417" s="41" t="s">
        <v>16</v>
      </c>
      <c r="E417" s="43">
        <v>4.09</v>
      </c>
      <c r="F417" s="42">
        <v>408</v>
      </c>
      <c r="G417" s="30">
        <v>36</v>
      </c>
      <c r="H417" s="30">
        <f t="shared" si="6"/>
        <v>60073.919999999998</v>
      </c>
    </row>
    <row r="418" spans="1:8" ht="24">
      <c r="A418" s="41">
        <v>416</v>
      </c>
      <c r="B418" s="42">
        <v>5</v>
      </c>
      <c r="C418" s="41" t="s">
        <v>72</v>
      </c>
      <c r="D418" s="41" t="s">
        <v>16</v>
      </c>
      <c r="E418" s="43">
        <v>73.84</v>
      </c>
      <c r="F418" s="42">
        <v>47</v>
      </c>
      <c r="G418" s="30">
        <v>36</v>
      </c>
      <c r="H418" s="30">
        <f t="shared" si="6"/>
        <v>124937.28</v>
      </c>
    </row>
    <row r="419" spans="1:8" ht="24">
      <c r="A419" s="41">
        <v>417</v>
      </c>
      <c r="B419" s="42">
        <v>5</v>
      </c>
      <c r="C419" s="41" t="s">
        <v>264</v>
      </c>
      <c r="D419" s="41" t="s">
        <v>16</v>
      </c>
      <c r="E419" s="43">
        <v>32.93</v>
      </c>
      <c r="F419" s="42">
        <v>119</v>
      </c>
      <c r="G419" s="30">
        <v>36</v>
      </c>
      <c r="H419" s="30">
        <f t="shared" si="6"/>
        <v>141072.12</v>
      </c>
    </row>
    <row r="420" spans="1:8">
      <c r="A420" s="41">
        <v>418</v>
      </c>
      <c r="B420" s="42">
        <v>5</v>
      </c>
      <c r="C420" s="41" t="s">
        <v>34</v>
      </c>
      <c r="D420" s="41" t="s">
        <v>35</v>
      </c>
      <c r="E420" s="43">
        <v>604.4</v>
      </c>
      <c r="F420" s="42">
        <v>180</v>
      </c>
      <c r="G420" s="30" t="s">
        <v>8745</v>
      </c>
      <c r="H420" s="30">
        <f t="shared" si="6"/>
        <v>108792</v>
      </c>
    </row>
    <row r="421" spans="1:8" ht="24">
      <c r="A421" s="41">
        <v>419</v>
      </c>
      <c r="B421" s="42">
        <v>5</v>
      </c>
      <c r="C421" s="41" t="s">
        <v>125</v>
      </c>
      <c r="D421" s="41" t="s">
        <v>24</v>
      </c>
      <c r="E421" s="44">
        <v>0.1215</v>
      </c>
      <c r="F421" s="42">
        <v>2130436.2000000002</v>
      </c>
      <c r="G421" s="30">
        <v>2.9999999810699713</v>
      </c>
      <c r="H421" s="30">
        <f t="shared" si="6"/>
        <v>776543.99</v>
      </c>
    </row>
    <row r="422" spans="1:8" ht="24">
      <c r="A422" s="41">
        <v>420</v>
      </c>
      <c r="B422" s="42">
        <v>5</v>
      </c>
      <c r="C422" s="41" t="s">
        <v>47</v>
      </c>
      <c r="D422" s="41" t="s">
        <v>24</v>
      </c>
      <c r="E422" s="44">
        <v>4.8000000000000001E-2</v>
      </c>
      <c r="F422" s="42">
        <v>1564000</v>
      </c>
      <c r="G422" s="30">
        <v>3</v>
      </c>
      <c r="H422" s="30">
        <f t="shared" si="6"/>
        <v>225216</v>
      </c>
    </row>
    <row r="423" spans="1:8" ht="24">
      <c r="A423" s="41">
        <v>421</v>
      </c>
      <c r="B423" s="42">
        <v>5</v>
      </c>
      <c r="C423" s="41" t="s">
        <v>48</v>
      </c>
      <c r="D423" s="41" t="s">
        <v>24</v>
      </c>
      <c r="E423" s="44">
        <v>3.3500000000000002E-2</v>
      </c>
      <c r="F423" s="42">
        <v>168906.14</v>
      </c>
      <c r="G423" s="30">
        <v>3.0000005178182771</v>
      </c>
      <c r="H423" s="30">
        <f t="shared" si="6"/>
        <v>16975.07</v>
      </c>
    </row>
    <row r="424" spans="1:8" ht="24">
      <c r="A424" s="41">
        <v>422</v>
      </c>
      <c r="B424" s="42">
        <v>5</v>
      </c>
      <c r="C424" s="41" t="s">
        <v>165</v>
      </c>
      <c r="D424" s="41" t="s">
        <v>24</v>
      </c>
      <c r="E424" s="44">
        <v>3.3399999999999999E-2</v>
      </c>
      <c r="F424" s="42">
        <v>394356.41</v>
      </c>
      <c r="G424" s="30">
        <v>2.9999998267471981</v>
      </c>
      <c r="H424" s="30">
        <f t="shared" si="6"/>
        <v>39514.51</v>
      </c>
    </row>
    <row r="425" spans="1:8" ht="24">
      <c r="A425" s="41">
        <v>423</v>
      </c>
      <c r="B425" s="42">
        <v>5</v>
      </c>
      <c r="C425" s="41" t="s">
        <v>49</v>
      </c>
      <c r="D425" s="41" t="s">
        <v>24</v>
      </c>
      <c r="E425" s="44">
        <v>4.41E-2</v>
      </c>
      <c r="F425" s="42">
        <v>452563</v>
      </c>
      <c r="G425" s="30">
        <v>2.9999997544847652</v>
      </c>
      <c r="H425" s="30">
        <f t="shared" si="6"/>
        <v>59874.080000000002</v>
      </c>
    </row>
    <row r="426" spans="1:8" ht="24">
      <c r="A426" s="41">
        <v>424</v>
      </c>
      <c r="B426" s="42">
        <v>5</v>
      </c>
      <c r="C426" s="41" t="s">
        <v>167</v>
      </c>
      <c r="D426" s="41" t="s">
        <v>168</v>
      </c>
      <c r="E426" s="43">
        <v>47831.09</v>
      </c>
      <c r="F426" s="42">
        <v>3</v>
      </c>
      <c r="G426" s="30">
        <v>3</v>
      </c>
      <c r="H426" s="30">
        <f t="shared" si="6"/>
        <v>430479.80999999994</v>
      </c>
    </row>
    <row r="427" spans="1:8" ht="24">
      <c r="A427" s="38">
        <v>425</v>
      </c>
      <c r="B427" s="39">
        <v>5</v>
      </c>
      <c r="C427" s="38" t="s">
        <v>231</v>
      </c>
      <c r="D427" s="38" t="s">
        <v>168</v>
      </c>
      <c r="E427" s="40">
        <v>53402.07</v>
      </c>
      <c r="F427" s="39">
        <v>2</v>
      </c>
      <c r="G427" s="30">
        <v>3</v>
      </c>
      <c r="H427" s="30">
        <f t="shared" si="6"/>
        <v>320412.42</v>
      </c>
    </row>
    <row r="428" spans="1:8">
      <c r="A428" s="41">
        <v>426</v>
      </c>
      <c r="B428" s="42">
        <v>5</v>
      </c>
      <c r="C428" s="41" t="s">
        <v>80</v>
      </c>
      <c r="D428" s="41" t="s">
        <v>195</v>
      </c>
      <c r="E428" s="43">
        <v>13.7</v>
      </c>
      <c r="F428" s="42">
        <v>1500</v>
      </c>
      <c r="G428" s="30" t="s">
        <v>8745</v>
      </c>
      <c r="H428" s="30">
        <f t="shared" si="6"/>
        <v>20550</v>
      </c>
    </row>
    <row r="429" spans="1:8" ht="24">
      <c r="A429" s="41">
        <v>427</v>
      </c>
      <c r="B429" s="42">
        <v>4</v>
      </c>
      <c r="C429" s="41" t="s">
        <v>148</v>
      </c>
      <c r="D429" s="41" t="s">
        <v>16</v>
      </c>
      <c r="E429" s="43">
        <v>2.74</v>
      </c>
      <c r="F429" s="42">
        <v>136</v>
      </c>
      <c r="G429" s="30">
        <v>48</v>
      </c>
      <c r="H429" s="30">
        <f t="shared" si="6"/>
        <v>17886.72</v>
      </c>
    </row>
    <row r="430" spans="1:8" ht="24">
      <c r="A430" s="41">
        <v>428</v>
      </c>
      <c r="B430" s="42">
        <v>4</v>
      </c>
      <c r="C430" s="41" t="s">
        <v>149</v>
      </c>
      <c r="D430" s="41" t="s">
        <v>16</v>
      </c>
      <c r="E430" s="43">
        <v>2.65</v>
      </c>
      <c r="F430" s="42">
        <v>267</v>
      </c>
      <c r="G430" s="30">
        <v>48.000000000000007</v>
      </c>
      <c r="H430" s="30">
        <f t="shared" si="6"/>
        <v>33962.400000000001</v>
      </c>
    </row>
    <row r="431" spans="1:8" ht="36">
      <c r="A431" s="41">
        <v>429</v>
      </c>
      <c r="B431" s="42">
        <v>4</v>
      </c>
      <c r="C431" s="41" t="s">
        <v>32</v>
      </c>
      <c r="D431" s="41" t="s">
        <v>16</v>
      </c>
      <c r="E431" s="43">
        <v>4.7300000000000004</v>
      </c>
      <c r="F431" s="42">
        <v>19</v>
      </c>
      <c r="G431" s="30">
        <v>48</v>
      </c>
      <c r="H431" s="30">
        <f t="shared" si="6"/>
        <v>4313.76</v>
      </c>
    </row>
    <row r="432" spans="1:8" ht="36">
      <c r="A432" s="41">
        <v>430</v>
      </c>
      <c r="B432" s="42">
        <v>4</v>
      </c>
      <c r="C432" s="41" t="s">
        <v>185</v>
      </c>
      <c r="D432" s="41" t="s">
        <v>16</v>
      </c>
      <c r="E432" s="43">
        <v>4.22</v>
      </c>
      <c r="F432" s="42">
        <v>27</v>
      </c>
      <c r="G432" s="30">
        <v>48</v>
      </c>
      <c r="H432" s="30">
        <f t="shared" si="6"/>
        <v>5469.12</v>
      </c>
    </row>
    <row r="433" spans="1:8" ht="24">
      <c r="A433" s="41">
        <v>431</v>
      </c>
      <c r="B433" s="42">
        <v>4</v>
      </c>
      <c r="C433" s="41" t="s">
        <v>21</v>
      </c>
      <c r="D433" s="41" t="s">
        <v>16</v>
      </c>
      <c r="E433" s="43">
        <v>34.14</v>
      </c>
      <c r="F433" s="42">
        <v>3</v>
      </c>
      <c r="G433" s="30">
        <v>48</v>
      </c>
      <c r="H433" s="30">
        <f t="shared" si="6"/>
        <v>4916.16</v>
      </c>
    </row>
    <row r="434" spans="1:8" ht="24">
      <c r="A434" s="41">
        <v>432</v>
      </c>
      <c r="B434" s="42">
        <v>4</v>
      </c>
      <c r="C434" s="41" t="s">
        <v>227</v>
      </c>
      <c r="D434" s="41" t="s">
        <v>16</v>
      </c>
      <c r="E434" s="43">
        <v>32.42</v>
      </c>
      <c r="F434" s="42">
        <v>16</v>
      </c>
      <c r="G434" s="30">
        <v>48</v>
      </c>
      <c r="H434" s="30">
        <f t="shared" si="6"/>
        <v>24898.560000000001</v>
      </c>
    </row>
    <row r="435" spans="1:8">
      <c r="A435" s="41">
        <v>433</v>
      </c>
      <c r="B435" s="42">
        <v>4</v>
      </c>
      <c r="C435" s="41" t="s">
        <v>100</v>
      </c>
      <c r="D435" s="41" t="s">
        <v>160</v>
      </c>
      <c r="E435" s="43">
        <v>121.76</v>
      </c>
      <c r="F435" s="42">
        <v>320</v>
      </c>
      <c r="G435" s="30" t="s">
        <v>8745</v>
      </c>
      <c r="H435" s="30">
        <f t="shared" si="6"/>
        <v>38963.200000000004</v>
      </c>
    </row>
    <row r="436" spans="1:8" ht="24">
      <c r="A436" s="41">
        <v>434</v>
      </c>
      <c r="B436" s="42">
        <v>4</v>
      </c>
      <c r="C436" s="41" t="s">
        <v>163</v>
      </c>
      <c r="D436" s="41" t="s">
        <v>24</v>
      </c>
      <c r="E436" s="44">
        <v>2.69E-2</v>
      </c>
      <c r="F436" s="42">
        <v>282600</v>
      </c>
      <c r="G436" s="30">
        <v>3.9999999999999996</v>
      </c>
      <c r="H436" s="30">
        <f t="shared" si="6"/>
        <v>30407.759999999998</v>
      </c>
    </row>
    <row r="437" spans="1:8" ht="24">
      <c r="A437" s="41">
        <v>435</v>
      </c>
      <c r="B437" s="42">
        <v>4</v>
      </c>
      <c r="C437" s="41" t="s">
        <v>26</v>
      </c>
      <c r="D437" s="41" t="s">
        <v>24</v>
      </c>
      <c r="E437" s="44">
        <v>2.6599999999999999E-2</v>
      </c>
      <c r="F437" s="42">
        <v>8100</v>
      </c>
      <c r="G437" s="30">
        <v>4.0000000000000009</v>
      </c>
      <c r="H437" s="30">
        <f t="shared" si="6"/>
        <v>861.84000000000015</v>
      </c>
    </row>
    <row r="438" spans="1:8" ht="24">
      <c r="A438" s="41">
        <v>436</v>
      </c>
      <c r="B438" s="42">
        <v>4</v>
      </c>
      <c r="C438" s="41" t="s">
        <v>164</v>
      </c>
      <c r="D438" s="41" t="s">
        <v>24</v>
      </c>
      <c r="E438" s="44">
        <v>2.63E-2</v>
      </c>
      <c r="F438" s="42">
        <v>72000</v>
      </c>
      <c r="G438" s="30">
        <v>3.9999999999999996</v>
      </c>
      <c r="H438" s="30">
        <f t="shared" si="6"/>
        <v>7574.4</v>
      </c>
    </row>
    <row r="439" spans="1:8" ht="24">
      <c r="A439" s="41">
        <v>437</v>
      </c>
      <c r="B439" s="42">
        <v>4</v>
      </c>
      <c r="C439" s="41" t="s">
        <v>38</v>
      </c>
      <c r="D439" s="41" t="s">
        <v>24</v>
      </c>
      <c r="E439" s="44">
        <v>3.3399999999999999E-2</v>
      </c>
      <c r="F439" s="42">
        <v>147200</v>
      </c>
      <c r="G439" s="30">
        <v>4</v>
      </c>
      <c r="H439" s="30">
        <f t="shared" si="6"/>
        <v>19665.919999999998</v>
      </c>
    </row>
    <row r="440" spans="1:8" ht="24">
      <c r="A440" s="41">
        <v>438</v>
      </c>
      <c r="B440" s="42">
        <v>4</v>
      </c>
      <c r="C440" s="41" t="s">
        <v>28</v>
      </c>
      <c r="D440" s="41" t="s">
        <v>24</v>
      </c>
      <c r="E440" s="44">
        <v>4.41E-2</v>
      </c>
      <c r="F440" s="42">
        <v>114000</v>
      </c>
      <c r="G440" s="30">
        <v>4</v>
      </c>
      <c r="H440" s="30">
        <f t="shared" si="6"/>
        <v>20109.599999999999</v>
      </c>
    </row>
    <row r="441" spans="1:8" ht="24">
      <c r="A441" s="41">
        <v>439</v>
      </c>
      <c r="B441" s="42">
        <v>3</v>
      </c>
      <c r="C441" s="41" t="s">
        <v>55</v>
      </c>
      <c r="D441" s="41" t="s">
        <v>267</v>
      </c>
      <c r="E441" s="43">
        <v>1.84</v>
      </c>
      <c r="F441" s="42">
        <v>183</v>
      </c>
      <c r="G441" s="30">
        <v>47.999999999999993</v>
      </c>
      <c r="H441" s="30">
        <f t="shared" si="6"/>
        <v>16162.56</v>
      </c>
    </row>
    <row r="442" spans="1:8" ht="24">
      <c r="A442" s="41">
        <v>440</v>
      </c>
      <c r="B442" s="42">
        <v>3</v>
      </c>
      <c r="C442" s="41" t="s">
        <v>55</v>
      </c>
      <c r="D442" s="41" t="s">
        <v>268</v>
      </c>
      <c r="E442" s="43">
        <v>1.74</v>
      </c>
      <c r="F442" s="42">
        <v>558</v>
      </c>
      <c r="G442" s="30">
        <v>48.000000000000007</v>
      </c>
      <c r="H442" s="30">
        <f t="shared" si="6"/>
        <v>46604.160000000003</v>
      </c>
    </row>
    <row r="443" spans="1:8" ht="24">
      <c r="A443" s="41">
        <v>441</v>
      </c>
      <c r="B443" s="42">
        <v>3</v>
      </c>
      <c r="C443" s="41" t="s">
        <v>55</v>
      </c>
      <c r="D443" s="41" t="s">
        <v>269</v>
      </c>
      <c r="E443" s="43">
        <v>1.7</v>
      </c>
      <c r="F443" s="42">
        <v>1249</v>
      </c>
      <c r="G443" s="30">
        <v>48</v>
      </c>
      <c r="H443" s="30">
        <f t="shared" si="6"/>
        <v>101918.39999999999</v>
      </c>
    </row>
    <row r="444" spans="1:8">
      <c r="A444" s="38">
        <v>442</v>
      </c>
      <c r="B444" s="39">
        <v>3</v>
      </c>
      <c r="C444" s="38" t="s">
        <v>59</v>
      </c>
      <c r="D444" s="38" t="s">
        <v>60</v>
      </c>
      <c r="E444" s="45">
        <v>4.8000000000000001E-2</v>
      </c>
      <c r="F444" s="39">
        <v>540000</v>
      </c>
      <c r="G444" s="30">
        <v>4</v>
      </c>
      <c r="H444" s="30">
        <f t="shared" si="6"/>
        <v>103680</v>
      </c>
    </row>
    <row r="445" spans="1:8">
      <c r="A445" s="41">
        <v>443</v>
      </c>
      <c r="B445" s="42">
        <v>3</v>
      </c>
      <c r="C445" s="41" t="s">
        <v>114</v>
      </c>
      <c r="D445" s="41" t="s">
        <v>115</v>
      </c>
      <c r="E445" s="43">
        <v>47831.09</v>
      </c>
      <c r="F445" s="42">
        <v>1</v>
      </c>
      <c r="G445" s="30">
        <v>4</v>
      </c>
      <c r="H445" s="30">
        <f t="shared" si="6"/>
        <v>191324.36</v>
      </c>
    </row>
    <row r="446" spans="1:8" ht="24">
      <c r="A446" s="41">
        <v>444</v>
      </c>
      <c r="B446" s="42">
        <v>5</v>
      </c>
      <c r="C446" s="41" t="s">
        <v>272</v>
      </c>
      <c r="D446" s="41" t="s">
        <v>16</v>
      </c>
      <c r="E446" s="43">
        <v>4.25</v>
      </c>
      <c r="F446" s="42">
        <v>28</v>
      </c>
      <c r="G446" s="30">
        <v>48</v>
      </c>
      <c r="H446" s="30">
        <f t="shared" si="6"/>
        <v>5712</v>
      </c>
    </row>
    <row r="447" spans="1:8" ht="24">
      <c r="A447" s="41">
        <v>445</v>
      </c>
      <c r="B447" s="42">
        <v>5</v>
      </c>
      <c r="C447" s="41" t="s">
        <v>254</v>
      </c>
      <c r="D447" s="41" t="s">
        <v>16</v>
      </c>
      <c r="E447" s="43">
        <v>32.93</v>
      </c>
      <c r="F447" s="42">
        <v>73</v>
      </c>
      <c r="G447" s="30">
        <v>48</v>
      </c>
      <c r="H447" s="30">
        <f t="shared" si="6"/>
        <v>115386.72</v>
      </c>
    </row>
    <row r="448" spans="1:8">
      <c r="A448" s="41">
        <v>446</v>
      </c>
      <c r="B448" s="42">
        <v>5</v>
      </c>
      <c r="C448" s="41" t="s">
        <v>34</v>
      </c>
      <c r="D448" s="41" t="s">
        <v>35</v>
      </c>
      <c r="E448" s="43">
        <v>604.4</v>
      </c>
      <c r="F448" s="42">
        <v>20</v>
      </c>
      <c r="G448" s="30" t="s">
        <v>8745</v>
      </c>
      <c r="H448" s="30">
        <f t="shared" si="6"/>
        <v>12088</v>
      </c>
    </row>
    <row r="449" spans="1:8" ht="24">
      <c r="A449" s="41">
        <v>447</v>
      </c>
      <c r="B449" s="42">
        <v>5</v>
      </c>
      <c r="C449" s="41" t="s">
        <v>165</v>
      </c>
      <c r="D449" s="41" t="s">
        <v>24</v>
      </c>
      <c r="E449" s="44">
        <v>3.3399999999999999E-2</v>
      </c>
      <c r="F449" s="42">
        <v>33090</v>
      </c>
      <c r="G449" s="30">
        <v>3.9999963807652148</v>
      </c>
      <c r="H449" s="30">
        <f t="shared" si="6"/>
        <v>4420.82</v>
      </c>
    </row>
    <row r="450" spans="1:8" ht="24">
      <c r="A450" s="41">
        <v>448</v>
      </c>
      <c r="B450" s="42">
        <v>5</v>
      </c>
      <c r="C450" s="41" t="s">
        <v>166</v>
      </c>
      <c r="D450" s="41" t="s">
        <v>24</v>
      </c>
      <c r="E450" s="44">
        <v>4.41E-2</v>
      </c>
      <c r="F450" s="42">
        <v>110000</v>
      </c>
      <c r="G450" s="30">
        <v>4</v>
      </c>
      <c r="H450" s="30">
        <f t="shared" si="6"/>
        <v>19404</v>
      </c>
    </row>
    <row r="451" spans="1:8">
      <c r="A451" s="41">
        <v>449</v>
      </c>
      <c r="B451" s="42">
        <v>5</v>
      </c>
      <c r="C451" s="41" t="s">
        <v>169</v>
      </c>
      <c r="D451" s="41" t="s">
        <v>130</v>
      </c>
      <c r="E451" s="43">
        <v>12.15</v>
      </c>
      <c r="F451" s="42">
        <v>3216</v>
      </c>
      <c r="G451" s="30" t="s">
        <v>8745</v>
      </c>
      <c r="H451" s="30">
        <f t="shared" ref="H451:H514" si="7">E451*F451*G451</f>
        <v>39074.400000000001</v>
      </c>
    </row>
    <row r="452" spans="1:8" ht="36">
      <c r="A452" s="41">
        <v>450</v>
      </c>
      <c r="B452" s="42">
        <v>4</v>
      </c>
      <c r="C452" s="41" t="s">
        <v>140</v>
      </c>
      <c r="D452" s="41" t="s">
        <v>16</v>
      </c>
      <c r="E452" s="43">
        <v>18.11</v>
      </c>
      <c r="F452" s="42">
        <v>2</v>
      </c>
      <c r="G452" s="30">
        <v>48</v>
      </c>
      <c r="H452" s="30">
        <f t="shared" si="7"/>
        <v>1738.56</v>
      </c>
    </row>
    <row r="453" spans="1:8" ht="24">
      <c r="A453" s="41">
        <v>451</v>
      </c>
      <c r="B453" s="42">
        <v>4</v>
      </c>
      <c r="C453" s="41" t="s">
        <v>146</v>
      </c>
      <c r="D453" s="41" t="s">
        <v>16</v>
      </c>
      <c r="E453" s="43">
        <v>1.65</v>
      </c>
      <c r="F453" s="42">
        <v>46</v>
      </c>
      <c r="G453" s="30">
        <v>48</v>
      </c>
      <c r="H453" s="30">
        <f t="shared" si="7"/>
        <v>3643.2</v>
      </c>
    </row>
    <row r="454" spans="1:8" ht="24">
      <c r="A454" s="41">
        <v>452</v>
      </c>
      <c r="B454" s="42">
        <v>4</v>
      </c>
      <c r="C454" s="41" t="s">
        <v>147</v>
      </c>
      <c r="D454" s="41" t="s">
        <v>16</v>
      </c>
      <c r="E454" s="43">
        <v>1.55</v>
      </c>
      <c r="F454" s="42">
        <v>22</v>
      </c>
      <c r="G454" s="30">
        <v>48</v>
      </c>
      <c r="H454" s="30">
        <f t="shared" si="7"/>
        <v>1636.8000000000002</v>
      </c>
    </row>
    <row r="455" spans="1:8" ht="24">
      <c r="A455" s="41">
        <v>453</v>
      </c>
      <c r="B455" s="42">
        <v>4</v>
      </c>
      <c r="C455" s="41" t="s">
        <v>275</v>
      </c>
      <c r="D455" s="41" t="s">
        <v>16</v>
      </c>
      <c r="E455" s="43">
        <v>2.98</v>
      </c>
      <c r="F455" s="42">
        <v>18</v>
      </c>
      <c r="G455" s="30">
        <v>47.999999999999993</v>
      </c>
      <c r="H455" s="30">
        <f t="shared" si="7"/>
        <v>2574.7199999999998</v>
      </c>
    </row>
    <row r="456" spans="1:8" ht="24">
      <c r="A456" s="41">
        <v>454</v>
      </c>
      <c r="B456" s="42">
        <v>4</v>
      </c>
      <c r="C456" s="41" t="s">
        <v>276</v>
      </c>
      <c r="D456" s="41" t="s">
        <v>16</v>
      </c>
      <c r="E456" s="43">
        <v>2.75</v>
      </c>
      <c r="F456" s="42">
        <v>28</v>
      </c>
      <c r="G456" s="30">
        <v>48</v>
      </c>
      <c r="H456" s="30">
        <f t="shared" si="7"/>
        <v>3696</v>
      </c>
    </row>
    <row r="457" spans="1:8" ht="36">
      <c r="A457" s="41">
        <v>455</v>
      </c>
      <c r="B457" s="42">
        <v>4</v>
      </c>
      <c r="C457" s="41" t="s">
        <v>234</v>
      </c>
      <c r="D457" s="41" t="s">
        <v>16</v>
      </c>
      <c r="E457" s="43">
        <v>4.82</v>
      </c>
      <c r="F457" s="42">
        <v>17</v>
      </c>
      <c r="G457" s="30">
        <v>48</v>
      </c>
      <c r="H457" s="30">
        <f t="shared" si="7"/>
        <v>3933.12</v>
      </c>
    </row>
    <row r="458" spans="1:8" ht="36">
      <c r="A458" s="41">
        <v>456</v>
      </c>
      <c r="B458" s="42">
        <v>4</v>
      </c>
      <c r="C458" s="41" t="s">
        <v>124</v>
      </c>
      <c r="D458" s="41" t="s">
        <v>16</v>
      </c>
      <c r="E458" s="43">
        <v>4.79</v>
      </c>
      <c r="F458" s="42">
        <v>28</v>
      </c>
      <c r="G458" s="30">
        <v>48</v>
      </c>
      <c r="H458" s="30">
        <f t="shared" si="7"/>
        <v>6437.76</v>
      </c>
    </row>
    <row r="459" spans="1:8" ht="24">
      <c r="A459" s="41">
        <v>457</v>
      </c>
      <c r="B459" s="42">
        <v>4</v>
      </c>
      <c r="C459" s="41" t="s">
        <v>159</v>
      </c>
      <c r="D459" s="41" t="s">
        <v>16</v>
      </c>
      <c r="E459" s="43">
        <v>33.32</v>
      </c>
      <c r="F459" s="42">
        <v>12</v>
      </c>
      <c r="G459" s="30">
        <v>47.999999999999993</v>
      </c>
      <c r="H459" s="30">
        <f t="shared" si="7"/>
        <v>19192.32</v>
      </c>
    </row>
    <row r="460" spans="1:8">
      <c r="A460" s="41">
        <v>458</v>
      </c>
      <c r="B460" s="42">
        <v>4</v>
      </c>
      <c r="C460" s="41" t="s">
        <v>228</v>
      </c>
      <c r="D460" s="41" t="s">
        <v>229</v>
      </c>
      <c r="E460" s="43">
        <v>138.24</v>
      </c>
      <c r="F460" s="42">
        <v>60</v>
      </c>
      <c r="G460" s="30" t="s">
        <v>8745</v>
      </c>
      <c r="H460" s="30">
        <f t="shared" si="7"/>
        <v>8294.4000000000015</v>
      </c>
    </row>
    <row r="461" spans="1:8">
      <c r="A461" s="41">
        <v>459</v>
      </c>
      <c r="B461" s="42">
        <v>4</v>
      </c>
      <c r="C461" s="41" t="s">
        <v>34</v>
      </c>
      <c r="D461" s="41" t="s">
        <v>35</v>
      </c>
      <c r="E461" s="43">
        <v>604.4</v>
      </c>
      <c r="F461" s="42">
        <v>8</v>
      </c>
      <c r="G461" s="30" t="s">
        <v>8745</v>
      </c>
      <c r="H461" s="30">
        <f t="shared" si="7"/>
        <v>4835.2</v>
      </c>
    </row>
    <row r="462" spans="1:8" ht="24">
      <c r="A462" s="41">
        <v>460</v>
      </c>
      <c r="B462" s="42">
        <v>4</v>
      </c>
      <c r="C462" s="41" t="s">
        <v>161</v>
      </c>
      <c r="D462" s="41" t="s">
        <v>24</v>
      </c>
      <c r="E462" s="44">
        <v>0.1215</v>
      </c>
      <c r="F462" s="42">
        <v>3400</v>
      </c>
      <c r="G462" s="30">
        <v>4.0000000000000009</v>
      </c>
      <c r="H462" s="30">
        <f t="shared" si="7"/>
        <v>1652.4000000000003</v>
      </c>
    </row>
    <row r="463" spans="1:8" ht="24">
      <c r="A463" s="41">
        <v>461</v>
      </c>
      <c r="B463" s="42">
        <v>4</v>
      </c>
      <c r="C463" s="41" t="s">
        <v>162</v>
      </c>
      <c r="D463" s="41" t="s">
        <v>24</v>
      </c>
      <c r="E463" s="44">
        <v>4.7899999999999998E-2</v>
      </c>
      <c r="F463" s="42">
        <v>17140</v>
      </c>
      <c r="G463" s="30">
        <v>3.9999951279284196</v>
      </c>
      <c r="H463" s="30">
        <f t="shared" si="7"/>
        <v>3284.02</v>
      </c>
    </row>
    <row r="464" spans="1:8" ht="24">
      <c r="A464" s="41">
        <v>462</v>
      </c>
      <c r="B464" s="42">
        <v>4</v>
      </c>
      <c r="C464" s="41" t="s">
        <v>26</v>
      </c>
      <c r="D464" s="41" t="s">
        <v>24</v>
      </c>
      <c r="E464" s="44">
        <v>2.6599999999999999E-2</v>
      </c>
      <c r="F464" s="42">
        <v>20700</v>
      </c>
      <c r="G464" s="30">
        <v>4</v>
      </c>
      <c r="H464" s="30">
        <f t="shared" si="7"/>
        <v>2202.48</v>
      </c>
    </row>
    <row r="465" spans="1:8" ht="24">
      <c r="A465" s="41">
        <v>463</v>
      </c>
      <c r="B465" s="42">
        <v>4</v>
      </c>
      <c r="C465" s="41" t="s">
        <v>165</v>
      </c>
      <c r="D465" s="41" t="s">
        <v>24</v>
      </c>
      <c r="E465" s="44">
        <v>3.3399999999999999E-2</v>
      </c>
      <c r="F465" s="42">
        <v>39400</v>
      </c>
      <c r="G465" s="30">
        <v>4</v>
      </c>
      <c r="H465" s="30">
        <f t="shared" si="7"/>
        <v>5263.84</v>
      </c>
    </row>
    <row r="466" spans="1:8" ht="24">
      <c r="A466" s="41">
        <v>464</v>
      </c>
      <c r="B466" s="42">
        <v>4</v>
      </c>
      <c r="C466" s="41" t="s">
        <v>166</v>
      </c>
      <c r="D466" s="41" t="s">
        <v>24</v>
      </c>
      <c r="E466" s="44">
        <v>4.41E-2</v>
      </c>
      <c r="F466" s="42">
        <v>26400</v>
      </c>
      <c r="G466" s="30">
        <v>4</v>
      </c>
      <c r="H466" s="30">
        <f t="shared" si="7"/>
        <v>4656.96</v>
      </c>
    </row>
    <row r="467" spans="1:8">
      <c r="A467" s="41">
        <v>465</v>
      </c>
      <c r="B467" s="42">
        <v>4</v>
      </c>
      <c r="C467" s="41" t="s">
        <v>169</v>
      </c>
      <c r="D467" s="41" t="s">
        <v>170</v>
      </c>
      <c r="E467" s="43">
        <v>12.15</v>
      </c>
      <c r="F467" s="42">
        <v>192</v>
      </c>
      <c r="G467" s="30" t="s">
        <v>8745</v>
      </c>
      <c r="H467" s="30">
        <f t="shared" si="7"/>
        <v>2332.8000000000002</v>
      </c>
    </row>
    <row r="468" spans="1:8" ht="36">
      <c r="A468" s="41">
        <v>466</v>
      </c>
      <c r="B468" s="42">
        <v>2</v>
      </c>
      <c r="C468" s="41" t="s">
        <v>350</v>
      </c>
      <c r="D468" s="41" t="s">
        <v>16</v>
      </c>
      <c r="E468" s="43">
        <v>6.25</v>
      </c>
      <c r="F468" s="42">
        <v>10</v>
      </c>
      <c r="G468" s="30">
        <v>48</v>
      </c>
      <c r="H468" s="30">
        <f t="shared" si="7"/>
        <v>3000</v>
      </c>
    </row>
    <row r="469" spans="1:8" ht="24">
      <c r="A469" s="41">
        <v>467</v>
      </c>
      <c r="B469" s="42">
        <v>2</v>
      </c>
      <c r="C469" s="41" t="s">
        <v>295</v>
      </c>
      <c r="D469" s="41" t="s">
        <v>16</v>
      </c>
      <c r="E469" s="43">
        <v>34.14</v>
      </c>
      <c r="F469" s="42">
        <v>8</v>
      </c>
      <c r="G469" s="30">
        <v>48</v>
      </c>
      <c r="H469" s="30">
        <f t="shared" si="7"/>
        <v>13109.76</v>
      </c>
    </row>
    <row r="470" spans="1:8" ht="24">
      <c r="A470" s="41">
        <v>468</v>
      </c>
      <c r="B470" s="42">
        <v>2</v>
      </c>
      <c r="C470" s="41" t="s">
        <v>48</v>
      </c>
      <c r="D470" s="41" t="s">
        <v>24</v>
      </c>
      <c r="E470" s="44">
        <v>3.3500000000000002E-2</v>
      </c>
      <c r="F470" s="42">
        <v>45200</v>
      </c>
      <c r="G470" s="30">
        <v>4</v>
      </c>
      <c r="H470" s="30">
        <f t="shared" si="7"/>
        <v>6056.8</v>
      </c>
    </row>
    <row r="471" spans="1:8" ht="24">
      <c r="A471" s="41">
        <v>469</v>
      </c>
      <c r="B471" s="42">
        <v>2</v>
      </c>
      <c r="C471" s="41" t="s">
        <v>49</v>
      </c>
      <c r="D471" s="41" t="s">
        <v>24</v>
      </c>
      <c r="E471" s="44">
        <v>4.41E-2</v>
      </c>
      <c r="F471" s="42">
        <v>32930</v>
      </c>
      <c r="G471" s="30">
        <v>3.9999986227915607</v>
      </c>
      <c r="H471" s="30">
        <f t="shared" si="7"/>
        <v>5808.85</v>
      </c>
    </row>
    <row r="472" spans="1:8">
      <c r="A472" s="41">
        <v>470</v>
      </c>
      <c r="B472" s="42">
        <v>2</v>
      </c>
      <c r="C472" s="41" t="s">
        <v>80</v>
      </c>
      <c r="D472" s="41" t="s">
        <v>81</v>
      </c>
      <c r="E472" s="43">
        <v>13.7</v>
      </c>
      <c r="F472" s="42">
        <v>1728</v>
      </c>
      <c r="G472" s="30" t="s">
        <v>8745</v>
      </c>
      <c r="H472" s="30">
        <f t="shared" si="7"/>
        <v>23673.599999999999</v>
      </c>
    </row>
    <row r="473" spans="1:8" ht="24">
      <c r="A473" s="41">
        <v>471</v>
      </c>
      <c r="B473" s="42">
        <v>5</v>
      </c>
      <c r="C473" s="41" t="s">
        <v>40</v>
      </c>
      <c r="D473" s="41" t="s">
        <v>16</v>
      </c>
      <c r="E473" s="43">
        <v>1.54</v>
      </c>
      <c r="F473" s="42">
        <v>100</v>
      </c>
      <c r="G473" s="30">
        <v>48</v>
      </c>
      <c r="H473" s="30">
        <f t="shared" si="7"/>
        <v>7392</v>
      </c>
    </row>
    <row r="474" spans="1:8">
      <c r="A474" s="41">
        <v>472</v>
      </c>
      <c r="B474" s="42">
        <v>5</v>
      </c>
      <c r="C474" s="41" t="s">
        <v>34</v>
      </c>
      <c r="D474" s="41" t="s">
        <v>35</v>
      </c>
      <c r="E474" s="43">
        <v>604.4</v>
      </c>
      <c r="F474" s="42">
        <v>133</v>
      </c>
      <c r="G474" s="30" t="s">
        <v>8745</v>
      </c>
      <c r="H474" s="30">
        <f t="shared" si="7"/>
        <v>80385.2</v>
      </c>
    </row>
    <row r="475" spans="1:8" ht="24">
      <c r="A475" s="41">
        <v>473</v>
      </c>
      <c r="B475" s="42">
        <v>4</v>
      </c>
      <c r="C475" s="41" t="s">
        <v>90</v>
      </c>
      <c r="D475" s="41" t="s">
        <v>250</v>
      </c>
      <c r="E475" s="43">
        <v>2.65</v>
      </c>
      <c r="F475" s="42">
        <v>250</v>
      </c>
      <c r="G475" s="30">
        <v>24</v>
      </c>
      <c r="H475" s="30">
        <f t="shared" si="7"/>
        <v>15900</v>
      </c>
    </row>
    <row r="476" spans="1:8" ht="36">
      <c r="A476" s="41">
        <v>474</v>
      </c>
      <c r="B476" s="42">
        <v>4</v>
      </c>
      <c r="C476" s="41" t="s">
        <v>93</v>
      </c>
      <c r="D476" s="41" t="s">
        <v>279</v>
      </c>
      <c r="E476" s="43">
        <v>4.22</v>
      </c>
      <c r="F476" s="42">
        <v>20</v>
      </c>
      <c r="G476" s="30">
        <v>24</v>
      </c>
      <c r="H476" s="30">
        <f t="shared" si="7"/>
        <v>2025.6</v>
      </c>
    </row>
    <row r="477" spans="1:8" ht="24">
      <c r="A477" s="41">
        <v>475</v>
      </c>
      <c r="B477" s="42">
        <v>4</v>
      </c>
      <c r="C477" s="41" t="s">
        <v>97</v>
      </c>
      <c r="D477" s="41" t="s">
        <v>156</v>
      </c>
      <c r="E477" s="43">
        <v>34.14</v>
      </c>
      <c r="F477" s="42">
        <v>8</v>
      </c>
      <c r="G477" s="30">
        <v>24</v>
      </c>
      <c r="H477" s="30">
        <f t="shared" si="7"/>
        <v>6554.88</v>
      </c>
    </row>
    <row r="478" spans="1:8">
      <c r="A478" s="41">
        <v>476</v>
      </c>
      <c r="B478" s="42">
        <v>4</v>
      </c>
      <c r="C478" s="41" t="s">
        <v>73</v>
      </c>
      <c r="D478" s="41" t="s">
        <v>74</v>
      </c>
      <c r="E478" s="43">
        <v>604.4</v>
      </c>
      <c r="F478" s="42">
        <v>20</v>
      </c>
      <c r="G478" s="30" t="s">
        <v>8745</v>
      </c>
      <c r="H478" s="30">
        <f t="shared" si="7"/>
        <v>12088</v>
      </c>
    </row>
    <row r="479" spans="1:8">
      <c r="A479" s="41">
        <v>477</v>
      </c>
      <c r="B479" s="42">
        <v>4</v>
      </c>
      <c r="C479" s="41" t="s">
        <v>111</v>
      </c>
      <c r="D479" s="41" t="s">
        <v>60</v>
      </c>
      <c r="E479" s="44">
        <v>3.3399999999999999E-2</v>
      </c>
      <c r="F479" s="42">
        <v>20000</v>
      </c>
      <c r="G479" s="30">
        <v>2</v>
      </c>
      <c r="H479" s="30">
        <f t="shared" si="7"/>
        <v>1336</v>
      </c>
    </row>
    <row r="480" spans="1:8">
      <c r="A480" s="41">
        <v>478</v>
      </c>
      <c r="B480" s="42">
        <v>4</v>
      </c>
      <c r="C480" s="41" t="s">
        <v>112</v>
      </c>
      <c r="D480" s="41" t="s">
        <v>60</v>
      </c>
      <c r="E480" s="44">
        <v>4.41E-2</v>
      </c>
      <c r="F480" s="42">
        <v>28000</v>
      </c>
      <c r="G480" s="30">
        <v>2</v>
      </c>
      <c r="H480" s="30">
        <f t="shared" si="7"/>
        <v>2469.6</v>
      </c>
    </row>
    <row r="481" spans="1:8">
      <c r="A481" s="41">
        <v>479</v>
      </c>
      <c r="B481" s="42">
        <v>4</v>
      </c>
      <c r="C481" s="41" t="s">
        <v>129</v>
      </c>
      <c r="D481" s="41" t="s">
        <v>194</v>
      </c>
      <c r="E481" s="43">
        <v>11.05</v>
      </c>
      <c r="F481" s="42">
        <v>480</v>
      </c>
      <c r="G481" s="30" t="s">
        <v>8745</v>
      </c>
      <c r="H481" s="30">
        <f t="shared" si="7"/>
        <v>5304</v>
      </c>
    </row>
    <row r="482" spans="1:8" ht="24">
      <c r="A482" s="41">
        <v>480</v>
      </c>
      <c r="B482" s="42">
        <v>5</v>
      </c>
      <c r="C482" s="41" t="s">
        <v>184</v>
      </c>
      <c r="D482" s="41" t="s">
        <v>16</v>
      </c>
      <c r="E482" s="43">
        <v>1.5</v>
      </c>
      <c r="F482" s="42">
        <v>1680</v>
      </c>
      <c r="G482" s="30">
        <v>48</v>
      </c>
      <c r="H482" s="30">
        <f t="shared" si="7"/>
        <v>120960</v>
      </c>
    </row>
    <row r="483" spans="1:8" ht="24">
      <c r="A483" s="41">
        <v>481</v>
      </c>
      <c r="B483" s="42">
        <v>5</v>
      </c>
      <c r="C483" s="41" t="s">
        <v>23</v>
      </c>
      <c r="D483" s="41" t="s">
        <v>24</v>
      </c>
      <c r="E483" s="44">
        <v>4.7899999999999998E-2</v>
      </c>
      <c r="F483" s="42">
        <v>579600</v>
      </c>
      <c r="G483" s="30">
        <v>4</v>
      </c>
      <c r="H483" s="30">
        <f t="shared" si="7"/>
        <v>111051.36</v>
      </c>
    </row>
    <row r="484" spans="1:8" ht="24">
      <c r="A484" s="41">
        <v>482</v>
      </c>
      <c r="B484" s="42">
        <v>5</v>
      </c>
      <c r="C484" s="41" t="s">
        <v>40</v>
      </c>
      <c r="D484" s="41" t="s">
        <v>16</v>
      </c>
      <c r="E484" s="43">
        <v>1.54</v>
      </c>
      <c r="F484" s="42">
        <v>75</v>
      </c>
      <c r="G484" s="30">
        <v>48</v>
      </c>
      <c r="H484" s="30">
        <f t="shared" si="7"/>
        <v>5544</v>
      </c>
    </row>
    <row r="485" spans="1:8" ht="24">
      <c r="A485" s="41">
        <v>483</v>
      </c>
      <c r="B485" s="42">
        <v>5</v>
      </c>
      <c r="C485" s="41" t="s">
        <v>148</v>
      </c>
      <c r="D485" s="41" t="s">
        <v>16</v>
      </c>
      <c r="E485" s="43">
        <v>2.74</v>
      </c>
      <c r="F485" s="42">
        <v>76</v>
      </c>
      <c r="G485" s="30">
        <v>48</v>
      </c>
      <c r="H485" s="30">
        <f t="shared" si="7"/>
        <v>9995.52</v>
      </c>
    </row>
    <row r="486" spans="1:8" ht="36">
      <c r="A486" s="41">
        <v>484</v>
      </c>
      <c r="B486" s="42">
        <v>5</v>
      </c>
      <c r="C486" s="41" t="s">
        <v>32</v>
      </c>
      <c r="D486" s="41" t="s">
        <v>16</v>
      </c>
      <c r="E486" s="43">
        <v>4.7300000000000004</v>
      </c>
      <c r="F486" s="42">
        <v>5</v>
      </c>
      <c r="G486" s="30">
        <v>48</v>
      </c>
      <c r="H486" s="30">
        <f t="shared" si="7"/>
        <v>1135.2</v>
      </c>
    </row>
    <row r="487" spans="1:8">
      <c r="A487" s="41">
        <v>485</v>
      </c>
      <c r="B487" s="42">
        <v>5</v>
      </c>
      <c r="C487" s="41" t="s">
        <v>100</v>
      </c>
      <c r="D487" s="41" t="s">
        <v>160</v>
      </c>
      <c r="E487" s="43">
        <v>121.76</v>
      </c>
      <c r="F487" s="42">
        <v>160</v>
      </c>
      <c r="G487" s="30" t="s">
        <v>8745</v>
      </c>
      <c r="H487" s="30">
        <f t="shared" si="7"/>
        <v>19481.600000000002</v>
      </c>
    </row>
    <row r="488" spans="1:8" ht="24">
      <c r="A488" s="41">
        <v>486</v>
      </c>
      <c r="B488" s="42">
        <v>5</v>
      </c>
      <c r="C488" s="41" t="s">
        <v>23</v>
      </c>
      <c r="D488" s="41" t="s">
        <v>24</v>
      </c>
      <c r="E488" s="44">
        <v>4.7899999999999998E-2</v>
      </c>
      <c r="F488" s="42">
        <v>33750</v>
      </c>
      <c r="G488" s="30">
        <v>4</v>
      </c>
      <c r="H488" s="30">
        <f t="shared" si="7"/>
        <v>6466.5</v>
      </c>
    </row>
    <row r="489" spans="1:8" ht="24">
      <c r="A489" s="41">
        <v>487</v>
      </c>
      <c r="B489" s="42">
        <v>5</v>
      </c>
      <c r="C489" s="41" t="s">
        <v>163</v>
      </c>
      <c r="D489" s="41" t="s">
        <v>24</v>
      </c>
      <c r="E489" s="44">
        <v>2.69E-2</v>
      </c>
      <c r="F489" s="42">
        <v>68600</v>
      </c>
      <c r="G489" s="30">
        <v>4</v>
      </c>
      <c r="H489" s="30">
        <f t="shared" si="7"/>
        <v>7381.36</v>
      </c>
    </row>
    <row r="490" spans="1:8" ht="24">
      <c r="A490" s="41">
        <v>488</v>
      </c>
      <c r="B490" s="42">
        <v>5</v>
      </c>
      <c r="C490" s="41" t="s">
        <v>26</v>
      </c>
      <c r="D490" s="41" t="s">
        <v>24</v>
      </c>
      <c r="E490" s="44">
        <v>2.6599999999999999E-2</v>
      </c>
      <c r="F490" s="42">
        <v>84700</v>
      </c>
      <c r="G490" s="30">
        <v>4</v>
      </c>
      <c r="H490" s="30">
        <f t="shared" si="7"/>
        <v>9012.08</v>
      </c>
    </row>
    <row r="491" spans="1:8" ht="24">
      <c r="A491" s="41">
        <v>489</v>
      </c>
      <c r="B491" s="42">
        <v>5</v>
      </c>
      <c r="C491" s="41" t="s">
        <v>38</v>
      </c>
      <c r="D491" s="41" t="s">
        <v>24</v>
      </c>
      <c r="E491" s="44">
        <v>3.3399999999999999E-2</v>
      </c>
      <c r="F491" s="42">
        <v>6000</v>
      </c>
      <c r="G491" s="30">
        <v>4</v>
      </c>
      <c r="H491" s="30">
        <f t="shared" si="7"/>
        <v>801.6</v>
      </c>
    </row>
    <row r="492" spans="1:8">
      <c r="A492" s="41">
        <v>490</v>
      </c>
      <c r="B492" s="42">
        <v>5</v>
      </c>
      <c r="C492" s="41" t="s">
        <v>171</v>
      </c>
      <c r="D492" s="41" t="s">
        <v>194</v>
      </c>
      <c r="E492" s="43">
        <v>11.05</v>
      </c>
      <c r="F492" s="42">
        <v>400</v>
      </c>
      <c r="G492" s="30" t="s">
        <v>8745</v>
      </c>
      <c r="H492" s="30">
        <f t="shared" si="7"/>
        <v>4420</v>
      </c>
    </row>
    <row r="493" spans="1:8" ht="24">
      <c r="A493" s="41">
        <v>491</v>
      </c>
      <c r="B493" s="42">
        <v>5</v>
      </c>
      <c r="C493" s="41" t="s">
        <v>154</v>
      </c>
      <c r="D493" s="41" t="s">
        <v>16</v>
      </c>
      <c r="E493" s="43">
        <v>4.76</v>
      </c>
      <c r="F493" s="42">
        <v>5</v>
      </c>
      <c r="G493" s="30">
        <v>48.000000000000007</v>
      </c>
      <c r="H493" s="30">
        <f t="shared" si="7"/>
        <v>1142.4000000000001</v>
      </c>
    </row>
    <row r="494" spans="1:8" ht="36">
      <c r="A494" s="41">
        <v>492</v>
      </c>
      <c r="B494" s="42">
        <v>5</v>
      </c>
      <c r="C494" s="41" t="s">
        <v>155</v>
      </c>
      <c r="D494" s="41" t="s">
        <v>16</v>
      </c>
      <c r="E494" s="43">
        <v>4.0199999999999996</v>
      </c>
      <c r="F494" s="42">
        <v>111</v>
      </c>
      <c r="G494" s="30">
        <v>48.000000000000007</v>
      </c>
      <c r="H494" s="30">
        <f t="shared" si="7"/>
        <v>21418.560000000001</v>
      </c>
    </row>
    <row r="495" spans="1:8">
      <c r="A495" s="41">
        <v>493</v>
      </c>
      <c r="B495" s="42">
        <v>5</v>
      </c>
      <c r="C495" s="41" t="s">
        <v>34</v>
      </c>
      <c r="D495" s="41" t="s">
        <v>35</v>
      </c>
      <c r="E495" s="43">
        <v>604.4</v>
      </c>
      <c r="F495" s="42">
        <v>30</v>
      </c>
      <c r="G495" s="30" t="s">
        <v>8745</v>
      </c>
      <c r="H495" s="30">
        <f t="shared" si="7"/>
        <v>18132</v>
      </c>
    </row>
    <row r="496" spans="1:8" ht="24">
      <c r="A496" s="41">
        <v>494</v>
      </c>
      <c r="B496" s="42">
        <v>5</v>
      </c>
      <c r="C496" s="41" t="s">
        <v>38</v>
      </c>
      <c r="D496" s="41" t="s">
        <v>24</v>
      </c>
      <c r="E496" s="44">
        <v>3.3399999999999999E-2</v>
      </c>
      <c r="F496" s="42">
        <v>79733.48</v>
      </c>
      <c r="G496" s="30">
        <v>3.9999989005287282</v>
      </c>
      <c r="H496" s="30">
        <f t="shared" si="7"/>
        <v>10652.39</v>
      </c>
    </row>
    <row r="497" spans="1:8" ht="24">
      <c r="A497" s="41">
        <v>495</v>
      </c>
      <c r="B497" s="42">
        <v>5</v>
      </c>
      <c r="C497" s="41" t="s">
        <v>183</v>
      </c>
      <c r="D497" s="41" t="s">
        <v>16</v>
      </c>
      <c r="E497" s="43">
        <v>1.64</v>
      </c>
      <c r="F497" s="42">
        <v>10</v>
      </c>
      <c r="G497" s="30">
        <v>48.000000000000007</v>
      </c>
      <c r="H497" s="30">
        <f t="shared" si="7"/>
        <v>787.2</v>
      </c>
    </row>
    <row r="498" spans="1:8" ht="24">
      <c r="A498" s="41">
        <v>496</v>
      </c>
      <c r="B498" s="42">
        <v>5</v>
      </c>
      <c r="C498" s="41" t="s">
        <v>40</v>
      </c>
      <c r="D498" s="41" t="s">
        <v>16</v>
      </c>
      <c r="E498" s="43">
        <v>1.54</v>
      </c>
      <c r="F498" s="42">
        <v>144</v>
      </c>
      <c r="G498" s="30">
        <v>48</v>
      </c>
      <c r="H498" s="30">
        <f t="shared" si="7"/>
        <v>10644.48</v>
      </c>
    </row>
    <row r="499" spans="1:8" ht="24">
      <c r="A499" s="41">
        <v>497</v>
      </c>
      <c r="B499" s="42">
        <v>5</v>
      </c>
      <c r="C499" s="41" t="s">
        <v>147</v>
      </c>
      <c r="D499" s="41" t="s">
        <v>16</v>
      </c>
      <c r="E499" s="43">
        <v>1.55</v>
      </c>
      <c r="F499" s="42">
        <v>32</v>
      </c>
      <c r="G499" s="30">
        <v>48</v>
      </c>
      <c r="H499" s="30">
        <f t="shared" si="7"/>
        <v>2380.8000000000002</v>
      </c>
    </row>
    <row r="500" spans="1:8" ht="36">
      <c r="A500" s="41">
        <v>498</v>
      </c>
      <c r="B500" s="42">
        <v>5</v>
      </c>
      <c r="C500" s="41" t="s">
        <v>64</v>
      </c>
      <c r="D500" s="41" t="s">
        <v>16</v>
      </c>
      <c r="E500" s="43">
        <v>4.25</v>
      </c>
      <c r="F500" s="42">
        <v>12</v>
      </c>
      <c r="G500" s="30">
        <v>48</v>
      </c>
      <c r="H500" s="30">
        <f t="shared" si="7"/>
        <v>2448</v>
      </c>
    </row>
    <row r="501" spans="1:8" ht="36">
      <c r="A501" s="41">
        <v>499</v>
      </c>
      <c r="B501" s="42">
        <v>5</v>
      </c>
      <c r="C501" s="41" t="s">
        <v>32</v>
      </c>
      <c r="D501" s="41" t="s">
        <v>16</v>
      </c>
      <c r="E501" s="43">
        <v>4.7300000000000004</v>
      </c>
      <c r="F501" s="42">
        <v>53</v>
      </c>
      <c r="G501" s="30">
        <v>48</v>
      </c>
      <c r="H501" s="30">
        <f t="shared" si="7"/>
        <v>12033.12</v>
      </c>
    </row>
    <row r="502" spans="1:8">
      <c r="A502" s="41">
        <v>500</v>
      </c>
      <c r="B502" s="42">
        <v>5</v>
      </c>
      <c r="C502" s="41" t="s">
        <v>34</v>
      </c>
      <c r="D502" s="41" t="s">
        <v>35</v>
      </c>
      <c r="E502" s="43">
        <v>604.4</v>
      </c>
      <c r="F502" s="42">
        <v>16</v>
      </c>
      <c r="G502" s="30" t="s">
        <v>8745</v>
      </c>
      <c r="H502" s="30">
        <f t="shared" si="7"/>
        <v>9670.4</v>
      </c>
    </row>
    <row r="503" spans="1:8" ht="24">
      <c r="A503" s="41">
        <v>501</v>
      </c>
      <c r="B503" s="42">
        <v>5</v>
      </c>
      <c r="C503" s="41" t="s">
        <v>23</v>
      </c>
      <c r="D503" s="41" t="s">
        <v>24</v>
      </c>
      <c r="E503" s="44">
        <v>4.7899999999999998E-2</v>
      </c>
      <c r="F503" s="42">
        <v>52630.04</v>
      </c>
      <c r="G503" s="30">
        <v>4.0000017199667841</v>
      </c>
      <c r="H503" s="30">
        <f t="shared" si="7"/>
        <v>10083.919999999998</v>
      </c>
    </row>
    <row r="504" spans="1:8" ht="24">
      <c r="A504" s="41">
        <v>502</v>
      </c>
      <c r="B504" s="42">
        <v>5</v>
      </c>
      <c r="C504" s="41" t="s">
        <v>162</v>
      </c>
      <c r="D504" s="41" t="s">
        <v>24</v>
      </c>
      <c r="E504" s="44">
        <v>4.7899999999999998E-2</v>
      </c>
      <c r="F504" s="42">
        <v>18317.73</v>
      </c>
      <c r="G504" s="30">
        <v>4.0000033416179814</v>
      </c>
      <c r="H504" s="30">
        <f t="shared" si="7"/>
        <v>3509.68</v>
      </c>
    </row>
    <row r="505" spans="1:8" ht="24">
      <c r="A505" s="41">
        <v>503</v>
      </c>
      <c r="B505" s="42">
        <v>5</v>
      </c>
      <c r="C505" s="41" t="s">
        <v>38</v>
      </c>
      <c r="D505" s="41" t="s">
        <v>24</v>
      </c>
      <c r="E505" s="44">
        <v>3.3399999999999999E-2</v>
      </c>
      <c r="F505" s="42">
        <v>25837.1</v>
      </c>
      <c r="G505" s="30">
        <v>4.0000039862837546</v>
      </c>
      <c r="H505" s="30">
        <f t="shared" si="7"/>
        <v>3451.8400000000006</v>
      </c>
    </row>
    <row r="506" spans="1:8" ht="24">
      <c r="A506" s="41">
        <v>504</v>
      </c>
      <c r="B506" s="42">
        <v>4</v>
      </c>
      <c r="C506" s="41" t="s">
        <v>183</v>
      </c>
      <c r="D506" s="41" t="s">
        <v>16</v>
      </c>
      <c r="E506" s="43">
        <v>1.64</v>
      </c>
      <c r="F506" s="42">
        <v>51</v>
      </c>
      <c r="G506" s="30">
        <v>48</v>
      </c>
      <c r="H506" s="30">
        <f t="shared" si="7"/>
        <v>4014.7200000000003</v>
      </c>
    </row>
    <row r="507" spans="1:8" ht="36">
      <c r="A507" s="41">
        <v>505</v>
      </c>
      <c r="B507" s="42">
        <v>4</v>
      </c>
      <c r="C507" s="41" t="s">
        <v>15</v>
      </c>
      <c r="D507" s="41" t="s">
        <v>16</v>
      </c>
      <c r="E507" s="43">
        <v>1.5</v>
      </c>
      <c r="F507" s="42">
        <v>130</v>
      </c>
      <c r="G507" s="30">
        <v>48</v>
      </c>
      <c r="H507" s="30">
        <f t="shared" si="7"/>
        <v>9360</v>
      </c>
    </row>
    <row r="508" spans="1:8">
      <c r="A508" s="41">
        <v>506</v>
      </c>
      <c r="B508" s="42">
        <v>4</v>
      </c>
      <c r="C508" s="41" t="s">
        <v>100</v>
      </c>
      <c r="D508" s="41" t="s">
        <v>58</v>
      </c>
      <c r="E508" s="43">
        <v>121.76</v>
      </c>
      <c r="F508" s="42">
        <v>16</v>
      </c>
      <c r="G508" s="30" t="s">
        <v>8745</v>
      </c>
      <c r="H508" s="30">
        <f t="shared" si="7"/>
        <v>1948.16</v>
      </c>
    </row>
    <row r="509" spans="1:8">
      <c r="A509" s="41">
        <v>507</v>
      </c>
      <c r="B509" s="42">
        <v>4</v>
      </c>
      <c r="C509" s="41" t="s">
        <v>171</v>
      </c>
      <c r="D509" s="41" t="s">
        <v>172</v>
      </c>
      <c r="E509" s="43">
        <v>11.05</v>
      </c>
      <c r="F509" s="42">
        <v>384</v>
      </c>
      <c r="G509" s="30" t="s">
        <v>8745</v>
      </c>
      <c r="H509" s="30">
        <f t="shared" si="7"/>
        <v>4243.2000000000007</v>
      </c>
    </row>
    <row r="510" spans="1:8" ht="24">
      <c r="A510" s="41">
        <v>508</v>
      </c>
      <c r="B510" s="42">
        <v>2</v>
      </c>
      <c r="C510" s="41" t="s">
        <v>221</v>
      </c>
      <c r="D510" s="41" t="s">
        <v>16</v>
      </c>
      <c r="E510" s="43">
        <v>1.51</v>
      </c>
      <c r="F510" s="42">
        <v>1394</v>
      </c>
      <c r="G510" s="30">
        <v>48</v>
      </c>
      <c r="H510" s="30">
        <f t="shared" si="7"/>
        <v>101037.12</v>
      </c>
    </row>
    <row r="511" spans="1:8" ht="24">
      <c r="A511" s="41">
        <v>509</v>
      </c>
      <c r="B511" s="42">
        <v>2</v>
      </c>
      <c r="C511" s="41" t="s">
        <v>191</v>
      </c>
      <c r="D511" s="41" t="s">
        <v>16</v>
      </c>
      <c r="E511" s="43">
        <v>1.5</v>
      </c>
      <c r="F511" s="42">
        <v>2162</v>
      </c>
      <c r="G511" s="30">
        <v>48</v>
      </c>
      <c r="H511" s="30">
        <f t="shared" si="7"/>
        <v>155664</v>
      </c>
    </row>
    <row r="512" spans="1:8" ht="36">
      <c r="A512" s="41">
        <v>510</v>
      </c>
      <c r="B512" s="42">
        <v>2</v>
      </c>
      <c r="C512" s="41" t="s">
        <v>124</v>
      </c>
      <c r="D512" s="41" t="s">
        <v>16</v>
      </c>
      <c r="E512" s="43">
        <v>4.79</v>
      </c>
      <c r="F512" s="42">
        <v>304</v>
      </c>
      <c r="G512" s="30">
        <v>47.999999999999993</v>
      </c>
      <c r="H512" s="30">
        <f t="shared" si="7"/>
        <v>69895.679999999993</v>
      </c>
    </row>
    <row r="513" spans="1:8" ht="36">
      <c r="A513" s="41">
        <v>511</v>
      </c>
      <c r="B513" s="42">
        <v>2</v>
      </c>
      <c r="C513" s="41" t="s">
        <v>286</v>
      </c>
      <c r="D513" s="41" t="s">
        <v>16</v>
      </c>
      <c r="E513" s="43">
        <v>4.29</v>
      </c>
      <c r="F513" s="42">
        <v>139</v>
      </c>
      <c r="G513" s="30">
        <v>48</v>
      </c>
      <c r="H513" s="30">
        <f t="shared" si="7"/>
        <v>28622.880000000005</v>
      </c>
    </row>
    <row r="514" spans="1:8" ht="36">
      <c r="A514" s="41">
        <v>512</v>
      </c>
      <c r="B514" s="42">
        <v>2</v>
      </c>
      <c r="C514" s="41" t="s">
        <v>70</v>
      </c>
      <c r="D514" s="41" t="s">
        <v>16</v>
      </c>
      <c r="E514" s="43">
        <v>4.09</v>
      </c>
      <c r="F514" s="42">
        <v>142</v>
      </c>
      <c r="G514" s="30">
        <v>48</v>
      </c>
      <c r="H514" s="30">
        <f t="shared" si="7"/>
        <v>27877.439999999999</v>
      </c>
    </row>
    <row r="515" spans="1:8">
      <c r="A515" s="41">
        <v>513</v>
      </c>
      <c r="B515" s="42">
        <v>2</v>
      </c>
      <c r="C515" s="41" t="s">
        <v>34</v>
      </c>
      <c r="D515" s="41" t="s">
        <v>58</v>
      </c>
      <c r="E515" s="43">
        <v>604.4</v>
      </c>
      <c r="F515" s="42">
        <v>210</v>
      </c>
      <c r="G515" s="30" t="s">
        <v>8745</v>
      </c>
      <c r="H515" s="30">
        <f t="shared" ref="H515:H578" si="8">E515*F515*G515</f>
        <v>126924</v>
      </c>
    </row>
    <row r="516" spans="1:8">
      <c r="A516" s="41">
        <v>514</v>
      </c>
      <c r="B516" s="42">
        <v>2</v>
      </c>
      <c r="C516" s="41" t="s">
        <v>34</v>
      </c>
      <c r="D516" s="41" t="s">
        <v>58</v>
      </c>
      <c r="E516" s="43">
        <v>604.4</v>
      </c>
      <c r="F516" s="42">
        <v>177</v>
      </c>
      <c r="G516" s="30" t="s">
        <v>8745</v>
      </c>
      <c r="H516" s="30">
        <f t="shared" si="8"/>
        <v>106978.8</v>
      </c>
    </row>
    <row r="517" spans="1:8" ht="24">
      <c r="A517" s="41">
        <v>515</v>
      </c>
      <c r="B517" s="42">
        <v>2</v>
      </c>
      <c r="C517" s="41" t="s">
        <v>47</v>
      </c>
      <c r="D517" s="41" t="s">
        <v>24</v>
      </c>
      <c r="E517" s="44">
        <v>4.8000000000000001E-2</v>
      </c>
      <c r="F517" s="42">
        <v>409262.02</v>
      </c>
      <c r="G517" s="30">
        <v>4.0000001099540086</v>
      </c>
      <c r="H517" s="30">
        <f t="shared" si="8"/>
        <v>78578.31</v>
      </c>
    </row>
    <row r="518" spans="1:8" ht="24">
      <c r="A518" s="41">
        <v>516</v>
      </c>
      <c r="B518" s="42">
        <v>2</v>
      </c>
      <c r="C518" s="41" t="s">
        <v>48</v>
      </c>
      <c r="D518" s="41" t="s">
        <v>24</v>
      </c>
      <c r="E518" s="44">
        <v>3.3500000000000002E-2</v>
      </c>
      <c r="F518" s="42">
        <v>3921054.04</v>
      </c>
      <c r="G518" s="30">
        <v>3.9999999896464025</v>
      </c>
      <c r="H518" s="30">
        <f t="shared" si="8"/>
        <v>525421.24</v>
      </c>
    </row>
    <row r="519" spans="1:8" ht="24">
      <c r="A519" s="41">
        <v>517</v>
      </c>
      <c r="B519" s="42">
        <v>2</v>
      </c>
      <c r="C519" s="41" t="s">
        <v>167</v>
      </c>
      <c r="D519" s="41" t="s">
        <v>168</v>
      </c>
      <c r="E519" s="43">
        <v>47831.09</v>
      </c>
      <c r="F519" s="42">
        <v>4</v>
      </c>
      <c r="G519" s="30">
        <v>4</v>
      </c>
      <c r="H519" s="30">
        <f t="shared" si="8"/>
        <v>765297.44</v>
      </c>
    </row>
    <row r="520" spans="1:8" ht="24">
      <c r="A520" s="38">
        <v>518</v>
      </c>
      <c r="B520" s="39">
        <v>2</v>
      </c>
      <c r="C520" s="38" t="s">
        <v>231</v>
      </c>
      <c r="D520" s="38" t="s">
        <v>168</v>
      </c>
      <c r="E520" s="40">
        <v>53402.07</v>
      </c>
      <c r="F520" s="39">
        <v>1</v>
      </c>
      <c r="G520" s="30">
        <v>4</v>
      </c>
      <c r="H520" s="30">
        <f t="shared" si="8"/>
        <v>213608.28</v>
      </c>
    </row>
    <row r="521" spans="1:8" ht="24">
      <c r="A521" s="41">
        <v>519</v>
      </c>
      <c r="B521" s="42">
        <v>3</v>
      </c>
      <c r="C521" s="41" t="s">
        <v>183</v>
      </c>
      <c r="D521" s="41" t="s">
        <v>16</v>
      </c>
      <c r="E521" s="43">
        <v>1.64</v>
      </c>
      <c r="F521" s="42">
        <v>440</v>
      </c>
      <c r="G521" s="30">
        <v>48.000000000000007</v>
      </c>
      <c r="H521" s="30">
        <f t="shared" si="8"/>
        <v>34636.800000000003</v>
      </c>
    </row>
    <row r="522" spans="1:8" ht="24">
      <c r="A522" s="41">
        <v>520</v>
      </c>
      <c r="B522" s="42">
        <v>3</v>
      </c>
      <c r="C522" s="41" t="s">
        <v>40</v>
      </c>
      <c r="D522" s="41" t="s">
        <v>16</v>
      </c>
      <c r="E522" s="43">
        <v>1.54</v>
      </c>
      <c r="F522" s="42">
        <v>32</v>
      </c>
      <c r="G522" s="30">
        <v>48</v>
      </c>
      <c r="H522" s="30">
        <f t="shared" si="8"/>
        <v>2365.44</v>
      </c>
    </row>
    <row r="523" spans="1:8" ht="36">
      <c r="A523" s="41">
        <v>521</v>
      </c>
      <c r="B523" s="42">
        <v>3</v>
      </c>
      <c r="C523" s="41" t="s">
        <v>15</v>
      </c>
      <c r="D523" s="41" t="s">
        <v>16</v>
      </c>
      <c r="E523" s="43">
        <v>1.5</v>
      </c>
      <c r="F523" s="42">
        <v>295</v>
      </c>
      <c r="G523" s="30">
        <v>48</v>
      </c>
      <c r="H523" s="30">
        <f t="shared" si="8"/>
        <v>21240</v>
      </c>
    </row>
    <row r="524" spans="1:8" ht="24">
      <c r="A524" s="41">
        <v>522</v>
      </c>
      <c r="B524" s="42">
        <v>3</v>
      </c>
      <c r="C524" s="41" t="s">
        <v>184</v>
      </c>
      <c r="D524" s="41" t="s">
        <v>16</v>
      </c>
      <c r="E524" s="43">
        <v>1.5</v>
      </c>
      <c r="F524" s="42">
        <v>1548</v>
      </c>
      <c r="G524" s="30">
        <v>48</v>
      </c>
      <c r="H524" s="30">
        <f t="shared" si="8"/>
        <v>111456</v>
      </c>
    </row>
    <row r="525" spans="1:8" ht="24">
      <c r="A525" s="41">
        <v>523</v>
      </c>
      <c r="B525" s="42">
        <v>3</v>
      </c>
      <c r="C525" s="41" t="s">
        <v>20</v>
      </c>
      <c r="D525" s="41" t="s">
        <v>16</v>
      </c>
      <c r="E525" s="43">
        <v>2.98</v>
      </c>
      <c r="F525" s="42">
        <v>172</v>
      </c>
      <c r="G525" s="30">
        <v>48.000000000000007</v>
      </c>
      <c r="H525" s="30">
        <f t="shared" si="8"/>
        <v>24602.880000000001</v>
      </c>
    </row>
    <row r="526" spans="1:8" ht="24">
      <c r="A526" s="41">
        <v>524</v>
      </c>
      <c r="B526" s="42">
        <v>3</v>
      </c>
      <c r="C526" s="41" t="s">
        <v>148</v>
      </c>
      <c r="D526" s="41" t="s">
        <v>16</v>
      </c>
      <c r="E526" s="43">
        <v>2.74</v>
      </c>
      <c r="F526" s="42">
        <v>481</v>
      </c>
      <c r="G526" s="30">
        <v>48</v>
      </c>
      <c r="H526" s="30">
        <f t="shared" si="8"/>
        <v>63261.120000000003</v>
      </c>
    </row>
    <row r="527" spans="1:8" ht="24">
      <c r="A527" s="41">
        <v>525</v>
      </c>
      <c r="B527" s="42">
        <v>3</v>
      </c>
      <c r="C527" s="41" t="s">
        <v>149</v>
      </c>
      <c r="D527" s="41" t="s">
        <v>16</v>
      </c>
      <c r="E527" s="43">
        <v>2.65</v>
      </c>
      <c r="F527" s="42">
        <v>633</v>
      </c>
      <c r="G527" s="30">
        <v>48</v>
      </c>
      <c r="H527" s="30">
        <f t="shared" si="8"/>
        <v>80517.600000000006</v>
      </c>
    </row>
    <row r="528" spans="1:8" ht="24">
      <c r="A528" s="41">
        <v>526</v>
      </c>
      <c r="B528" s="42">
        <v>3</v>
      </c>
      <c r="C528" s="41" t="s">
        <v>150</v>
      </c>
      <c r="D528" s="41" t="s">
        <v>16</v>
      </c>
      <c r="E528" s="43">
        <v>2.64</v>
      </c>
      <c r="F528" s="42">
        <v>1049</v>
      </c>
      <c r="G528" s="30">
        <v>48</v>
      </c>
      <c r="H528" s="30">
        <f t="shared" si="8"/>
        <v>132929.28</v>
      </c>
    </row>
    <row r="529" spans="1:8" ht="36">
      <c r="A529" s="41">
        <v>527</v>
      </c>
      <c r="B529" s="42">
        <v>3</v>
      </c>
      <c r="C529" s="41" t="s">
        <v>30</v>
      </c>
      <c r="D529" s="41" t="s">
        <v>16</v>
      </c>
      <c r="E529" s="43">
        <v>4.76</v>
      </c>
      <c r="F529" s="42">
        <v>2</v>
      </c>
      <c r="G529" s="30">
        <v>48</v>
      </c>
      <c r="H529" s="30">
        <f t="shared" si="8"/>
        <v>456.96</v>
      </c>
    </row>
    <row r="530" spans="1:8" ht="36">
      <c r="A530" s="41">
        <v>528</v>
      </c>
      <c r="B530" s="42">
        <v>3</v>
      </c>
      <c r="C530" s="41" t="s">
        <v>64</v>
      </c>
      <c r="D530" s="41" t="s">
        <v>16</v>
      </c>
      <c r="E530" s="43">
        <v>4.25</v>
      </c>
      <c r="F530" s="42">
        <v>20</v>
      </c>
      <c r="G530" s="30">
        <v>48</v>
      </c>
      <c r="H530" s="30">
        <f t="shared" si="8"/>
        <v>4080</v>
      </c>
    </row>
    <row r="531" spans="1:8" ht="36">
      <c r="A531" s="41">
        <v>529</v>
      </c>
      <c r="B531" s="42">
        <v>3</v>
      </c>
      <c r="C531" s="41" t="s">
        <v>32</v>
      </c>
      <c r="D531" s="41" t="s">
        <v>16</v>
      </c>
      <c r="E531" s="43">
        <v>4.7300000000000004</v>
      </c>
      <c r="F531" s="42">
        <v>88</v>
      </c>
      <c r="G531" s="30">
        <v>48</v>
      </c>
      <c r="H531" s="30">
        <f t="shared" si="8"/>
        <v>19979.52</v>
      </c>
    </row>
    <row r="532" spans="1:8" ht="36">
      <c r="A532" s="41">
        <v>530</v>
      </c>
      <c r="B532" s="42">
        <v>3</v>
      </c>
      <c r="C532" s="41" t="s">
        <v>185</v>
      </c>
      <c r="D532" s="41" t="s">
        <v>16</v>
      </c>
      <c r="E532" s="43">
        <v>4.22</v>
      </c>
      <c r="F532" s="42">
        <v>19</v>
      </c>
      <c r="G532" s="30">
        <v>48</v>
      </c>
      <c r="H532" s="30">
        <f t="shared" si="8"/>
        <v>3848.6399999999994</v>
      </c>
    </row>
    <row r="533" spans="1:8" ht="36">
      <c r="A533" s="41">
        <v>531</v>
      </c>
      <c r="B533" s="42">
        <v>3</v>
      </c>
      <c r="C533" s="41" t="s">
        <v>33</v>
      </c>
      <c r="D533" s="41" t="s">
        <v>16</v>
      </c>
      <c r="E533" s="43">
        <v>4.0199999999999996</v>
      </c>
      <c r="F533" s="42">
        <v>34</v>
      </c>
      <c r="G533" s="30">
        <v>48.000000000000007</v>
      </c>
      <c r="H533" s="30">
        <f t="shared" si="8"/>
        <v>6560.64</v>
      </c>
    </row>
    <row r="534" spans="1:8">
      <c r="A534" s="41">
        <v>532</v>
      </c>
      <c r="B534" s="42">
        <v>3</v>
      </c>
      <c r="C534" s="41" t="s">
        <v>100</v>
      </c>
      <c r="D534" s="41" t="s">
        <v>160</v>
      </c>
      <c r="E534" s="43">
        <v>121.76</v>
      </c>
      <c r="F534" s="42">
        <v>560</v>
      </c>
      <c r="G534" s="30" t="s">
        <v>8745</v>
      </c>
      <c r="H534" s="30">
        <f t="shared" si="8"/>
        <v>68185.600000000006</v>
      </c>
    </row>
    <row r="535" spans="1:8" ht="24">
      <c r="A535" s="41">
        <v>533</v>
      </c>
      <c r="B535" s="42">
        <v>3</v>
      </c>
      <c r="C535" s="41" t="s">
        <v>23</v>
      </c>
      <c r="D535" s="41" t="s">
        <v>24</v>
      </c>
      <c r="E535" s="44">
        <v>4.7899999999999998E-2</v>
      </c>
      <c r="F535" s="42">
        <v>434750.07</v>
      </c>
      <c r="G535" s="30">
        <v>3.9999998361547529</v>
      </c>
      <c r="H535" s="30">
        <f t="shared" si="8"/>
        <v>83298.11</v>
      </c>
    </row>
    <row r="536" spans="1:8" ht="24">
      <c r="A536" s="41">
        <v>534</v>
      </c>
      <c r="B536" s="42">
        <v>3</v>
      </c>
      <c r="C536" s="41" t="s">
        <v>38</v>
      </c>
      <c r="D536" s="41" t="s">
        <v>24</v>
      </c>
      <c r="E536" s="44">
        <v>3.3399999999999999E-2</v>
      </c>
      <c r="F536" s="42">
        <v>511007.99</v>
      </c>
      <c r="G536" s="30">
        <v>4.000000148585042</v>
      </c>
      <c r="H536" s="30">
        <f t="shared" si="8"/>
        <v>68270.67</v>
      </c>
    </row>
    <row r="537" spans="1:8" ht="24">
      <c r="A537" s="41">
        <v>535</v>
      </c>
      <c r="B537" s="42">
        <v>3</v>
      </c>
      <c r="C537" s="41" t="s">
        <v>167</v>
      </c>
      <c r="D537" s="41" t="s">
        <v>168</v>
      </c>
      <c r="E537" s="43">
        <v>47831.09</v>
      </c>
      <c r="F537" s="42">
        <v>7</v>
      </c>
      <c r="G537" s="30">
        <v>4</v>
      </c>
      <c r="H537" s="30">
        <f t="shared" si="8"/>
        <v>1339270.52</v>
      </c>
    </row>
    <row r="538" spans="1:8">
      <c r="A538" s="41">
        <v>536</v>
      </c>
      <c r="B538" s="42">
        <v>3</v>
      </c>
      <c r="C538" s="41" t="s">
        <v>171</v>
      </c>
      <c r="D538" s="41" t="s">
        <v>172</v>
      </c>
      <c r="E538" s="43">
        <v>11.05</v>
      </c>
      <c r="F538" s="42">
        <v>10560</v>
      </c>
      <c r="G538" s="30" t="s">
        <v>8745</v>
      </c>
      <c r="H538" s="30">
        <f t="shared" si="8"/>
        <v>116688.00000000001</v>
      </c>
    </row>
    <row r="539" spans="1:8" ht="24">
      <c r="A539" s="41">
        <v>537</v>
      </c>
      <c r="B539" s="42">
        <v>3</v>
      </c>
      <c r="C539" s="41" t="s">
        <v>55</v>
      </c>
      <c r="D539" s="41" t="s">
        <v>290</v>
      </c>
      <c r="E539" s="43">
        <v>1.64</v>
      </c>
      <c r="F539" s="42">
        <v>142</v>
      </c>
      <c r="G539" s="30">
        <v>48</v>
      </c>
      <c r="H539" s="30">
        <f t="shared" si="8"/>
        <v>11178.24</v>
      </c>
    </row>
    <row r="540" spans="1:8" ht="24">
      <c r="A540" s="41">
        <v>538</v>
      </c>
      <c r="B540" s="42">
        <v>3</v>
      </c>
      <c r="C540" s="41" t="s">
        <v>55</v>
      </c>
      <c r="D540" s="41" t="s">
        <v>291</v>
      </c>
      <c r="E540" s="43">
        <v>1.54</v>
      </c>
      <c r="F540" s="42">
        <v>1193</v>
      </c>
      <c r="G540" s="30">
        <v>48</v>
      </c>
      <c r="H540" s="30">
        <f t="shared" si="8"/>
        <v>88186.559999999998</v>
      </c>
    </row>
    <row r="541" spans="1:8" ht="24">
      <c r="A541" s="41">
        <v>539</v>
      </c>
      <c r="B541" s="42">
        <v>3</v>
      </c>
      <c r="C541" s="41" t="s">
        <v>55</v>
      </c>
      <c r="D541" s="41" t="s">
        <v>292</v>
      </c>
      <c r="E541" s="43">
        <v>1.5</v>
      </c>
      <c r="F541" s="42">
        <v>480</v>
      </c>
      <c r="G541" s="30">
        <v>48</v>
      </c>
      <c r="H541" s="30">
        <f t="shared" si="8"/>
        <v>34560</v>
      </c>
    </row>
    <row r="542" spans="1:8" ht="24">
      <c r="A542" s="41">
        <v>540</v>
      </c>
      <c r="B542" s="42">
        <v>3</v>
      </c>
      <c r="C542" s="41" t="s">
        <v>55</v>
      </c>
      <c r="D542" s="41" t="s">
        <v>56</v>
      </c>
      <c r="E542" s="43">
        <v>1.5</v>
      </c>
      <c r="F542" s="42">
        <v>1530</v>
      </c>
      <c r="G542" s="30">
        <v>48</v>
      </c>
      <c r="H542" s="30">
        <f t="shared" si="8"/>
        <v>110160</v>
      </c>
    </row>
    <row r="543" spans="1:8">
      <c r="A543" s="41">
        <v>541</v>
      </c>
      <c r="B543" s="42">
        <v>3</v>
      </c>
      <c r="C543" s="41" t="s">
        <v>59</v>
      </c>
      <c r="D543" s="41" t="s">
        <v>60</v>
      </c>
      <c r="E543" s="44">
        <v>4.7899999999999998E-2</v>
      </c>
      <c r="F543" s="42">
        <v>1189505.22</v>
      </c>
      <c r="G543" s="30">
        <v>3.9999999973322717</v>
      </c>
      <c r="H543" s="30">
        <f t="shared" si="8"/>
        <v>227909.2</v>
      </c>
    </row>
    <row r="544" spans="1:8" ht="36">
      <c r="A544" s="41">
        <v>542</v>
      </c>
      <c r="B544" s="42">
        <v>3</v>
      </c>
      <c r="C544" s="41" t="s">
        <v>293</v>
      </c>
      <c r="D544" s="41" t="s">
        <v>16</v>
      </c>
      <c r="E544" s="43">
        <v>16.59</v>
      </c>
      <c r="F544" s="42">
        <v>1</v>
      </c>
      <c r="G544" s="30">
        <v>24</v>
      </c>
      <c r="H544" s="30">
        <f t="shared" si="8"/>
        <v>398.15999999999997</v>
      </c>
    </row>
    <row r="545" spans="1:8" ht="24">
      <c r="A545" s="41">
        <v>543</v>
      </c>
      <c r="B545" s="42">
        <v>3</v>
      </c>
      <c r="C545" s="41" t="s">
        <v>294</v>
      </c>
      <c r="D545" s="41" t="s">
        <v>16</v>
      </c>
      <c r="E545" s="43">
        <v>2.98</v>
      </c>
      <c r="F545" s="42">
        <v>9</v>
      </c>
      <c r="G545" s="30">
        <v>23.999999999999996</v>
      </c>
      <c r="H545" s="30">
        <f t="shared" si="8"/>
        <v>643.67999999999995</v>
      </c>
    </row>
    <row r="546" spans="1:8" ht="36">
      <c r="A546" s="41">
        <v>544</v>
      </c>
      <c r="B546" s="42">
        <v>3</v>
      </c>
      <c r="C546" s="41" t="s">
        <v>44</v>
      </c>
      <c r="D546" s="41" t="s">
        <v>16</v>
      </c>
      <c r="E546" s="43">
        <v>4.7300000000000004</v>
      </c>
      <c r="F546" s="42">
        <v>3</v>
      </c>
      <c r="G546" s="30">
        <v>23.999999999999996</v>
      </c>
      <c r="H546" s="30">
        <f t="shared" si="8"/>
        <v>340.56</v>
      </c>
    </row>
    <row r="547" spans="1:8" ht="24">
      <c r="A547" s="41">
        <v>545</v>
      </c>
      <c r="B547" s="42">
        <v>3</v>
      </c>
      <c r="C547" s="41" t="s">
        <v>295</v>
      </c>
      <c r="D547" s="41" t="s">
        <v>16</v>
      </c>
      <c r="E547" s="43">
        <v>34.14</v>
      </c>
      <c r="F547" s="42">
        <v>1</v>
      </c>
      <c r="G547" s="30">
        <v>24</v>
      </c>
      <c r="H547" s="30">
        <f t="shared" si="8"/>
        <v>819.36</v>
      </c>
    </row>
    <row r="548" spans="1:8">
      <c r="A548" s="41">
        <v>546</v>
      </c>
      <c r="B548" s="42">
        <v>3</v>
      </c>
      <c r="C548" s="41" t="s">
        <v>100</v>
      </c>
      <c r="D548" s="41" t="s">
        <v>160</v>
      </c>
      <c r="E548" s="43">
        <v>121.76</v>
      </c>
      <c r="F548" s="42">
        <v>12</v>
      </c>
      <c r="G548" s="30" t="s">
        <v>8745</v>
      </c>
      <c r="H548" s="30">
        <f t="shared" si="8"/>
        <v>1461.1200000000001</v>
      </c>
    </row>
    <row r="549" spans="1:8" ht="24">
      <c r="A549" s="41">
        <v>547</v>
      </c>
      <c r="B549" s="42">
        <v>3</v>
      </c>
      <c r="C549" s="41" t="s">
        <v>186</v>
      </c>
      <c r="D549" s="41" t="s">
        <v>24</v>
      </c>
      <c r="E549" s="44">
        <v>0.1215</v>
      </c>
      <c r="F549" s="42">
        <v>900</v>
      </c>
      <c r="G549" s="30">
        <v>2</v>
      </c>
      <c r="H549" s="30">
        <f t="shared" si="8"/>
        <v>218.7</v>
      </c>
    </row>
    <row r="550" spans="1:8" ht="24">
      <c r="A550" s="41">
        <v>548</v>
      </c>
      <c r="B550" s="42">
        <v>3</v>
      </c>
      <c r="C550" s="41" t="s">
        <v>26</v>
      </c>
      <c r="D550" s="41" t="s">
        <v>246</v>
      </c>
      <c r="E550" s="44">
        <v>2.6599999999999999E-2</v>
      </c>
      <c r="F550" s="42">
        <v>8870</v>
      </c>
      <c r="G550" s="30">
        <v>1.999983046680964</v>
      </c>
      <c r="H550" s="30">
        <f t="shared" si="8"/>
        <v>471.88</v>
      </c>
    </row>
    <row r="551" spans="1:8" ht="24">
      <c r="A551" s="41">
        <v>549</v>
      </c>
      <c r="B551" s="42">
        <v>3</v>
      </c>
      <c r="C551" s="41" t="s">
        <v>38</v>
      </c>
      <c r="D551" s="41" t="s">
        <v>24</v>
      </c>
      <c r="E551" s="44">
        <v>3.3399999999999999E-2</v>
      </c>
      <c r="F551" s="42">
        <v>2028</v>
      </c>
      <c r="G551" s="30">
        <v>1.9999940946509351</v>
      </c>
      <c r="H551" s="30">
        <f t="shared" si="8"/>
        <v>135.47</v>
      </c>
    </row>
    <row r="552" spans="1:8" ht="24">
      <c r="A552" s="41">
        <v>550</v>
      </c>
      <c r="B552" s="42">
        <v>3</v>
      </c>
      <c r="C552" s="41" t="s">
        <v>28</v>
      </c>
      <c r="D552" s="41" t="s">
        <v>24</v>
      </c>
      <c r="E552" s="44">
        <v>4.41E-2</v>
      </c>
      <c r="F552" s="42">
        <v>4511</v>
      </c>
      <c r="G552" s="30">
        <v>1.9999989946469978</v>
      </c>
      <c r="H552" s="30">
        <f t="shared" si="8"/>
        <v>397.87</v>
      </c>
    </row>
    <row r="553" spans="1:8">
      <c r="A553" s="41">
        <v>551</v>
      </c>
      <c r="B553" s="42">
        <v>3</v>
      </c>
      <c r="C553" s="41" t="s">
        <v>169</v>
      </c>
      <c r="D553" s="41" t="s">
        <v>170</v>
      </c>
      <c r="E553" s="43">
        <v>12.15</v>
      </c>
      <c r="F553" s="42">
        <v>40</v>
      </c>
      <c r="G553" s="30" t="s">
        <v>8745</v>
      </c>
      <c r="H553" s="30">
        <f t="shared" si="8"/>
        <v>486</v>
      </c>
    </row>
    <row r="554" spans="1:8">
      <c r="A554" s="41">
        <v>552</v>
      </c>
      <c r="B554" s="42">
        <v>3</v>
      </c>
      <c r="C554" s="41" t="s">
        <v>169</v>
      </c>
      <c r="D554" s="41" t="s">
        <v>170</v>
      </c>
      <c r="E554" s="43">
        <v>12.15</v>
      </c>
      <c r="F554" s="42">
        <v>10</v>
      </c>
      <c r="G554" s="30" t="s">
        <v>8745</v>
      </c>
      <c r="H554" s="30">
        <f t="shared" si="8"/>
        <v>121.5</v>
      </c>
    </row>
    <row r="555" spans="1:8">
      <c r="A555" s="41">
        <v>553</v>
      </c>
      <c r="B555" s="42">
        <v>3</v>
      </c>
      <c r="C555" s="41" t="s">
        <v>169</v>
      </c>
      <c r="D555" s="41" t="s">
        <v>170</v>
      </c>
      <c r="E555" s="43">
        <v>12.15</v>
      </c>
      <c r="F555" s="42">
        <v>10</v>
      </c>
      <c r="G555" s="30" t="s">
        <v>8745</v>
      </c>
      <c r="H555" s="30">
        <f t="shared" si="8"/>
        <v>121.5</v>
      </c>
    </row>
    <row r="556" spans="1:8">
      <c r="A556" s="41">
        <v>554</v>
      </c>
      <c r="B556" s="42">
        <v>3</v>
      </c>
      <c r="C556" s="41" t="s">
        <v>169</v>
      </c>
      <c r="D556" s="41" t="s">
        <v>170</v>
      </c>
      <c r="E556" s="43">
        <v>12.15</v>
      </c>
      <c r="F556" s="42">
        <v>10</v>
      </c>
      <c r="G556" s="30" t="s">
        <v>8745</v>
      </c>
      <c r="H556" s="30">
        <f t="shared" si="8"/>
        <v>121.5</v>
      </c>
    </row>
    <row r="557" spans="1:8" ht="36">
      <c r="A557" s="41">
        <v>555</v>
      </c>
      <c r="B557" s="42">
        <v>1</v>
      </c>
      <c r="C557" s="41" t="s">
        <v>245</v>
      </c>
      <c r="D557" s="41" t="s">
        <v>16</v>
      </c>
      <c r="E557" s="43">
        <v>16.59</v>
      </c>
      <c r="F557" s="42">
        <v>1</v>
      </c>
      <c r="G557" s="30">
        <v>24</v>
      </c>
      <c r="H557" s="30">
        <f t="shared" si="8"/>
        <v>398.15999999999997</v>
      </c>
    </row>
    <row r="558" spans="1:8" ht="36">
      <c r="A558" s="41">
        <v>556</v>
      </c>
      <c r="B558" s="42">
        <v>1</v>
      </c>
      <c r="C558" s="41" t="s">
        <v>182</v>
      </c>
      <c r="D558" s="41" t="s">
        <v>16</v>
      </c>
      <c r="E558" s="43">
        <v>15.42</v>
      </c>
      <c r="F558" s="42">
        <v>5</v>
      </c>
      <c r="G558" s="30">
        <v>24.000000000000004</v>
      </c>
      <c r="H558" s="30">
        <f t="shared" si="8"/>
        <v>1850.4</v>
      </c>
    </row>
    <row r="559" spans="1:8" ht="36">
      <c r="A559" s="41">
        <v>557</v>
      </c>
      <c r="B559" s="42">
        <v>1</v>
      </c>
      <c r="C559" s="41" t="s">
        <v>32</v>
      </c>
      <c r="D559" s="41" t="s">
        <v>16</v>
      </c>
      <c r="E559" s="43">
        <v>4.7300000000000004</v>
      </c>
      <c r="F559" s="42">
        <v>8</v>
      </c>
      <c r="G559" s="30">
        <v>23.999999999999996</v>
      </c>
      <c r="H559" s="30">
        <f t="shared" si="8"/>
        <v>908.16</v>
      </c>
    </row>
    <row r="560" spans="1:8" ht="24">
      <c r="A560" s="41">
        <v>558</v>
      </c>
      <c r="B560" s="42">
        <v>1</v>
      </c>
      <c r="C560" s="41" t="s">
        <v>21</v>
      </c>
      <c r="D560" s="41" t="s">
        <v>16</v>
      </c>
      <c r="E560" s="43">
        <v>34.14</v>
      </c>
      <c r="F560" s="42">
        <v>6</v>
      </c>
      <c r="G560" s="30">
        <v>24</v>
      </c>
      <c r="H560" s="30">
        <f t="shared" si="8"/>
        <v>4916.16</v>
      </c>
    </row>
    <row r="561" spans="1:8">
      <c r="A561" s="41">
        <v>559</v>
      </c>
      <c r="B561" s="42">
        <v>1</v>
      </c>
      <c r="C561" s="41" t="s">
        <v>34</v>
      </c>
      <c r="D561" s="41" t="s">
        <v>58</v>
      </c>
      <c r="E561" s="43">
        <v>604.4</v>
      </c>
      <c r="F561" s="42">
        <v>6</v>
      </c>
      <c r="G561" s="30" t="s">
        <v>8745</v>
      </c>
      <c r="H561" s="30">
        <f t="shared" si="8"/>
        <v>3626.3999999999996</v>
      </c>
    </row>
    <row r="562" spans="1:8" ht="24">
      <c r="A562" s="41">
        <v>560</v>
      </c>
      <c r="B562" s="42">
        <v>1</v>
      </c>
      <c r="C562" s="41" t="s">
        <v>186</v>
      </c>
      <c r="D562" s="41" t="s">
        <v>113</v>
      </c>
      <c r="E562" s="44">
        <v>0.1215</v>
      </c>
      <c r="F562" s="42">
        <v>2870</v>
      </c>
      <c r="G562" s="30">
        <v>2</v>
      </c>
      <c r="H562" s="30">
        <f t="shared" si="8"/>
        <v>697.41</v>
      </c>
    </row>
    <row r="563" spans="1:8" ht="24">
      <c r="A563" s="41">
        <v>561</v>
      </c>
      <c r="B563" s="42">
        <v>1</v>
      </c>
      <c r="C563" s="41" t="s">
        <v>38</v>
      </c>
      <c r="D563" s="41" t="s">
        <v>113</v>
      </c>
      <c r="E563" s="44">
        <v>3.3399999999999999E-2</v>
      </c>
      <c r="F563" s="42">
        <v>16000</v>
      </c>
      <c r="G563" s="30">
        <v>2</v>
      </c>
      <c r="H563" s="30">
        <f t="shared" si="8"/>
        <v>1068.8</v>
      </c>
    </row>
    <row r="564" spans="1:8" ht="24">
      <c r="A564" s="41">
        <v>562</v>
      </c>
      <c r="B564" s="42">
        <v>1</v>
      </c>
      <c r="C564" s="41" t="s">
        <v>28</v>
      </c>
      <c r="D564" s="41" t="s">
        <v>113</v>
      </c>
      <c r="E564" s="44">
        <v>4.41E-2</v>
      </c>
      <c r="F564" s="42">
        <v>19000</v>
      </c>
      <c r="G564" s="30">
        <v>2</v>
      </c>
      <c r="H564" s="30">
        <f t="shared" si="8"/>
        <v>1675.8</v>
      </c>
    </row>
    <row r="565" spans="1:8">
      <c r="A565" s="41">
        <v>563</v>
      </c>
      <c r="B565" s="42">
        <v>1</v>
      </c>
      <c r="C565" s="41" t="s">
        <v>171</v>
      </c>
      <c r="D565" s="41" t="s">
        <v>58</v>
      </c>
      <c r="E565" s="43">
        <v>11.05</v>
      </c>
      <c r="F565" s="42">
        <v>408</v>
      </c>
      <c r="G565" s="30" t="s">
        <v>8745</v>
      </c>
      <c r="H565" s="30">
        <f t="shared" si="8"/>
        <v>4508.4000000000005</v>
      </c>
    </row>
    <row r="566" spans="1:8" ht="36">
      <c r="A566" s="41">
        <v>564</v>
      </c>
      <c r="B566" s="42">
        <v>2</v>
      </c>
      <c r="C566" s="41" t="s">
        <v>298</v>
      </c>
      <c r="D566" s="41" t="s">
        <v>16</v>
      </c>
      <c r="E566" s="43">
        <v>39.200000000000003</v>
      </c>
      <c r="F566" s="42">
        <v>2</v>
      </c>
      <c r="G566" s="30">
        <v>23.999999999999996</v>
      </c>
      <c r="H566" s="30">
        <f t="shared" si="8"/>
        <v>1881.6</v>
      </c>
    </row>
    <row r="567" spans="1:8" ht="36">
      <c r="A567" s="41">
        <v>565</v>
      </c>
      <c r="B567" s="42">
        <v>2</v>
      </c>
      <c r="C567" s="41" t="s">
        <v>225</v>
      </c>
      <c r="D567" s="41" t="s">
        <v>16</v>
      </c>
      <c r="E567" s="43">
        <v>38.03</v>
      </c>
      <c r="F567" s="42">
        <v>4</v>
      </c>
      <c r="G567" s="30">
        <v>24</v>
      </c>
      <c r="H567" s="30">
        <f t="shared" si="8"/>
        <v>3650.88</v>
      </c>
    </row>
    <row r="568" spans="1:8" ht="24">
      <c r="A568" s="41">
        <v>566</v>
      </c>
      <c r="B568" s="42">
        <v>2</v>
      </c>
      <c r="C568" s="41" t="s">
        <v>20</v>
      </c>
      <c r="D568" s="41" t="s">
        <v>16</v>
      </c>
      <c r="E568" s="43">
        <v>2.98</v>
      </c>
      <c r="F568" s="42">
        <v>70</v>
      </c>
      <c r="G568" s="30">
        <v>48</v>
      </c>
      <c r="H568" s="30">
        <f t="shared" si="8"/>
        <v>10012.799999999999</v>
      </c>
    </row>
    <row r="569" spans="1:8" ht="24">
      <c r="A569" s="41">
        <v>567</v>
      </c>
      <c r="B569" s="42">
        <v>2</v>
      </c>
      <c r="C569" s="41" t="s">
        <v>20</v>
      </c>
      <c r="D569" s="41" t="s">
        <v>16</v>
      </c>
      <c r="E569" s="43">
        <v>2.98</v>
      </c>
      <c r="F569" s="42">
        <v>1497</v>
      </c>
      <c r="G569" s="30">
        <v>36</v>
      </c>
      <c r="H569" s="30">
        <f t="shared" si="8"/>
        <v>160598.16</v>
      </c>
    </row>
    <row r="570" spans="1:8" ht="24">
      <c r="A570" s="41">
        <v>568</v>
      </c>
      <c r="B570" s="42">
        <v>2</v>
      </c>
      <c r="C570" s="41" t="s">
        <v>148</v>
      </c>
      <c r="D570" s="41" t="s">
        <v>16</v>
      </c>
      <c r="E570" s="43">
        <v>2.74</v>
      </c>
      <c r="F570" s="42">
        <v>47</v>
      </c>
      <c r="G570" s="30">
        <v>48</v>
      </c>
      <c r="H570" s="30">
        <f t="shared" si="8"/>
        <v>6181.4400000000005</v>
      </c>
    </row>
    <row r="571" spans="1:8" ht="24">
      <c r="A571" s="41">
        <v>569</v>
      </c>
      <c r="B571" s="42">
        <v>2</v>
      </c>
      <c r="C571" s="41" t="s">
        <v>148</v>
      </c>
      <c r="D571" s="41" t="s">
        <v>16</v>
      </c>
      <c r="E571" s="43">
        <v>2.74</v>
      </c>
      <c r="F571" s="42">
        <v>4027</v>
      </c>
      <c r="G571" s="30">
        <v>36</v>
      </c>
      <c r="H571" s="30">
        <f t="shared" si="8"/>
        <v>397223.28</v>
      </c>
    </row>
    <row r="572" spans="1:8" ht="24">
      <c r="A572" s="41">
        <v>570</v>
      </c>
      <c r="B572" s="42">
        <v>2</v>
      </c>
      <c r="C572" s="41" t="s">
        <v>149</v>
      </c>
      <c r="D572" s="41" t="s">
        <v>16</v>
      </c>
      <c r="E572" s="43">
        <v>2.65</v>
      </c>
      <c r="F572" s="42">
        <v>8037</v>
      </c>
      <c r="G572" s="30">
        <v>36</v>
      </c>
      <c r="H572" s="30">
        <f t="shared" si="8"/>
        <v>766729.79999999993</v>
      </c>
    </row>
    <row r="573" spans="1:8" ht="24">
      <c r="A573" s="41">
        <v>571</v>
      </c>
      <c r="B573" s="42">
        <v>2</v>
      </c>
      <c r="C573" s="41" t="s">
        <v>150</v>
      </c>
      <c r="D573" s="41" t="s">
        <v>16</v>
      </c>
      <c r="E573" s="43">
        <v>2.64</v>
      </c>
      <c r="F573" s="42">
        <v>1101</v>
      </c>
      <c r="G573" s="30">
        <v>47.999999999999993</v>
      </c>
      <c r="H573" s="30">
        <f t="shared" si="8"/>
        <v>139518.72</v>
      </c>
    </row>
    <row r="574" spans="1:8" ht="24">
      <c r="A574" s="41">
        <v>572</v>
      </c>
      <c r="B574" s="42">
        <v>2</v>
      </c>
      <c r="C574" s="41" t="s">
        <v>150</v>
      </c>
      <c r="D574" s="41" t="s">
        <v>16</v>
      </c>
      <c r="E574" s="43">
        <v>2.64</v>
      </c>
      <c r="F574" s="42">
        <v>2807</v>
      </c>
      <c r="G574" s="30">
        <v>36</v>
      </c>
      <c r="H574" s="30">
        <f t="shared" si="8"/>
        <v>266777.28000000003</v>
      </c>
    </row>
    <row r="575" spans="1:8" ht="36">
      <c r="A575" s="41">
        <v>573</v>
      </c>
      <c r="B575" s="42">
        <v>2</v>
      </c>
      <c r="C575" s="41" t="s">
        <v>93</v>
      </c>
      <c r="D575" s="41" t="s">
        <v>152</v>
      </c>
      <c r="E575" s="43">
        <v>4.7300000000000004</v>
      </c>
      <c r="F575" s="42">
        <v>10</v>
      </c>
      <c r="G575" s="30">
        <v>24</v>
      </c>
      <c r="H575" s="30">
        <f t="shared" si="8"/>
        <v>1135.2</v>
      </c>
    </row>
    <row r="576" spans="1:8">
      <c r="A576" s="41">
        <v>574</v>
      </c>
      <c r="B576" s="42">
        <v>2</v>
      </c>
      <c r="C576" s="41" t="s">
        <v>100</v>
      </c>
      <c r="D576" s="41" t="s">
        <v>160</v>
      </c>
      <c r="E576" s="43">
        <v>121.76</v>
      </c>
      <c r="F576" s="42">
        <v>72</v>
      </c>
      <c r="G576" s="30" t="s">
        <v>8745</v>
      </c>
      <c r="H576" s="30">
        <f t="shared" si="8"/>
        <v>8766.7200000000012</v>
      </c>
    </row>
    <row r="577" spans="1:8">
      <c r="A577" s="41">
        <v>575</v>
      </c>
      <c r="B577" s="42">
        <v>2</v>
      </c>
      <c r="C577" s="41" t="s">
        <v>100</v>
      </c>
      <c r="D577" s="41" t="s">
        <v>160</v>
      </c>
      <c r="E577" s="43">
        <v>121.76</v>
      </c>
      <c r="F577" s="42">
        <v>2550</v>
      </c>
      <c r="G577" s="30" t="s">
        <v>8745</v>
      </c>
      <c r="H577" s="30">
        <f t="shared" si="8"/>
        <v>310488</v>
      </c>
    </row>
    <row r="578" spans="1:8">
      <c r="A578" s="41">
        <v>576</v>
      </c>
      <c r="B578" s="42">
        <v>2</v>
      </c>
      <c r="C578" s="41" t="s">
        <v>228</v>
      </c>
      <c r="D578" s="41" t="s">
        <v>229</v>
      </c>
      <c r="E578" s="43">
        <v>138.24</v>
      </c>
      <c r="F578" s="42">
        <v>800</v>
      </c>
      <c r="G578" s="30" t="s">
        <v>8745</v>
      </c>
      <c r="H578" s="30">
        <f t="shared" si="8"/>
        <v>110592</v>
      </c>
    </row>
    <row r="579" spans="1:8">
      <c r="A579" s="41">
        <v>577</v>
      </c>
      <c r="B579" s="42">
        <v>2</v>
      </c>
      <c r="C579" s="41" t="s">
        <v>228</v>
      </c>
      <c r="D579" s="41" t="s">
        <v>229</v>
      </c>
      <c r="E579" s="43">
        <v>138.24</v>
      </c>
      <c r="F579" s="42">
        <v>3756</v>
      </c>
      <c r="G579" s="30" t="s">
        <v>8745</v>
      </c>
      <c r="H579" s="30">
        <f t="shared" ref="H579:H642" si="9">E579*F579*G579</f>
        <v>519229.44000000006</v>
      </c>
    </row>
    <row r="580" spans="1:8">
      <c r="A580" s="41">
        <v>578</v>
      </c>
      <c r="B580" s="42">
        <v>2</v>
      </c>
      <c r="C580" s="41" t="s">
        <v>34</v>
      </c>
      <c r="D580" s="41" t="s">
        <v>58</v>
      </c>
      <c r="E580" s="43">
        <v>604.4</v>
      </c>
      <c r="F580" s="42">
        <v>120</v>
      </c>
      <c r="G580" s="30" t="s">
        <v>8745</v>
      </c>
      <c r="H580" s="30">
        <f t="shared" si="9"/>
        <v>72528</v>
      </c>
    </row>
    <row r="581" spans="1:8">
      <c r="A581" s="41">
        <v>579</v>
      </c>
      <c r="B581" s="42">
        <v>2</v>
      </c>
      <c r="C581" s="41" t="s">
        <v>103</v>
      </c>
      <c r="D581" s="41" t="s">
        <v>104</v>
      </c>
      <c r="E581" s="44">
        <v>0.1215</v>
      </c>
      <c r="F581" s="42">
        <v>475702.38</v>
      </c>
      <c r="G581" s="30">
        <v>2.0000000287207969</v>
      </c>
      <c r="H581" s="30">
        <f t="shared" si="9"/>
        <v>115595.68</v>
      </c>
    </row>
    <row r="582" spans="1:8" ht="24">
      <c r="A582" s="41">
        <v>580</v>
      </c>
      <c r="B582" s="42">
        <v>2</v>
      </c>
      <c r="C582" s="41" t="s">
        <v>163</v>
      </c>
      <c r="D582" s="41" t="s">
        <v>24</v>
      </c>
      <c r="E582" s="44">
        <v>2.69E-2</v>
      </c>
      <c r="F582" s="42">
        <v>52724.51</v>
      </c>
      <c r="G582" s="30">
        <v>4</v>
      </c>
      <c r="H582" s="30">
        <f t="shared" si="9"/>
        <v>5673.1572759999999</v>
      </c>
    </row>
    <row r="583" spans="1:8" ht="24">
      <c r="A583" s="41">
        <v>581</v>
      </c>
      <c r="B583" s="42">
        <v>2</v>
      </c>
      <c r="C583" s="41" t="s">
        <v>163</v>
      </c>
      <c r="D583" s="41" t="s">
        <v>24</v>
      </c>
      <c r="E583" s="44">
        <v>2.69E-2</v>
      </c>
      <c r="F583" s="42">
        <v>7525615.5999999996</v>
      </c>
      <c r="G583" s="30">
        <v>2.9999999998814459</v>
      </c>
      <c r="H583" s="30">
        <f t="shared" si="9"/>
        <v>607317.17889600003</v>
      </c>
    </row>
    <row r="584" spans="1:8" ht="24">
      <c r="A584" s="41">
        <v>582</v>
      </c>
      <c r="B584" s="42">
        <v>2</v>
      </c>
      <c r="C584" s="41" t="s">
        <v>164</v>
      </c>
      <c r="D584" s="41" t="s">
        <v>24</v>
      </c>
      <c r="E584" s="44">
        <v>2.63E-2</v>
      </c>
      <c r="F584" s="42">
        <v>606100</v>
      </c>
      <c r="G584" s="30">
        <v>3.9999999998117994</v>
      </c>
      <c r="H584" s="30">
        <f t="shared" si="9"/>
        <v>63761.719997</v>
      </c>
    </row>
    <row r="585" spans="1:8" ht="24">
      <c r="A585" s="41">
        <v>583</v>
      </c>
      <c r="B585" s="42">
        <v>2</v>
      </c>
      <c r="C585" s="41" t="s">
        <v>164</v>
      </c>
      <c r="D585" s="41" t="s">
        <v>24</v>
      </c>
      <c r="E585" s="44">
        <v>2.63E-2</v>
      </c>
      <c r="F585" s="42">
        <v>514250.2</v>
      </c>
      <c r="G585" s="30">
        <v>2.9999999998521227</v>
      </c>
      <c r="H585" s="30">
        <f t="shared" si="9"/>
        <v>40574.340777999998</v>
      </c>
    </row>
    <row r="586" spans="1:8" ht="24">
      <c r="A586" s="38">
        <v>584</v>
      </c>
      <c r="B586" s="39">
        <v>2</v>
      </c>
      <c r="C586" s="38" t="s">
        <v>231</v>
      </c>
      <c r="D586" s="38" t="s">
        <v>168</v>
      </c>
      <c r="E586" s="40">
        <v>53402.07</v>
      </c>
      <c r="F586" s="39">
        <v>3</v>
      </c>
      <c r="G586" s="30">
        <v>4</v>
      </c>
      <c r="H586" s="30">
        <f t="shared" si="9"/>
        <v>640824.84</v>
      </c>
    </row>
    <row r="587" spans="1:8" ht="24">
      <c r="A587" s="38">
        <v>585</v>
      </c>
      <c r="B587" s="39">
        <v>2</v>
      </c>
      <c r="C587" s="38" t="s">
        <v>231</v>
      </c>
      <c r="D587" s="38" t="s">
        <v>168</v>
      </c>
      <c r="E587" s="40">
        <v>53402.07</v>
      </c>
      <c r="F587" s="39">
        <v>19</v>
      </c>
      <c r="G587" s="30">
        <v>3</v>
      </c>
      <c r="H587" s="30">
        <f t="shared" si="9"/>
        <v>3043917.9899999998</v>
      </c>
    </row>
    <row r="588" spans="1:8">
      <c r="A588" s="41">
        <v>586</v>
      </c>
      <c r="B588" s="42">
        <v>2</v>
      </c>
      <c r="C588" s="41" t="s">
        <v>171</v>
      </c>
      <c r="D588" s="41" t="s">
        <v>172</v>
      </c>
      <c r="E588" s="43">
        <v>11.05</v>
      </c>
      <c r="F588" s="42">
        <v>56000</v>
      </c>
      <c r="G588" s="30" t="s">
        <v>8745</v>
      </c>
      <c r="H588" s="30">
        <f t="shared" si="9"/>
        <v>618800</v>
      </c>
    </row>
    <row r="589" spans="1:8">
      <c r="A589" s="41">
        <v>587</v>
      </c>
      <c r="B589" s="42">
        <v>2</v>
      </c>
      <c r="C589" s="41" t="s">
        <v>171</v>
      </c>
      <c r="D589" s="41" t="s">
        <v>172</v>
      </c>
      <c r="E589" s="43">
        <v>11.05</v>
      </c>
      <c r="F589" s="42">
        <v>261000</v>
      </c>
      <c r="G589" s="30" t="s">
        <v>8745</v>
      </c>
      <c r="H589" s="30">
        <f t="shared" si="9"/>
        <v>2884050</v>
      </c>
    </row>
    <row r="590" spans="1:8" ht="36">
      <c r="A590" s="41">
        <v>588</v>
      </c>
      <c r="B590" s="42">
        <v>5</v>
      </c>
      <c r="C590" s="41" t="s">
        <v>299</v>
      </c>
      <c r="D590" s="41" t="s">
        <v>16</v>
      </c>
      <c r="E590" s="43">
        <v>6.29</v>
      </c>
      <c r="F590" s="42">
        <v>12</v>
      </c>
      <c r="G590" s="30">
        <v>48</v>
      </c>
      <c r="H590" s="30">
        <f t="shared" si="9"/>
        <v>3623.04</v>
      </c>
    </row>
    <row r="591" spans="1:8" ht="24">
      <c r="A591" s="41">
        <v>589</v>
      </c>
      <c r="B591" s="42">
        <v>5</v>
      </c>
      <c r="C591" s="41" t="s">
        <v>300</v>
      </c>
      <c r="D591" s="41" t="s">
        <v>16</v>
      </c>
      <c r="E591" s="43">
        <v>74.23</v>
      </c>
      <c r="F591" s="42">
        <v>10</v>
      </c>
      <c r="G591" s="30">
        <v>48</v>
      </c>
      <c r="H591" s="30">
        <f t="shared" si="9"/>
        <v>35630.400000000001</v>
      </c>
    </row>
    <row r="592" spans="1:8">
      <c r="A592" s="41">
        <v>590</v>
      </c>
      <c r="B592" s="42">
        <v>5</v>
      </c>
      <c r="C592" s="41" t="s">
        <v>34</v>
      </c>
      <c r="D592" s="41" t="s">
        <v>35</v>
      </c>
      <c r="E592" s="43">
        <v>604.4</v>
      </c>
      <c r="F592" s="42">
        <v>1360</v>
      </c>
      <c r="G592" s="30" t="s">
        <v>8745</v>
      </c>
      <c r="H592" s="30">
        <f t="shared" si="9"/>
        <v>821984</v>
      </c>
    </row>
    <row r="593" spans="1:8" ht="24">
      <c r="A593" s="38">
        <v>591</v>
      </c>
      <c r="B593" s="39">
        <v>5</v>
      </c>
      <c r="C593" s="38" t="s">
        <v>38</v>
      </c>
      <c r="D593" s="38" t="s">
        <v>24</v>
      </c>
      <c r="E593" s="45">
        <v>3.3500000000000002E-2</v>
      </c>
      <c r="F593" s="39">
        <v>220890</v>
      </c>
      <c r="G593" s="30">
        <v>4</v>
      </c>
      <c r="H593" s="30">
        <f t="shared" si="9"/>
        <v>29599.260000000002</v>
      </c>
    </row>
    <row r="594" spans="1:8" ht="24">
      <c r="A594" s="41">
        <v>592</v>
      </c>
      <c r="B594" s="42">
        <v>5</v>
      </c>
      <c r="C594" s="41" t="s">
        <v>28</v>
      </c>
      <c r="D594" s="41" t="s">
        <v>24</v>
      </c>
      <c r="E594" s="44">
        <v>4.41E-2</v>
      </c>
      <c r="F594" s="42">
        <v>65000</v>
      </c>
      <c r="G594" s="30">
        <v>4</v>
      </c>
      <c r="H594" s="30">
        <f t="shared" si="9"/>
        <v>11466</v>
      </c>
    </row>
    <row r="595" spans="1:8">
      <c r="A595" s="41">
        <v>593</v>
      </c>
      <c r="B595" s="42">
        <v>5</v>
      </c>
      <c r="C595" s="41" t="s">
        <v>171</v>
      </c>
      <c r="D595" s="41" t="s">
        <v>194</v>
      </c>
      <c r="E595" s="43">
        <v>11.05</v>
      </c>
      <c r="F595" s="42">
        <v>2600</v>
      </c>
      <c r="G595" s="30" t="s">
        <v>8745</v>
      </c>
      <c r="H595" s="30">
        <f t="shared" si="9"/>
        <v>28730.000000000004</v>
      </c>
    </row>
    <row r="596" spans="1:8" ht="36">
      <c r="A596" s="41">
        <v>594</v>
      </c>
      <c r="B596" s="42">
        <v>1</v>
      </c>
      <c r="C596" s="41" t="s">
        <v>245</v>
      </c>
      <c r="D596" s="41" t="s">
        <v>197</v>
      </c>
      <c r="E596" s="43">
        <v>16.59</v>
      </c>
      <c r="F596" s="42">
        <v>2</v>
      </c>
      <c r="G596" s="30">
        <v>24</v>
      </c>
      <c r="H596" s="30">
        <f t="shared" si="9"/>
        <v>796.31999999999994</v>
      </c>
    </row>
    <row r="597" spans="1:8" ht="24">
      <c r="A597" s="41">
        <v>595</v>
      </c>
      <c r="B597" s="42">
        <v>1</v>
      </c>
      <c r="C597" s="41" t="s">
        <v>148</v>
      </c>
      <c r="D597" s="41" t="s">
        <v>16</v>
      </c>
      <c r="E597" s="43">
        <v>2.74</v>
      </c>
      <c r="F597" s="42">
        <v>50</v>
      </c>
      <c r="G597" s="30">
        <v>24</v>
      </c>
      <c r="H597" s="30">
        <f t="shared" si="9"/>
        <v>3288</v>
      </c>
    </row>
    <row r="598" spans="1:8" ht="36">
      <c r="A598" s="41">
        <v>596</v>
      </c>
      <c r="B598" s="42">
        <v>1</v>
      </c>
      <c r="C598" s="41" t="s">
        <v>185</v>
      </c>
      <c r="D598" s="41" t="s">
        <v>16</v>
      </c>
      <c r="E598" s="43">
        <v>4.22</v>
      </c>
      <c r="F598" s="42">
        <v>11</v>
      </c>
      <c r="G598" s="30">
        <v>24</v>
      </c>
      <c r="H598" s="30">
        <f t="shared" si="9"/>
        <v>1114.08</v>
      </c>
    </row>
    <row r="599" spans="1:8" ht="24">
      <c r="A599" s="41">
        <v>597</v>
      </c>
      <c r="B599" s="42">
        <v>1</v>
      </c>
      <c r="C599" s="41" t="s">
        <v>216</v>
      </c>
      <c r="D599" s="41" t="s">
        <v>16</v>
      </c>
      <c r="E599" s="43">
        <v>32.42</v>
      </c>
      <c r="F599" s="42">
        <v>12</v>
      </c>
      <c r="G599" s="30">
        <v>23.999999999999996</v>
      </c>
      <c r="H599" s="30">
        <f t="shared" si="9"/>
        <v>9336.9599999999991</v>
      </c>
    </row>
    <row r="600" spans="1:8" ht="24">
      <c r="A600" s="41">
        <v>598</v>
      </c>
      <c r="B600" s="42">
        <v>1</v>
      </c>
      <c r="C600" s="41" t="s">
        <v>186</v>
      </c>
      <c r="D600" s="41" t="s">
        <v>113</v>
      </c>
      <c r="E600" s="44">
        <v>0.1215</v>
      </c>
      <c r="F600" s="42">
        <v>5000</v>
      </c>
      <c r="G600" s="30">
        <v>2</v>
      </c>
      <c r="H600" s="30">
        <f t="shared" si="9"/>
        <v>1215</v>
      </c>
    </row>
    <row r="601" spans="1:8" ht="24">
      <c r="A601" s="41">
        <v>599</v>
      </c>
      <c r="B601" s="42">
        <v>1</v>
      </c>
      <c r="C601" s="41" t="s">
        <v>38</v>
      </c>
      <c r="D601" s="41" t="s">
        <v>24</v>
      </c>
      <c r="E601" s="44">
        <v>3.3399999999999999E-2</v>
      </c>
      <c r="F601" s="42">
        <v>16500</v>
      </c>
      <c r="G601" s="30">
        <v>2</v>
      </c>
      <c r="H601" s="30">
        <f t="shared" si="9"/>
        <v>1102.2</v>
      </c>
    </row>
    <row r="602" spans="1:8" ht="24">
      <c r="A602" s="41">
        <v>600</v>
      </c>
      <c r="B602" s="42">
        <v>1</v>
      </c>
      <c r="C602" s="41" t="s">
        <v>28</v>
      </c>
      <c r="D602" s="41" t="s">
        <v>24</v>
      </c>
      <c r="E602" s="44">
        <v>4.41E-2</v>
      </c>
      <c r="F602" s="42">
        <v>42000</v>
      </c>
      <c r="G602" s="30">
        <v>2</v>
      </c>
      <c r="H602" s="30">
        <f t="shared" si="9"/>
        <v>3704.4</v>
      </c>
    </row>
    <row r="603" spans="1:8">
      <c r="A603" s="41">
        <v>601</v>
      </c>
      <c r="B603" s="42">
        <v>1</v>
      </c>
      <c r="C603" s="41" t="s">
        <v>171</v>
      </c>
      <c r="D603" s="41" t="s">
        <v>172</v>
      </c>
      <c r="E603" s="43">
        <v>11.05</v>
      </c>
      <c r="F603" s="42">
        <v>480</v>
      </c>
      <c r="G603" s="30" t="s">
        <v>8745</v>
      </c>
      <c r="H603" s="30">
        <f t="shared" si="9"/>
        <v>5304</v>
      </c>
    </row>
    <row r="604" spans="1:8" ht="24">
      <c r="A604" s="41">
        <v>602</v>
      </c>
      <c r="B604" s="42">
        <v>5</v>
      </c>
      <c r="C604" s="41" t="s">
        <v>43</v>
      </c>
      <c r="D604" s="41" t="s">
        <v>197</v>
      </c>
      <c r="E604" s="43">
        <v>3.3</v>
      </c>
      <c r="F604" s="42">
        <v>6</v>
      </c>
      <c r="G604" s="30">
        <v>24.000000000000004</v>
      </c>
      <c r="H604" s="30">
        <f t="shared" si="9"/>
        <v>475.2</v>
      </c>
    </row>
    <row r="605" spans="1:8" ht="24">
      <c r="A605" s="41">
        <v>603</v>
      </c>
      <c r="B605" s="42">
        <v>5</v>
      </c>
      <c r="C605" s="41" t="s">
        <v>300</v>
      </c>
      <c r="D605" s="41" t="s">
        <v>16</v>
      </c>
      <c r="E605" s="43">
        <v>74.23</v>
      </c>
      <c r="F605" s="42">
        <v>13</v>
      </c>
      <c r="G605" s="30">
        <v>23.999999999999996</v>
      </c>
      <c r="H605" s="30">
        <f t="shared" si="9"/>
        <v>23159.759999999998</v>
      </c>
    </row>
    <row r="606" spans="1:8">
      <c r="A606" s="41">
        <v>604</v>
      </c>
      <c r="B606" s="42">
        <v>5</v>
      </c>
      <c r="C606" s="41" t="s">
        <v>100</v>
      </c>
      <c r="D606" s="41" t="s">
        <v>58</v>
      </c>
      <c r="E606" s="43">
        <v>121.76</v>
      </c>
      <c r="F606" s="42">
        <v>6</v>
      </c>
      <c r="G606" s="30" t="s">
        <v>8745</v>
      </c>
      <c r="H606" s="30">
        <f t="shared" si="9"/>
        <v>730.56000000000006</v>
      </c>
    </row>
    <row r="607" spans="1:8">
      <c r="A607" s="41">
        <v>605</v>
      </c>
      <c r="B607" s="42">
        <v>5</v>
      </c>
      <c r="C607" s="41" t="s">
        <v>100</v>
      </c>
      <c r="D607" s="41" t="s">
        <v>58</v>
      </c>
      <c r="E607" s="43">
        <v>121.76</v>
      </c>
      <c r="F607" s="42">
        <v>6</v>
      </c>
      <c r="G607" s="30" t="s">
        <v>8745</v>
      </c>
      <c r="H607" s="30">
        <f t="shared" si="9"/>
        <v>730.56000000000006</v>
      </c>
    </row>
    <row r="608" spans="1:8" ht="36">
      <c r="A608" s="41">
        <v>606</v>
      </c>
      <c r="B608" s="42">
        <v>5</v>
      </c>
      <c r="C608" s="41" t="s">
        <v>167</v>
      </c>
      <c r="D608" s="41" t="s">
        <v>187</v>
      </c>
      <c r="E608" s="43">
        <v>47831.09</v>
      </c>
      <c r="F608" s="42">
        <v>4</v>
      </c>
      <c r="G608" s="30">
        <v>2</v>
      </c>
      <c r="H608" s="30">
        <f t="shared" si="9"/>
        <v>382648.72</v>
      </c>
    </row>
    <row r="609" spans="1:8">
      <c r="A609" s="41">
        <v>607</v>
      </c>
      <c r="B609" s="42">
        <v>5</v>
      </c>
      <c r="C609" s="41" t="s">
        <v>174</v>
      </c>
      <c r="D609" s="41" t="s">
        <v>58</v>
      </c>
      <c r="E609" s="43">
        <v>12.15</v>
      </c>
      <c r="F609" s="42">
        <v>30340</v>
      </c>
      <c r="G609" s="30" t="s">
        <v>8745</v>
      </c>
      <c r="H609" s="30">
        <f t="shared" si="9"/>
        <v>368631</v>
      </c>
    </row>
    <row r="610" spans="1:8" ht="24">
      <c r="A610" s="41">
        <v>608</v>
      </c>
      <c r="B610" s="42">
        <v>5</v>
      </c>
      <c r="C610" s="41" t="s">
        <v>149</v>
      </c>
      <c r="D610" s="41" t="s">
        <v>16</v>
      </c>
      <c r="E610" s="43">
        <v>2.65</v>
      </c>
      <c r="F610" s="42">
        <v>130</v>
      </c>
      <c r="G610" s="30">
        <v>36</v>
      </c>
      <c r="H610" s="30">
        <f t="shared" si="9"/>
        <v>12402</v>
      </c>
    </row>
    <row r="611" spans="1:8" ht="36">
      <c r="A611" s="41">
        <v>609</v>
      </c>
      <c r="B611" s="42">
        <v>5</v>
      </c>
      <c r="C611" s="41" t="s">
        <v>32</v>
      </c>
      <c r="D611" s="41" t="s">
        <v>16</v>
      </c>
      <c r="E611" s="43">
        <v>4.7300000000000004</v>
      </c>
      <c r="F611" s="42">
        <v>5</v>
      </c>
      <c r="G611" s="30">
        <v>35.999999999999993</v>
      </c>
      <c r="H611" s="30">
        <f t="shared" si="9"/>
        <v>851.39999999999986</v>
      </c>
    </row>
    <row r="612" spans="1:8" ht="24">
      <c r="A612" s="41">
        <v>610</v>
      </c>
      <c r="B612" s="42">
        <v>5</v>
      </c>
      <c r="C612" s="41" t="s">
        <v>21</v>
      </c>
      <c r="D612" s="41" t="s">
        <v>16</v>
      </c>
      <c r="E612" s="43">
        <v>34.14</v>
      </c>
      <c r="F612" s="42">
        <v>6</v>
      </c>
      <c r="G612" s="30">
        <v>36</v>
      </c>
      <c r="H612" s="30">
        <f t="shared" si="9"/>
        <v>7374.24</v>
      </c>
    </row>
    <row r="613" spans="1:8">
      <c r="A613" s="41">
        <v>611</v>
      </c>
      <c r="B613" s="42">
        <v>5</v>
      </c>
      <c r="C613" s="41" t="s">
        <v>100</v>
      </c>
      <c r="D613" s="41" t="s">
        <v>160</v>
      </c>
      <c r="E613" s="43">
        <v>121.76</v>
      </c>
      <c r="F613" s="42">
        <v>33</v>
      </c>
      <c r="G613" s="30" t="s">
        <v>8745</v>
      </c>
      <c r="H613" s="30">
        <f t="shared" si="9"/>
        <v>4018.0800000000004</v>
      </c>
    </row>
    <row r="614" spans="1:8">
      <c r="A614" s="41">
        <v>612</v>
      </c>
      <c r="B614" s="42">
        <v>5</v>
      </c>
      <c r="C614" s="41" t="s">
        <v>34</v>
      </c>
      <c r="D614" s="41" t="s">
        <v>35</v>
      </c>
      <c r="E614" s="43">
        <v>604.4</v>
      </c>
      <c r="F614" s="42">
        <v>6</v>
      </c>
      <c r="G614" s="30" t="s">
        <v>8745</v>
      </c>
      <c r="H614" s="30">
        <f t="shared" si="9"/>
        <v>3626.3999999999996</v>
      </c>
    </row>
    <row r="615" spans="1:8" ht="24">
      <c r="A615" s="41">
        <v>613</v>
      </c>
      <c r="B615" s="42">
        <v>5</v>
      </c>
      <c r="C615" s="41" t="s">
        <v>163</v>
      </c>
      <c r="D615" s="41" t="s">
        <v>24</v>
      </c>
      <c r="E615" s="44">
        <v>2.69E-2</v>
      </c>
      <c r="F615" s="42">
        <v>35283</v>
      </c>
      <c r="G615" s="30">
        <v>3.0000020018697464</v>
      </c>
      <c r="H615" s="30">
        <f t="shared" si="9"/>
        <v>2847.34</v>
      </c>
    </row>
    <row r="616" spans="1:8" ht="24">
      <c r="A616" s="41">
        <v>614</v>
      </c>
      <c r="B616" s="42">
        <v>5</v>
      </c>
      <c r="C616" s="41" t="s">
        <v>26</v>
      </c>
      <c r="D616" s="41" t="s">
        <v>24</v>
      </c>
      <c r="E616" s="44">
        <v>2.6599999999999999E-2</v>
      </c>
      <c r="F616" s="42">
        <v>8217.6</v>
      </c>
      <c r="G616" s="30">
        <v>2.9999795048368587</v>
      </c>
      <c r="H616" s="30">
        <f t="shared" si="9"/>
        <v>655.76</v>
      </c>
    </row>
    <row r="617" spans="1:8" ht="24">
      <c r="A617" s="41">
        <v>615</v>
      </c>
      <c r="B617" s="42">
        <v>5</v>
      </c>
      <c r="C617" s="41" t="s">
        <v>167</v>
      </c>
      <c r="D617" s="41" t="s">
        <v>168</v>
      </c>
      <c r="E617" s="43">
        <v>47831.09</v>
      </c>
      <c r="F617" s="42">
        <v>1</v>
      </c>
      <c r="G617" s="30">
        <v>3</v>
      </c>
      <c r="H617" s="30">
        <f t="shared" si="9"/>
        <v>143493.26999999999</v>
      </c>
    </row>
    <row r="618" spans="1:8">
      <c r="A618" s="41">
        <v>616</v>
      </c>
      <c r="B618" s="42">
        <v>5</v>
      </c>
      <c r="C618" s="41" t="s">
        <v>171</v>
      </c>
      <c r="D618" s="41" t="s">
        <v>194</v>
      </c>
      <c r="E618" s="43">
        <v>11.05</v>
      </c>
      <c r="F618" s="42">
        <v>1800</v>
      </c>
      <c r="G618" s="30" t="s">
        <v>8745</v>
      </c>
      <c r="H618" s="30">
        <f t="shared" si="9"/>
        <v>19890</v>
      </c>
    </row>
    <row r="619" spans="1:8" ht="24">
      <c r="A619" s="41">
        <v>617</v>
      </c>
      <c r="B619" s="42">
        <v>1</v>
      </c>
      <c r="C619" s="41" t="s">
        <v>141</v>
      </c>
      <c r="D619" s="41" t="s">
        <v>16</v>
      </c>
      <c r="E619" s="43">
        <v>1.64</v>
      </c>
      <c r="F619" s="42">
        <v>24</v>
      </c>
      <c r="G619" s="30">
        <v>24</v>
      </c>
      <c r="H619" s="30">
        <f t="shared" si="9"/>
        <v>944.64</v>
      </c>
    </row>
    <row r="620" spans="1:8" ht="24">
      <c r="A620" s="41">
        <v>618</v>
      </c>
      <c r="B620" s="42">
        <v>1</v>
      </c>
      <c r="C620" s="41" t="s">
        <v>142</v>
      </c>
      <c r="D620" s="41" t="s">
        <v>16</v>
      </c>
      <c r="E620" s="43">
        <v>1.54</v>
      </c>
      <c r="F620" s="42">
        <v>162</v>
      </c>
      <c r="G620" s="30">
        <v>24</v>
      </c>
      <c r="H620" s="30">
        <f t="shared" si="9"/>
        <v>5987.52</v>
      </c>
    </row>
    <row r="621" spans="1:8" ht="24">
      <c r="A621" s="41">
        <v>619</v>
      </c>
      <c r="B621" s="42">
        <v>1</v>
      </c>
      <c r="C621" s="41" t="s">
        <v>143</v>
      </c>
      <c r="D621" s="41" t="s">
        <v>16</v>
      </c>
      <c r="E621" s="43">
        <v>1.5</v>
      </c>
      <c r="F621" s="42">
        <v>202</v>
      </c>
      <c r="G621" s="30">
        <v>24</v>
      </c>
      <c r="H621" s="30">
        <f t="shared" si="9"/>
        <v>7272</v>
      </c>
    </row>
    <row r="622" spans="1:8" ht="24">
      <c r="A622" s="41">
        <v>620</v>
      </c>
      <c r="B622" s="42">
        <v>1</v>
      </c>
      <c r="C622" s="41" t="s">
        <v>294</v>
      </c>
      <c r="D622" s="41" t="s">
        <v>16</v>
      </c>
      <c r="E622" s="43">
        <v>2.98</v>
      </c>
      <c r="F622" s="42">
        <v>24</v>
      </c>
      <c r="G622" s="30">
        <v>24</v>
      </c>
      <c r="H622" s="30">
        <f t="shared" si="9"/>
        <v>1716.48</v>
      </c>
    </row>
    <row r="623" spans="1:8" ht="24">
      <c r="A623" s="41">
        <v>621</v>
      </c>
      <c r="B623" s="42">
        <v>1</v>
      </c>
      <c r="C623" s="41" t="s">
        <v>215</v>
      </c>
      <c r="D623" s="41" t="s">
        <v>16</v>
      </c>
      <c r="E623" s="43">
        <v>2.74</v>
      </c>
      <c r="F623" s="42">
        <v>162</v>
      </c>
      <c r="G623" s="30">
        <v>24</v>
      </c>
      <c r="H623" s="30">
        <f t="shared" si="9"/>
        <v>10653.12</v>
      </c>
    </row>
    <row r="624" spans="1:8" ht="24">
      <c r="A624" s="41">
        <v>622</v>
      </c>
      <c r="B624" s="42">
        <v>1</v>
      </c>
      <c r="C624" s="41" t="s">
        <v>349</v>
      </c>
      <c r="D624" s="41" t="s">
        <v>16</v>
      </c>
      <c r="E624" s="43">
        <v>2.65</v>
      </c>
      <c r="F624" s="42">
        <v>195</v>
      </c>
      <c r="G624" s="30">
        <v>24</v>
      </c>
      <c r="H624" s="30">
        <f t="shared" si="9"/>
        <v>12402</v>
      </c>
    </row>
    <row r="625" spans="1:8" ht="24">
      <c r="A625" s="41">
        <v>623</v>
      </c>
      <c r="B625" s="42">
        <v>1</v>
      </c>
      <c r="C625" s="41" t="s">
        <v>295</v>
      </c>
      <c r="D625" s="41" t="s">
        <v>16</v>
      </c>
      <c r="E625" s="43">
        <v>34.14</v>
      </c>
      <c r="F625" s="42">
        <v>1</v>
      </c>
      <c r="G625" s="30">
        <v>24</v>
      </c>
      <c r="H625" s="30">
        <f t="shared" si="9"/>
        <v>819.36</v>
      </c>
    </row>
    <row r="626" spans="1:8">
      <c r="A626" s="41">
        <v>624</v>
      </c>
      <c r="B626" s="42">
        <v>1</v>
      </c>
      <c r="C626" s="41" t="s">
        <v>100</v>
      </c>
      <c r="D626" s="41" t="s">
        <v>58</v>
      </c>
      <c r="E626" s="43">
        <v>121.76</v>
      </c>
      <c r="F626" s="42">
        <v>384</v>
      </c>
      <c r="G626" s="30" t="s">
        <v>8745</v>
      </c>
      <c r="H626" s="30">
        <f t="shared" si="9"/>
        <v>46755.840000000004</v>
      </c>
    </row>
    <row r="627" spans="1:8">
      <c r="A627" s="41">
        <v>625</v>
      </c>
      <c r="B627" s="42">
        <v>1</v>
      </c>
      <c r="C627" s="41" t="s">
        <v>34</v>
      </c>
      <c r="D627" s="41" t="s">
        <v>58</v>
      </c>
      <c r="E627" s="43">
        <v>604.4</v>
      </c>
      <c r="F627" s="42">
        <v>92</v>
      </c>
      <c r="G627" s="30" t="s">
        <v>8745</v>
      </c>
      <c r="H627" s="30">
        <f t="shared" si="9"/>
        <v>55604.799999999996</v>
      </c>
    </row>
    <row r="628" spans="1:8" ht="24">
      <c r="A628" s="41">
        <v>626</v>
      </c>
      <c r="B628" s="42">
        <v>1</v>
      </c>
      <c r="C628" s="41" t="s">
        <v>23</v>
      </c>
      <c r="D628" s="41" t="s">
        <v>24</v>
      </c>
      <c r="E628" s="44">
        <v>4.7899999999999998E-2</v>
      </c>
      <c r="F628" s="42">
        <v>110000</v>
      </c>
      <c r="G628" s="30">
        <v>2</v>
      </c>
      <c r="H628" s="30">
        <f t="shared" si="9"/>
        <v>10538</v>
      </c>
    </row>
    <row r="629" spans="1:8" ht="24">
      <c r="A629" s="41">
        <v>627</v>
      </c>
      <c r="B629" s="42">
        <v>1</v>
      </c>
      <c r="C629" s="41" t="s">
        <v>26</v>
      </c>
      <c r="D629" s="41" t="s">
        <v>24</v>
      </c>
      <c r="E629" s="44">
        <v>2.6599999999999999E-2</v>
      </c>
      <c r="F629" s="42">
        <v>266700</v>
      </c>
      <c r="G629" s="30">
        <v>2.0000000000000004</v>
      </c>
      <c r="H629" s="30">
        <f t="shared" si="9"/>
        <v>14188.440000000002</v>
      </c>
    </row>
    <row r="630" spans="1:8" ht="24">
      <c r="A630" s="41">
        <v>628</v>
      </c>
      <c r="B630" s="42">
        <v>1</v>
      </c>
      <c r="C630" s="41" t="s">
        <v>28</v>
      </c>
      <c r="D630" s="41" t="s">
        <v>24</v>
      </c>
      <c r="E630" s="44">
        <v>4.41E-2</v>
      </c>
      <c r="F630" s="42">
        <v>1000</v>
      </c>
      <c r="G630" s="30">
        <v>2</v>
      </c>
      <c r="H630" s="30">
        <f t="shared" si="9"/>
        <v>88.2</v>
      </c>
    </row>
    <row r="631" spans="1:8" ht="36">
      <c r="A631" s="41">
        <v>629</v>
      </c>
      <c r="B631" s="42">
        <v>1</v>
      </c>
      <c r="C631" s="41" t="s">
        <v>167</v>
      </c>
      <c r="D631" s="41" t="s">
        <v>187</v>
      </c>
      <c r="E631" s="43">
        <v>47831.09</v>
      </c>
      <c r="F631" s="42">
        <v>1</v>
      </c>
      <c r="G631" s="30">
        <v>2</v>
      </c>
      <c r="H631" s="30">
        <f t="shared" si="9"/>
        <v>95662.18</v>
      </c>
    </row>
    <row r="632" spans="1:8" ht="24">
      <c r="A632" s="41">
        <v>630</v>
      </c>
      <c r="B632" s="42">
        <v>3</v>
      </c>
      <c r="C632" s="41" t="s">
        <v>146</v>
      </c>
      <c r="D632" s="41" t="s">
        <v>16</v>
      </c>
      <c r="E632" s="43">
        <v>1.65</v>
      </c>
      <c r="F632" s="42">
        <v>676</v>
      </c>
      <c r="G632" s="30">
        <v>48</v>
      </c>
      <c r="H632" s="30">
        <f t="shared" si="9"/>
        <v>53539.199999999997</v>
      </c>
    </row>
    <row r="633" spans="1:8" ht="24">
      <c r="A633" s="41">
        <v>631</v>
      </c>
      <c r="B633" s="42">
        <v>3</v>
      </c>
      <c r="C633" s="41" t="s">
        <v>147</v>
      </c>
      <c r="D633" s="41" t="s">
        <v>16</v>
      </c>
      <c r="E633" s="43">
        <v>1.55</v>
      </c>
      <c r="F633" s="42">
        <v>1608</v>
      </c>
      <c r="G633" s="30">
        <v>48</v>
      </c>
      <c r="H633" s="30">
        <f t="shared" si="9"/>
        <v>119635.20000000001</v>
      </c>
    </row>
    <row r="634" spans="1:8" ht="24">
      <c r="A634" s="41">
        <v>632</v>
      </c>
      <c r="B634" s="42">
        <v>3</v>
      </c>
      <c r="C634" s="41" t="s">
        <v>221</v>
      </c>
      <c r="D634" s="41" t="s">
        <v>16</v>
      </c>
      <c r="E634" s="43">
        <v>1.51</v>
      </c>
      <c r="F634" s="42">
        <v>3400</v>
      </c>
      <c r="G634" s="30">
        <v>48</v>
      </c>
      <c r="H634" s="30">
        <f t="shared" si="9"/>
        <v>246432</v>
      </c>
    </row>
    <row r="635" spans="1:8" ht="24">
      <c r="A635" s="41">
        <v>633</v>
      </c>
      <c r="B635" s="42">
        <v>3</v>
      </c>
      <c r="C635" s="41" t="s">
        <v>191</v>
      </c>
      <c r="D635" s="41" t="s">
        <v>16</v>
      </c>
      <c r="E635" s="43">
        <v>1.5</v>
      </c>
      <c r="F635" s="42">
        <v>803</v>
      </c>
      <c r="G635" s="30">
        <v>48</v>
      </c>
      <c r="H635" s="30">
        <f t="shared" si="9"/>
        <v>57816</v>
      </c>
    </row>
    <row r="636" spans="1:8" ht="24">
      <c r="A636" s="41">
        <v>634</v>
      </c>
      <c r="B636" s="42">
        <v>3</v>
      </c>
      <c r="C636" s="41" t="s">
        <v>227</v>
      </c>
      <c r="D636" s="41" t="s">
        <v>16</v>
      </c>
      <c r="E636" s="43">
        <v>32.42</v>
      </c>
      <c r="F636" s="42">
        <v>14</v>
      </c>
      <c r="G636" s="30">
        <v>24.000000000000004</v>
      </c>
      <c r="H636" s="30">
        <f t="shared" si="9"/>
        <v>10893.12</v>
      </c>
    </row>
    <row r="637" spans="1:8">
      <c r="A637" s="41">
        <v>635</v>
      </c>
      <c r="B637" s="42">
        <v>3</v>
      </c>
      <c r="C637" s="41" t="s">
        <v>34</v>
      </c>
      <c r="D637" s="41" t="s">
        <v>35</v>
      </c>
      <c r="E637" s="43">
        <v>604.4</v>
      </c>
      <c r="F637" s="42">
        <v>30</v>
      </c>
      <c r="G637" s="30" t="s">
        <v>8745</v>
      </c>
      <c r="H637" s="30">
        <f t="shared" si="9"/>
        <v>18132</v>
      </c>
    </row>
    <row r="638" spans="1:8" ht="24">
      <c r="A638" s="41">
        <v>636</v>
      </c>
      <c r="B638" s="42">
        <v>3</v>
      </c>
      <c r="C638" s="41" t="s">
        <v>162</v>
      </c>
      <c r="D638" s="41" t="s">
        <v>24</v>
      </c>
      <c r="E638" s="44">
        <v>4.7899999999999998E-2</v>
      </c>
      <c r="F638" s="42">
        <v>3471683.86</v>
      </c>
      <c r="G638" s="30">
        <v>4.0000000145766235</v>
      </c>
      <c r="H638" s="30">
        <f t="shared" si="9"/>
        <v>665174.63</v>
      </c>
    </row>
    <row r="639" spans="1:8" ht="24">
      <c r="A639" s="41">
        <v>637</v>
      </c>
      <c r="B639" s="42">
        <v>3</v>
      </c>
      <c r="C639" s="41" t="s">
        <v>167</v>
      </c>
      <c r="D639" s="41" t="s">
        <v>168</v>
      </c>
      <c r="E639" s="43">
        <v>47831.09</v>
      </c>
      <c r="F639" s="42">
        <v>2</v>
      </c>
      <c r="G639" s="30">
        <v>2</v>
      </c>
      <c r="H639" s="30">
        <f t="shared" si="9"/>
        <v>191324.36</v>
      </c>
    </row>
    <row r="640" spans="1:8" ht="24">
      <c r="A640" s="41">
        <v>638</v>
      </c>
      <c r="B640" s="42">
        <v>3</v>
      </c>
      <c r="C640" s="41" t="s">
        <v>167</v>
      </c>
      <c r="D640" s="41" t="s">
        <v>168</v>
      </c>
      <c r="E640" s="43">
        <v>47831.09</v>
      </c>
      <c r="F640" s="42">
        <v>1</v>
      </c>
      <c r="G640" s="30">
        <v>2</v>
      </c>
      <c r="H640" s="30">
        <f t="shared" si="9"/>
        <v>95662.18</v>
      </c>
    </row>
    <row r="641" spans="1:8" ht="36">
      <c r="A641" s="41">
        <v>639</v>
      </c>
      <c r="B641" s="42">
        <v>3</v>
      </c>
      <c r="C641" s="41" t="s">
        <v>167</v>
      </c>
      <c r="D641" s="41" t="s">
        <v>187</v>
      </c>
      <c r="E641" s="43">
        <v>47831.09</v>
      </c>
      <c r="F641" s="42">
        <v>1</v>
      </c>
      <c r="G641" s="30">
        <v>3</v>
      </c>
      <c r="H641" s="30">
        <f t="shared" si="9"/>
        <v>143493.26999999999</v>
      </c>
    </row>
    <row r="642" spans="1:8">
      <c r="A642" s="41">
        <v>640</v>
      </c>
      <c r="B642" s="42">
        <v>3</v>
      </c>
      <c r="C642" s="41" t="s">
        <v>171</v>
      </c>
      <c r="D642" s="41" t="s">
        <v>172</v>
      </c>
      <c r="E642" s="43">
        <v>11.05</v>
      </c>
      <c r="F642" s="42">
        <v>30000</v>
      </c>
      <c r="G642" s="30" t="s">
        <v>8745</v>
      </c>
      <c r="H642" s="30">
        <f t="shared" si="9"/>
        <v>331500</v>
      </c>
    </row>
    <row r="643" spans="1:8" ht="36">
      <c r="A643" s="41">
        <v>641</v>
      </c>
      <c r="B643" s="42">
        <v>2</v>
      </c>
      <c r="C643" s="41" t="s">
        <v>256</v>
      </c>
      <c r="D643" s="41" t="s">
        <v>16</v>
      </c>
      <c r="E643" s="43">
        <v>17.43</v>
      </c>
      <c r="F643" s="42">
        <v>2</v>
      </c>
      <c r="G643" s="30">
        <v>24</v>
      </c>
      <c r="H643" s="30">
        <f t="shared" ref="H643:H706" si="10">E643*F643*G643</f>
        <v>836.64</v>
      </c>
    </row>
    <row r="644" spans="1:8" ht="36">
      <c r="A644" s="41">
        <v>642</v>
      </c>
      <c r="B644" s="42">
        <v>2</v>
      </c>
      <c r="C644" s="41" t="s">
        <v>245</v>
      </c>
      <c r="D644" s="41" t="s">
        <v>16</v>
      </c>
      <c r="E644" s="43">
        <v>16.59</v>
      </c>
      <c r="F644" s="42">
        <v>3</v>
      </c>
      <c r="G644" s="30">
        <v>24.000000000000004</v>
      </c>
      <c r="H644" s="30">
        <f t="shared" si="10"/>
        <v>1194.48</v>
      </c>
    </row>
    <row r="645" spans="1:8" ht="36">
      <c r="A645" s="41">
        <v>643</v>
      </c>
      <c r="B645" s="42">
        <v>2</v>
      </c>
      <c r="C645" s="41" t="s">
        <v>182</v>
      </c>
      <c r="D645" s="41" t="s">
        <v>16</v>
      </c>
      <c r="E645" s="43">
        <v>15.42</v>
      </c>
      <c r="F645" s="42">
        <v>4</v>
      </c>
      <c r="G645" s="30">
        <v>24</v>
      </c>
      <c r="H645" s="30">
        <f t="shared" si="10"/>
        <v>1480.32</v>
      </c>
    </row>
    <row r="646" spans="1:8" ht="24">
      <c r="A646" s="41">
        <v>644</v>
      </c>
      <c r="B646" s="42">
        <v>2</v>
      </c>
      <c r="C646" s="41" t="s">
        <v>148</v>
      </c>
      <c r="D646" s="41" t="s">
        <v>16</v>
      </c>
      <c r="E646" s="43">
        <v>2.74</v>
      </c>
      <c r="F646" s="42">
        <v>21</v>
      </c>
      <c r="G646" s="30">
        <v>23.999999999999996</v>
      </c>
      <c r="H646" s="30">
        <f t="shared" si="10"/>
        <v>1380.96</v>
      </c>
    </row>
    <row r="647" spans="1:8" ht="24">
      <c r="A647" s="41">
        <v>645</v>
      </c>
      <c r="B647" s="42">
        <v>2</v>
      </c>
      <c r="C647" s="41" t="s">
        <v>149</v>
      </c>
      <c r="D647" s="41" t="s">
        <v>16</v>
      </c>
      <c r="E647" s="43">
        <v>2.65</v>
      </c>
      <c r="F647" s="42">
        <v>322</v>
      </c>
      <c r="G647" s="30">
        <v>24.000000000000004</v>
      </c>
      <c r="H647" s="30">
        <f t="shared" si="10"/>
        <v>20479.2</v>
      </c>
    </row>
    <row r="648" spans="1:8" ht="36">
      <c r="A648" s="41">
        <v>646</v>
      </c>
      <c r="B648" s="42">
        <v>2</v>
      </c>
      <c r="C648" s="41" t="s">
        <v>30</v>
      </c>
      <c r="D648" s="41" t="s">
        <v>16</v>
      </c>
      <c r="E648" s="43">
        <v>4.76</v>
      </c>
      <c r="F648" s="42">
        <v>1</v>
      </c>
      <c r="G648" s="30">
        <v>24</v>
      </c>
      <c r="H648" s="30">
        <f t="shared" si="10"/>
        <v>114.24</v>
      </c>
    </row>
    <row r="649" spans="1:8" ht="36">
      <c r="A649" s="41">
        <v>647</v>
      </c>
      <c r="B649" s="42">
        <v>2</v>
      </c>
      <c r="C649" s="41" t="s">
        <v>155</v>
      </c>
      <c r="D649" s="41" t="s">
        <v>16</v>
      </c>
      <c r="E649" s="43">
        <v>4.0199999999999996</v>
      </c>
      <c r="F649" s="42">
        <v>51</v>
      </c>
      <c r="G649" s="30">
        <v>24</v>
      </c>
      <c r="H649" s="30">
        <f t="shared" si="10"/>
        <v>4920.4799999999996</v>
      </c>
    </row>
    <row r="650" spans="1:8" ht="24">
      <c r="A650" s="41">
        <v>648</v>
      </c>
      <c r="B650" s="42">
        <v>2</v>
      </c>
      <c r="C650" s="41" t="s">
        <v>21</v>
      </c>
      <c r="D650" s="41" t="s">
        <v>16</v>
      </c>
      <c r="E650" s="43">
        <v>34.14</v>
      </c>
      <c r="F650" s="42">
        <v>2</v>
      </c>
      <c r="G650" s="30">
        <v>24</v>
      </c>
      <c r="H650" s="30">
        <f t="shared" si="10"/>
        <v>1638.72</v>
      </c>
    </row>
    <row r="651" spans="1:8" ht="24">
      <c r="A651" s="41">
        <v>649</v>
      </c>
      <c r="B651" s="42">
        <v>2</v>
      </c>
      <c r="C651" s="41" t="s">
        <v>227</v>
      </c>
      <c r="D651" s="41" t="s">
        <v>16</v>
      </c>
      <c r="E651" s="43">
        <v>32.42</v>
      </c>
      <c r="F651" s="42">
        <v>28</v>
      </c>
      <c r="G651" s="30">
        <v>24.000000000000004</v>
      </c>
      <c r="H651" s="30">
        <f t="shared" si="10"/>
        <v>21786.240000000002</v>
      </c>
    </row>
    <row r="652" spans="1:8">
      <c r="A652" s="41">
        <v>650</v>
      </c>
      <c r="B652" s="42">
        <v>2</v>
      </c>
      <c r="C652" s="41" t="s">
        <v>100</v>
      </c>
      <c r="D652" s="41" t="s">
        <v>160</v>
      </c>
      <c r="E652" s="43">
        <v>121.76</v>
      </c>
      <c r="F652" s="42">
        <v>120</v>
      </c>
      <c r="G652" s="30" t="s">
        <v>8745</v>
      </c>
      <c r="H652" s="30">
        <f t="shared" si="10"/>
        <v>14611.2</v>
      </c>
    </row>
    <row r="653" spans="1:8" ht="24">
      <c r="A653" s="41">
        <v>651</v>
      </c>
      <c r="B653" s="42">
        <v>2</v>
      </c>
      <c r="C653" s="41" t="s">
        <v>38</v>
      </c>
      <c r="D653" s="41" t="s">
        <v>24</v>
      </c>
      <c r="E653" s="44">
        <v>3.3399999999999999E-2</v>
      </c>
      <c r="F653" s="42">
        <v>49620</v>
      </c>
      <c r="G653" s="30">
        <v>2.0000024135525805</v>
      </c>
      <c r="H653" s="30">
        <f t="shared" si="10"/>
        <v>3314.62</v>
      </c>
    </row>
    <row r="654" spans="1:8">
      <c r="A654" s="41">
        <v>652</v>
      </c>
      <c r="B654" s="42">
        <v>2</v>
      </c>
      <c r="C654" s="41" t="s">
        <v>171</v>
      </c>
      <c r="D654" s="41" t="s">
        <v>172</v>
      </c>
      <c r="E654" s="43">
        <v>11.05</v>
      </c>
      <c r="F654" s="42">
        <v>2300</v>
      </c>
      <c r="G654" s="30" t="s">
        <v>8745</v>
      </c>
      <c r="H654" s="30">
        <f t="shared" si="10"/>
        <v>25415</v>
      </c>
    </row>
    <row r="655" spans="1:8" ht="36">
      <c r="A655" s="41">
        <v>653</v>
      </c>
      <c r="B655" s="42">
        <v>4</v>
      </c>
      <c r="C655" s="41" t="s">
        <v>258</v>
      </c>
      <c r="D655" s="41" t="s">
        <v>16</v>
      </c>
      <c r="E655" s="43">
        <v>38.03</v>
      </c>
      <c r="F655" s="42">
        <v>6</v>
      </c>
      <c r="G655" s="30">
        <v>23.999999999999996</v>
      </c>
      <c r="H655" s="30">
        <f t="shared" si="10"/>
        <v>5476.32</v>
      </c>
    </row>
    <row r="656" spans="1:8" ht="36">
      <c r="A656" s="38">
        <v>654</v>
      </c>
      <c r="B656" s="39">
        <v>4</v>
      </c>
      <c r="C656" s="38" t="s">
        <v>66</v>
      </c>
      <c r="D656" s="38" t="s">
        <v>197</v>
      </c>
      <c r="E656" s="40">
        <v>6.79</v>
      </c>
      <c r="F656" s="39">
        <v>12</v>
      </c>
      <c r="G656" s="30">
        <v>19</v>
      </c>
      <c r="H656" s="30">
        <f t="shared" si="10"/>
        <v>1548.1200000000001</v>
      </c>
    </row>
    <row r="657" spans="1:8" ht="36">
      <c r="A657" s="41">
        <v>655</v>
      </c>
      <c r="B657" s="42">
        <v>4</v>
      </c>
      <c r="C657" s="41" t="s">
        <v>303</v>
      </c>
      <c r="D657" s="41" t="s">
        <v>16</v>
      </c>
      <c r="E657" s="43">
        <v>6.09</v>
      </c>
      <c r="F657" s="42">
        <v>130</v>
      </c>
      <c r="G657" s="30">
        <v>24</v>
      </c>
      <c r="H657" s="30">
        <f t="shared" si="10"/>
        <v>19000.8</v>
      </c>
    </row>
    <row r="658" spans="1:8" ht="24">
      <c r="A658" s="41">
        <v>656</v>
      </c>
      <c r="B658" s="42">
        <v>4</v>
      </c>
      <c r="C658" s="41" t="s">
        <v>72</v>
      </c>
      <c r="D658" s="41" t="s">
        <v>16</v>
      </c>
      <c r="E658" s="43">
        <v>73.84</v>
      </c>
      <c r="F658" s="42">
        <v>770</v>
      </c>
      <c r="G658" s="30">
        <v>23.999999999999996</v>
      </c>
      <c r="H658" s="30">
        <f t="shared" si="10"/>
        <v>1364563.2</v>
      </c>
    </row>
    <row r="659" spans="1:8">
      <c r="A659" s="41">
        <v>657</v>
      </c>
      <c r="B659" s="42">
        <v>4</v>
      </c>
      <c r="C659" s="41" t="s">
        <v>34</v>
      </c>
      <c r="D659" s="41" t="s">
        <v>58</v>
      </c>
      <c r="E659" s="43">
        <v>604.4</v>
      </c>
      <c r="F659" s="42">
        <v>10</v>
      </c>
      <c r="G659" s="30" t="s">
        <v>8745</v>
      </c>
      <c r="H659" s="30">
        <f t="shared" si="10"/>
        <v>6044</v>
      </c>
    </row>
    <row r="660" spans="1:8">
      <c r="A660" s="41">
        <v>658</v>
      </c>
      <c r="B660" s="42">
        <v>4</v>
      </c>
      <c r="C660" s="41" t="s">
        <v>75</v>
      </c>
      <c r="D660" s="41" t="s">
        <v>58</v>
      </c>
      <c r="E660" s="43">
        <v>681.32</v>
      </c>
      <c r="F660" s="42">
        <v>150</v>
      </c>
      <c r="G660" s="30" t="s">
        <v>8745</v>
      </c>
      <c r="H660" s="30">
        <f t="shared" si="10"/>
        <v>102198.00000000001</v>
      </c>
    </row>
    <row r="661" spans="1:8" ht="24">
      <c r="A661" s="41">
        <v>659</v>
      </c>
      <c r="B661" s="42">
        <v>4</v>
      </c>
      <c r="C661" s="41" t="s">
        <v>186</v>
      </c>
      <c r="D661" s="41" t="s">
        <v>24</v>
      </c>
      <c r="E661" s="44">
        <v>0.1215</v>
      </c>
      <c r="F661" s="42">
        <v>20000</v>
      </c>
      <c r="G661" s="30">
        <v>2</v>
      </c>
      <c r="H661" s="30">
        <f t="shared" si="10"/>
        <v>4860</v>
      </c>
    </row>
    <row r="662" spans="1:8" ht="24">
      <c r="A662" s="41">
        <v>660</v>
      </c>
      <c r="B662" s="42">
        <v>4</v>
      </c>
      <c r="C662" s="41" t="s">
        <v>38</v>
      </c>
      <c r="D662" s="41" t="s">
        <v>24</v>
      </c>
      <c r="E662" s="44">
        <v>3.3399999999999999E-2</v>
      </c>
      <c r="F662" s="42">
        <v>715000</v>
      </c>
      <c r="G662" s="30">
        <v>2</v>
      </c>
      <c r="H662" s="30">
        <f t="shared" si="10"/>
        <v>47762</v>
      </c>
    </row>
    <row r="663" spans="1:8" ht="24">
      <c r="A663" s="41">
        <v>661</v>
      </c>
      <c r="B663" s="42">
        <v>4</v>
      </c>
      <c r="C663" s="41" t="s">
        <v>48</v>
      </c>
      <c r="D663" s="41" t="s">
        <v>24</v>
      </c>
      <c r="E663" s="44">
        <v>3.3500000000000002E-2</v>
      </c>
      <c r="F663" s="42">
        <v>50000</v>
      </c>
      <c r="G663" s="30">
        <v>2</v>
      </c>
      <c r="H663" s="30">
        <f t="shared" si="10"/>
        <v>3350</v>
      </c>
    </row>
    <row r="664" spans="1:8" ht="24">
      <c r="A664" s="38">
        <v>662</v>
      </c>
      <c r="B664" s="39">
        <v>4</v>
      </c>
      <c r="C664" s="38" t="s">
        <v>48</v>
      </c>
      <c r="D664" s="38" t="s">
        <v>113</v>
      </c>
      <c r="E664" s="45">
        <v>3.3500000000000002E-2</v>
      </c>
      <c r="F664" s="39">
        <v>48971.23</v>
      </c>
      <c r="G664" s="30">
        <v>1.58334</v>
      </c>
      <c r="H664" s="30">
        <f t="shared" si="10"/>
        <v>2597.5265948247002</v>
      </c>
    </row>
    <row r="665" spans="1:8" ht="24">
      <c r="A665" s="41">
        <v>663</v>
      </c>
      <c r="B665" s="42">
        <v>4</v>
      </c>
      <c r="C665" s="41" t="s">
        <v>28</v>
      </c>
      <c r="D665" s="41" t="s">
        <v>24</v>
      </c>
      <c r="E665" s="44">
        <v>4.41E-2</v>
      </c>
      <c r="F665" s="42">
        <v>1164000</v>
      </c>
      <c r="G665" s="30">
        <v>2</v>
      </c>
      <c r="H665" s="30">
        <f t="shared" si="10"/>
        <v>102664.8</v>
      </c>
    </row>
    <row r="666" spans="1:8" ht="24">
      <c r="A666" s="41">
        <v>664</v>
      </c>
      <c r="B666" s="42">
        <v>4</v>
      </c>
      <c r="C666" s="41" t="s">
        <v>167</v>
      </c>
      <c r="D666" s="41" t="s">
        <v>168</v>
      </c>
      <c r="E666" s="43">
        <v>47831.09</v>
      </c>
      <c r="F666" s="42">
        <v>6</v>
      </c>
      <c r="G666" s="30">
        <v>2</v>
      </c>
      <c r="H666" s="30">
        <f t="shared" si="10"/>
        <v>573973.07999999996</v>
      </c>
    </row>
    <row r="667" spans="1:8">
      <c r="A667" s="41">
        <v>665</v>
      </c>
      <c r="B667" s="42">
        <v>4</v>
      </c>
      <c r="C667" s="41" t="s">
        <v>80</v>
      </c>
      <c r="D667" s="41" t="s">
        <v>81</v>
      </c>
      <c r="E667" s="43">
        <v>13.7</v>
      </c>
      <c r="F667" s="42">
        <v>720</v>
      </c>
      <c r="G667" s="30" t="s">
        <v>8745</v>
      </c>
      <c r="H667" s="30">
        <f t="shared" si="10"/>
        <v>9864</v>
      </c>
    </row>
    <row r="668" spans="1:8" ht="36">
      <c r="A668" s="41">
        <v>666</v>
      </c>
      <c r="B668" s="42">
        <v>3</v>
      </c>
      <c r="C668" s="41" t="s">
        <v>144</v>
      </c>
      <c r="D668" s="41" t="s">
        <v>16</v>
      </c>
      <c r="E668" s="43">
        <v>1.74</v>
      </c>
      <c r="F668" s="42">
        <v>40</v>
      </c>
      <c r="G668" s="30">
        <v>48.000000000000007</v>
      </c>
      <c r="H668" s="30">
        <f t="shared" si="10"/>
        <v>3340.8</v>
      </c>
    </row>
    <row r="669" spans="1:8" ht="36">
      <c r="A669" s="41">
        <v>667</v>
      </c>
      <c r="B669" s="42">
        <v>3</v>
      </c>
      <c r="C669" s="41" t="s">
        <v>145</v>
      </c>
      <c r="D669" s="41" t="s">
        <v>16</v>
      </c>
      <c r="E669" s="43">
        <v>1.7</v>
      </c>
      <c r="F669" s="42">
        <v>290</v>
      </c>
      <c r="G669" s="30">
        <v>48</v>
      </c>
      <c r="H669" s="30">
        <f t="shared" si="10"/>
        <v>23664</v>
      </c>
    </row>
    <row r="670" spans="1:8" ht="24">
      <c r="A670" s="41">
        <v>668</v>
      </c>
      <c r="B670" s="42">
        <v>3</v>
      </c>
      <c r="C670" s="41" t="s">
        <v>307</v>
      </c>
      <c r="D670" s="41" t="s">
        <v>16</v>
      </c>
      <c r="E670" s="43">
        <v>1.69</v>
      </c>
      <c r="F670" s="42">
        <v>2020</v>
      </c>
      <c r="G670" s="30">
        <v>48</v>
      </c>
      <c r="H670" s="30">
        <f t="shared" si="10"/>
        <v>163862.39999999999</v>
      </c>
    </row>
    <row r="671" spans="1:8">
      <c r="A671" s="41">
        <v>669</v>
      </c>
      <c r="B671" s="42">
        <v>3</v>
      </c>
      <c r="C671" s="41" t="s">
        <v>34</v>
      </c>
      <c r="D671" s="41" t="s">
        <v>58</v>
      </c>
      <c r="E671" s="43">
        <v>604.4</v>
      </c>
      <c r="F671" s="42">
        <v>40</v>
      </c>
      <c r="G671" s="30" t="s">
        <v>8745</v>
      </c>
      <c r="H671" s="30">
        <f t="shared" si="10"/>
        <v>24176</v>
      </c>
    </row>
    <row r="672" spans="1:8" ht="24">
      <c r="A672" s="41">
        <v>670</v>
      </c>
      <c r="B672" s="42">
        <v>3</v>
      </c>
      <c r="C672" s="41" t="s">
        <v>47</v>
      </c>
      <c r="D672" s="41" t="s">
        <v>24</v>
      </c>
      <c r="E672" s="44">
        <v>4.8000000000000001E-2</v>
      </c>
      <c r="F672" s="42">
        <v>350000</v>
      </c>
      <c r="G672" s="30">
        <v>4</v>
      </c>
      <c r="H672" s="30">
        <f t="shared" si="10"/>
        <v>67200</v>
      </c>
    </row>
    <row r="673" spans="1:8" ht="36">
      <c r="A673" s="41">
        <v>671</v>
      </c>
      <c r="B673" s="42">
        <v>5</v>
      </c>
      <c r="C673" s="41" t="s">
        <v>309</v>
      </c>
      <c r="D673" s="41" t="s">
        <v>16</v>
      </c>
      <c r="E673" s="43">
        <v>17.57</v>
      </c>
      <c r="F673" s="42">
        <v>4</v>
      </c>
      <c r="G673" s="30">
        <v>48</v>
      </c>
      <c r="H673" s="30">
        <f t="shared" si="10"/>
        <v>3373.44</v>
      </c>
    </row>
    <row r="674" spans="1:8" ht="24">
      <c r="A674" s="41">
        <v>672</v>
      </c>
      <c r="B674" s="42">
        <v>5</v>
      </c>
      <c r="C674" s="41" t="s">
        <v>215</v>
      </c>
      <c r="D674" s="41" t="s">
        <v>16</v>
      </c>
      <c r="E674" s="43">
        <v>2.74</v>
      </c>
      <c r="F674" s="42">
        <v>60</v>
      </c>
      <c r="G674" s="30">
        <v>48</v>
      </c>
      <c r="H674" s="30">
        <f t="shared" si="10"/>
        <v>7891.2000000000007</v>
      </c>
    </row>
    <row r="675" spans="1:8" ht="24">
      <c r="A675" s="41">
        <v>673</v>
      </c>
      <c r="B675" s="42">
        <v>5</v>
      </c>
      <c r="C675" s="41" t="s">
        <v>149</v>
      </c>
      <c r="D675" s="41" t="s">
        <v>16</v>
      </c>
      <c r="E675" s="43">
        <v>2.65</v>
      </c>
      <c r="F675" s="42">
        <v>140</v>
      </c>
      <c r="G675" s="30">
        <v>48</v>
      </c>
      <c r="H675" s="30">
        <f t="shared" si="10"/>
        <v>17808</v>
      </c>
    </row>
    <row r="676" spans="1:8" ht="36">
      <c r="A676" s="41">
        <v>674</v>
      </c>
      <c r="B676" s="42">
        <v>5</v>
      </c>
      <c r="C676" s="41" t="s">
        <v>64</v>
      </c>
      <c r="D676" s="41" t="s">
        <v>16</v>
      </c>
      <c r="E676" s="43">
        <v>4.25</v>
      </c>
      <c r="F676" s="42">
        <v>21</v>
      </c>
      <c r="G676" s="30">
        <v>48</v>
      </c>
      <c r="H676" s="30">
        <f t="shared" si="10"/>
        <v>4284</v>
      </c>
    </row>
    <row r="677" spans="1:8" ht="36">
      <c r="A677" s="41">
        <v>675</v>
      </c>
      <c r="B677" s="42">
        <v>5</v>
      </c>
      <c r="C677" s="41" t="s">
        <v>32</v>
      </c>
      <c r="D677" s="41" t="s">
        <v>16</v>
      </c>
      <c r="E677" s="43">
        <v>4.7300000000000004</v>
      </c>
      <c r="F677" s="42">
        <v>4</v>
      </c>
      <c r="G677" s="30">
        <v>47.999999999999993</v>
      </c>
      <c r="H677" s="30">
        <f t="shared" si="10"/>
        <v>908.16</v>
      </c>
    </row>
    <row r="678" spans="1:8" ht="24">
      <c r="A678" s="41">
        <v>676</v>
      </c>
      <c r="B678" s="42">
        <v>5</v>
      </c>
      <c r="C678" s="41" t="s">
        <v>21</v>
      </c>
      <c r="D678" s="41" t="s">
        <v>16</v>
      </c>
      <c r="E678" s="43">
        <v>34.14</v>
      </c>
      <c r="F678" s="42">
        <v>2</v>
      </c>
      <c r="G678" s="30">
        <v>48</v>
      </c>
      <c r="H678" s="30">
        <f t="shared" si="10"/>
        <v>3277.44</v>
      </c>
    </row>
    <row r="679" spans="1:8" ht="24">
      <c r="A679" s="41">
        <v>677</v>
      </c>
      <c r="B679" s="42">
        <v>5</v>
      </c>
      <c r="C679" s="41" t="s">
        <v>211</v>
      </c>
      <c r="D679" s="41" t="s">
        <v>16</v>
      </c>
      <c r="E679" s="43">
        <v>32.03</v>
      </c>
      <c r="F679" s="42">
        <v>52</v>
      </c>
      <c r="G679" s="30">
        <v>48.000000000000007</v>
      </c>
      <c r="H679" s="30">
        <f t="shared" si="10"/>
        <v>79946.880000000005</v>
      </c>
    </row>
    <row r="680" spans="1:8">
      <c r="A680" s="41">
        <v>678</v>
      </c>
      <c r="B680" s="42">
        <v>5</v>
      </c>
      <c r="C680" s="41" t="s">
        <v>100</v>
      </c>
      <c r="D680" s="41" t="s">
        <v>160</v>
      </c>
      <c r="E680" s="43">
        <v>121.76</v>
      </c>
      <c r="F680" s="42">
        <v>2800</v>
      </c>
      <c r="G680" s="30" t="s">
        <v>8745</v>
      </c>
      <c r="H680" s="30">
        <f t="shared" si="10"/>
        <v>340928</v>
      </c>
    </row>
    <row r="681" spans="1:8">
      <c r="A681" s="41">
        <v>679</v>
      </c>
      <c r="B681" s="42">
        <v>5</v>
      </c>
      <c r="C681" s="41" t="s">
        <v>100</v>
      </c>
      <c r="D681" s="41" t="s">
        <v>160</v>
      </c>
      <c r="E681" s="43">
        <v>121.76</v>
      </c>
      <c r="F681" s="42">
        <v>360</v>
      </c>
      <c r="G681" s="30" t="s">
        <v>8745</v>
      </c>
      <c r="H681" s="30">
        <f t="shared" si="10"/>
        <v>43833.599999999999</v>
      </c>
    </row>
    <row r="682" spans="1:8">
      <c r="A682" s="41">
        <v>680</v>
      </c>
      <c r="B682" s="42">
        <v>5</v>
      </c>
      <c r="C682" s="41" t="s">
        <v>34</v>
      </c>
      <c r="D682" s="41" t="s">
        <v>35</v>
      </c>
      <c r="E682" s="43">
        <v>604.4</v>
      </c>
      <c r="F682" s="42">
        <v>12</v>
      </c>
      <c r="G682" s="30" t="s">
        <v>8745</v>
      </c>
      <c r="H682" s="30">
        <f t="shared" si="10"/>
        <v>7252.7999999999993</v>
      </c>
    </row>
    <row r="683" spans="1:8" ht="24">
      <c r="A683" s="41">
        <v>681</v>
      </c>
      <c r="B683" s="42">
        <v>5</v>
      </c>
      <c r="C683" s="41" t="s">
        <v>186</v>
      </c>
      <c r="D683" s="41" t="s">
        <v>24</v>
      </c>
      <c r="E683" s="44">
        <v>0.1215</v>
      </c>
      <c r="F683" s="42">
        <v>8000</v>
      </c>
      <c r="G683" s="30">
        <v>4</v>
      </c>
      <c r="H683" s="30">
        <f t="shared" si="10"/>
        <v>3888</v>
      </c>
    </row>
    <row r="684" spans="1:8" ht="24">
      <c r="A684" s="41">
        <v>682</v>
      </c>
      <c r="B684" s="42">
        <v>5</v>
      </c>
      <c r="C684" s="41" t="s">
        <v>26</v>
      </c>
      <c r="D684" s="41" t="s">
        <v>24</v>
      </c>
      <c r="E684" s="44">
        <v>2.6599999999999999E-2</v>
      </c>
      <c r="F684" s="42">
        <v>53200</v>
      </c>
      <c r="G684" s="30">
        <v>4</v>
      </c>
      <c r="H684" s="30">
        <f t="shared" si="10"/>
        <v>5660.48</v>
      </c>
    </row>
    <row r="685" spans="1:8" ht="24">
      <c r="A685" s="41">
        <v>683</v>
      </c>
      <c r="B685" s="42">
        <v>5</v>
      </c>
      <c r="C685" s="41" t="s">
        <v>26</v>
      </c>
      <c r="D685" s="41" t="s">
        <v>24</v>
      </c>
      <c r="E685" s="44">
        <v>2.6599999999999999E-2</v>
      </c>
      <c r="F685" s="42">
        <v>22800</v>
      </c>
      <c r="G685" s="30">
        <v>4</v>
      </c>
      <c r="H685" s="30">
        <f t="shared" si="10"/>
        <v>2425.92</v>
      </c>
    </row>
    <row r="686" spans="1:8" ht="24">
      <c r="A686" s="41">
        <v>684</v>
      </c>
      <c r="B686" s="42">
        <v>5</v>
      </c>
      <c r="C686" s="41" t="s">
        <v>38</v>
      </c>
      <c r="D686" s="41" t="s">
        <v>24</v>
      </c>
      <c r="E686" s="44">
        <v>3.3399999999999999E-2</v>
      </c>
      <c r="F686" s="42">
        <v>24618.95</v>
      </c>
      <c r="G686" s="30">
        <v>3.9999979082371109</v>
      </c>
      <c r="H686" s="30">
        <f t="shared" si="10"/>
        <v>3289.09</v>
      </c>
    </row>
    <row r="687" spans="1:8" ht="24">
      <c r="A687" s="41">
        <v>685</v>
      </c>
      <c r="B687" s="42">
        <v>5</v>
      </c>
      <c r="C687" s="41" t="s">
        <v>38</v>
      </c>
      <c r="D687" s="41" t="s">
        <v>24</v>
      </c>
      <c r="E687" s="44">
        <v>3.3399999999999999E-2</v>
      </c>
      <c r="F687" s="42">
        <v>3284.12</v>
      </c>
      <c r="G687" s="30">
        <v>4.0000142948819732</v>
      </c>
      <c r="H687" s="30">
        <f t="shared" si="10"/>
        <v>438.76000000000005</v>
      </c>
    </row>
    <row r="688" spans="1:8" ht="24">
      <c r="A688" s="41">
        <v>686</v>
      </c>
      <c r="B688" s="42">
        <v>5</v>
      </c>
      <c r="C688" s="41" t="s">
        <v>28</v>
      </c>
      <c r="D688" s="41" t="s">
        <v>24</v>
      </c>
      <c r="E688" s="44">
        <v>4.41E-2</v>
      </c>
      <c r="F688" s="42">
        <v>27552.6</v>
      </c>
      <c r="G688" s="30">
        <v>4.0000011192773917</v>
      </c>
      <c r="H688" s="30">
        <f t="shared" si="10"/>
        <v>4860.2799999999988</v>
      </c>
    </row>
    <row r="689" spans="1:8" ht="24">
      <c r="A689" s="41">
        <v>687</v>
      </c>
      <c r="B689" s="42">
        <v>5</v>
      </c>
      <c r="C689" s="41" t="s">
        <v>28</v>
      </c>
      <c r="D689" s="41" t="s">
        <v>24</v>
      </c>
      <c r="E689" s="44">
        <v>4.41E-2</v>
      </c>
      <c r="F689" s="42">
        <v>3456</v>
      </c>
      <c r="G689" s="30">
        <v>4.0000104980263709</v>
      </c>
      <c r="H689" s="30">
        <f t="shared" si="10"/>
        <v>609.64</v>
      </c>
    </row>
    <row r="690" spans="1:8" ht="24">
      <c r="A690" s="41">
        <v>688</v>
      </c>
      <c r="B690" s="42">
        <v>5</v>
      </c>
      <c r="C690" s="41" t="s">
        <v>167</v>
      </c>
      <c r="D690" s="41" t="s">
        <v>168</v>
      </c>
      <c r="E690" s="43">
        <v>47831.09</v>
      </c>
      <c r="F690" s="42">
        <v>1</v>
      </c>
      <c r="G690" s="30">
        <v>4</v>
      </c>
      <c r="H690" s="30">
        <f t="shared" si="10"/>
        <v>191324.36</v>
      </c>
    </row>
    <row r="691" spans="1:8" ht="24">
      <c r="A691" s="41">
        <v>689</v>
      </c>
      <c r="B691" s="42">
        <v>5</v>
      </c>
      <c r="C691" s="41" t="s">
        <v>167</v>
      </c>
      <c r="D691" s="41" t="s">
        <v>168</v>
      </c>
      <c r="E691" s="43">
        <v>47831.09</v>
      </c>
      <c r="F691" s="42">
        <v>1</v>
      </c>
      <c r="G691" s="30">
        <v>4</v>
      </c>
      <c r="H691" s="30">
        <f t="shared" si="10"/>
        <v>191324.36</v>
      </c>
    </row>
    <row r="692" spans="1:8">
      <c r="A692" s="41">
        <v>690</v>
      </c>
      <c r="B692" s="42">
        <v>5</v>
      </c>
      <c r="C692" s="41" t="s">
        <v>171</v>
      </c>
      <c r="D692" s="41" t="s">
        <v>194</v>
      </c>
      <c r="E692" s="43">
        <v>11.05</v>
      </c>
      <c r="F692" s="42">
        <v>440</v>
      </c>
      <c r="G692" s="30" t="s">
        <v>8745</v>
      </c>
      <c r="H692" s="30">
        <f t="shared" si="10"/>
        <v>4862</v>
      </c>
    </row>
    <row r="693" spans="1:8" ht="36">
      <c r="A693" s="41">
        <v>691</v>
      </c>
      <c r="B693" s="42">
        <v>5</v>
      </c>
      <c r="C693" s="41" t="s">
        <v>15</v>
      </c>
      <c r="D693" s="41" t="s">
        <v>16</v>
      </c>
      <c r="E693" s="43">
        <v>1.5</v>
      </c>
      <c r="F693" s="42">
        <v>283</v>
      </c>
      <c r="G693" s="30">
        <v>24</v>
      </c>
      <c r="H693" s="30">
        <f t="shared" si="10"/>
        <v>10188</v>
      </c>
    </row>
    <row r="694" spans="1:8" ht="24">
      <c r="A694" s="41">
        <v>692</v>
      </c>
      <c r="B694" s="42">
        <v>5</v>
      </c>
      <c r="C694" s="41" t="s">
        <v>149</v>
      </c>
      <c r="D694" s="41" t="s">
        <v>16</v>
      </c>
      <c r="E694" s="43">
        <v>2.65</v>
      </c>
      <c r="F694" s="42">
        <v>203</v>
      </c>
      <c r="G694" s="30">
        <v>24</v>
      </c>
      <c r="H694" s="30">
        <f t="shared" si="10"/>
        <v>12910.8</v>
      </c>
    </row>
    <row r="695" spans="1:8" ht="36">
      <c r="A695" s="41">
        <v>693</v>
      </c>
      <c r="B695" s="42">
        <v>5</v>
      </c>
      <c r="C695" s="41" t="s">
        <v>33</v>
      </c>
      <c r="D695" s="41" t="s">
        <v>16</v>
      </c>
      <c r="E695" s="43">
        <v>4.0199999999999996</v>
      </c>
      <c r="F695" s="42">
        <v>65</v>
      </c>
      <c r="G695" s="30">
        <v>24.000000000000004</v>
      </c>
      <c r="H695" s="30">
        <f t="shared" si="10"/>
        <v>6271.2</v>
      </c>
    </row>
    <row r="696" spans="1:8" ht="24">
      <c r="A696" s="41">
        <v>694</v>
      </c>
      <c r="B696" s="42">
        <v>5</v>
      </c>
      <c r="C696" s="41" t="s">
        <v>227</v>
      </c>
      <c r="D696" s="41" t="s">
        <v>16</v>
      </c>
      <c r="E696" s="43">
        <v>32.42</v>
      </c>
      <c r="F696" s="42">
        <v>12</v>
      </c>
      <c r="G696" s="30">
        <v>23.999999999999996</v>
      </c>
      <c r="H696" s="30">
        <f t="shared" si="10"/>
        <v>9336.9599999999991</v>
      </c>
    </row>
    <row r="697" spans="1:8">
      <c r="A697" s="41">
        <v>695</v>
      </c>
      <c r="B697" s="42">
        <v>5</v>
      </c>
      <c r="C697" s="41" t="s">
        <v>100</v>
      </c>
      <c r="D697" s="41" t="s">
        <v>58</v>
      </c>
      <c r="E697" s="43">
        <v>121.76</v>
      </c>
      <c r="F697" s="42">
        <v>1000</v>
      </c>
      <c r="G697" s="30" t="s">
        <v>8745</v>
      </c>
      <c r="H697" s="30">
        <f t="shared" si="10"/>
        <v>121760</v>
      </c>
    </row>
    <row r="698" spans="1:8">
      <c r="A698" s="41">
        <v>696</v>
      </c>
      <c r="B698" s="42">
        <v>5</v>
      </c>
      <c r="C698" s="41" t="s">
        <v>34</v>
      </c>
      <c r="D698" s="41" t="s">
        <v>58</v>
      </c>
      <c r="E698" s="43">
        <v>604.4</v>
      </c>
      <c r="F698" s="42">
        <v>900</v>
      </c>
      <c r="G698" s="30" t="s">
        <v>8745</v>
      </c>
      <c r="H698" s="30">
        <f t="shared" si="10"/>
        <v>543960</v>
      </c>
    </row>
    <row r="699" spans="1:8" ht="24">
      <c r="A699" s="41">
        <v>697</v>
      </c>
      <c r="B699" s="42">
        <v>5</v>
      </c>
      <c r="C699" s="41" t="s">
        <v>23</v>
      </c>
      <c r="D699" s="41" t="s">
        <v>113</v>
      </c>
      <c r="E699" s="44">
        <v>4.7899999999999998E-2</v>
      </c>
      <c r="F699" s="42">
        <v>121366</v>
      </c>
      <c r="G699" s="30">
        <v>1.9999995183567492</v>
      </c>
      <c r="H699" s="30">
        <f t="shared" si="10"/>
        <v>11626.86</v>
      </c>
    </row>
    <row r="700" spans="1:8" ht="24">
      <c r="A700" s="41">
        <v>698</v>
      </c>
      <c r="B700" s="42">
        <v>5</v>
      </c>
      <c r="C700" s="41" t="s">
        <v>163</v>
      </c>
      <c r="D700" s="41" t="s">
        <v>113</v>
      </c>
      <c r="E700" s="44">
        <v>2.69E-2</v>
      </c>
      <c r="F700" s="42">
        <v>110665</v>
      </c>
      <c r="G700" s="30">
        <v>2.0000010077636432</v>
      </c>
      <c r="H700" s="30">
        <f t="shared" si="10"/>
        <v>5953.7800000000007</v>
      </c>
    </row>
    <row r="701" spans="1:8" ht="24">
      <c r="A701" s="41">
        <v>699</v>
      </c>
      <c r="B701" s="42">
        <v>5</v>
      </c>
      <c r="C701" s="41" t="s">
        <v>26</v>
      </c>
      <c r="D701" s="41" t="s">
        <v>113</v>
      </c>
      <c r="E701" s="44">
        <v>2.6599999999999999E-2</v>
      </c>
      <c r="F701" s="42">
        <v>73474</v>
      </c>
      <c r="G701" s="30">
        <v>2.0000016373241132</v>
      </c>
      <c r="H701" s="30">
        <f t="shared" si="10"/>
        <v>3908.8199999999997</v>
      </c>
    </row>
    <row r="702" spans="1:8" ht="24">
      <c r="A702" s="41">
        <v>700</v>
      </c>
      <c r="B702" s="42">
        <v>5</v>
      </c>
      <c r="C702" s="41" t="s">
        <v>38</v>
      </c>
      <c r="D702" s="41" t="s">
        <v>113</v>
      </c>
      <c r="E702" s="44">
        <v>3.3399999999999999E-2</v>
      </c>
      <c r="F702" s="42">
        <v>121875</v>
      </c>
      <c r="G702" s="30">
        <v>2</v>
      </c>
      <c r="H702" s="30">
        <f t="shared" si="10"/>
        <v>8141.25</v>
      </c>
    </row>
    <row r="703" spans="1:8" ht="24">
      <c r="A703" s="41">
        <v>701</v>
      </c>
      <c r="B703" s="42">
        <v>5</v>
      </c>
      <c r="C703" s="41" t="s">
        <v>28</v>
      </c>
      <c r="D703" s="41" t="s">
        <v>113</v>
      </c>
      <c r="E703" s="44">
        <v>4.41E-2</v>
      </c>
      <c r="F703" s="42">
        <v>68400</v>
      </c>
      <c r="G703" s="30">
        <v>2</v>
      </c>
      <c r="H703" s="30">
        <f t="shared" si="10"/>
        <v>6032.88</v>
      </c>
    </row>
    <row r="704" spans="1:8" ht="36">
      <c r="A704" s="41">
        <v>702</v>
      </c>
      <c r="B704" s="42">
        <v>2</v>
      </c>
      <c r="C704" s="41" t="s">
        <v>245</v>
      </c>
      <c r="D704" s="41" t="s">
        <v>16</v>
      </c>
      <c r="E704" s="43">
        <v>16.59</v>
      </c>
      <c r="F704" s="42">
        <v>2</v>
      </c>
      <c r="G704" s="30">
        <v>48</v>
      </c>
      <c r="H704" s="30">
        <f t="shared" si="10"/>
        <v>1592.6399999999999</v>
      </c>
    </row>
    <row r="705" spans="1:8" ht="36">
      <c r="A705" s="41">
        <v>703</v>
      </c>
      <c r="B705" s="42">
        <v>2</v>
      </c>
      <c r="C705" s="41" t="s">
        <v>15</v>
      </c>
      <c r="D705" s="41" t="s">
        <v>16</v>
      </c>
      <c r="E705" s="43">
        <v>1.5</v>
      </c>
      <c r="F705" s="42">
        <v>419</v>
      </c>
      <c r="G705" s="30">
        <v>48</v>
      </c>
      <c r="H705" s="30">
        <f t="shared" si="10"/>
        <v>30168</v>
      </c>
    </row>
    <row r="706" spans="1:8" ht="36">
      <c r="A706" s="41">
        <v>704</v>
      </c>
      <c r="B706" s="42">
        <v>2</v>
      </c>
      <c r="C706" s="41" t="s">
        <v>33</v>
      </c>
      <c r="D706" s="41" t="s">
        <v>16</v>
      </c>
      <c r="E706" s="43">
        <v>4.0199999999999996</v>
      </c>
      <c r="F706" s="42">
        <v>44</v>
      </c>
      <c r="G706" s="30">
        <v>48</v>
      </c>
      <c r="H706" s="30">
        <f t="shared" si="10"/>
        <v>8490.24</v>
      </c>
    </row>
    <row r="707" spans="1:8" ht="24">
      <c r="A707" s="41">
        <v>705</v>
      </c>
      <c r="B707" s="42">
        <v>2</v>
      </c>
      <c r="C707" s="41" t="s">
        <v>227</v>
      </c>
      <c r="D707" s="41" t="s">
        <v>16</v>
      </c>
      <c r="E707" s="43">
        <v>32.42</v>
      </c>
      <c r="F707" s="42">
        <v>18</v>
      </c>
      <c r="G707" s="30">
        <v>48</v>
      </c>
      <c r="H707" s="30">
        <f t="shared" ref="H707:H770" si="11">E707*F707*G707</f>
        <v>28010.880000000005</v>
      </c>
    </row>
    <row r="708" spans="1:8" ht="24">
      <c r="A708" s="41">
        <v>706</v>
      </c>
      <c r="B708" s="42">
        <v>2</v>
      </c>
      <c r="C708" s="41" t="s">
        <v>186</v>
      </c>
      <c r="D708" s="41" t="s">
        <v>24</v>
      </c>
      <c r="E708" s="44">
        <v>0.1215</v>
      </c>
      <c r="F708" s="42">
        <v>8000</v>
      </c>
      <c r="G708" s="30">
        <v>4</v>
      </c>
      <c r="H708" s="30">
        <f t="shared" si="11"/>
        <v>3888</v>
      </c>
    </row>
    <row r="709" spans="1:8" ht="24">
      <c r="A709" s="41">
        <v>707</v>
      </c>
      <c r="B709" s="42">
        <v>2</v>
      </c>
      <c r="C709" s="41" t="s">
        <v>23</v>
      </c>
      <c r="D709" s="41" t="s">
        <v>24</v>
      </c>
      <c r="E709" s="44">
        <v>4.7899999999999998E-2</v>
      </c>
      <c r="F709" s="42">
        <v>91500</v>
      </c>
      <c r="G709" s="30">
        <v>4.0000000000000009</v>
      </c>
      <c r="H709" s="30">
        <f t="shared" si="11"/>
        <v>17531.400000000001</v>
      </c>
    </row>
    <row r="710" spans="1:8" ht="24">
      <c r="A710" s="41">
        <v>708</v>
      </c>
      <c r="B710" s="42">
        <v>2</v>
      </c>
      <c r="C710" s="41" t="s">
        <v>38</v>
      </c>
      <c r="D710" s="41" t="s">
        <v>24</v>
      </c>
      <c r="E710" s="44">
        <v>3.3399999999999999E-2</v>
      </c>
      <c r="F710" s="42">
        <v>209000</v>
      </c>
      <c r="G710" s="30">
        <v>4.0000000000000009</v>
      </c>
      <c r="H710" s="30">
        <f t="shared" si="11"/>
        <v>27922.400000000005</v>
      </c>
    </row>
    <row r="711" spans="1:8" ht="24">
      <c r="A711" s="41">
        <v>709</v>
      </c>
      <c r="B711" s="42">
        <v>2</v>
      </c>
      <c r="C711" s="41" t="s">
        <v>49</v>
      </c>
      <c r="D711" s="41" t="s">
        <v>24</v>
      </c>
      <c r="E711" s="44">
        <v>4.41E-2</v>
      </c>
      <c r="F711" s="42">
        <v>302700.90999999997</v>
      </c>
      <c r="G711" s="30">
        <v>3.9999999607464476</v>
      </c>
      <c r="H711" s="30">
        <f t="shared" si="11"/>
        <v>53396.44</v>
      </c>
    </row>
    <row r="712" spans="1:8" ht="24">
      <c r="A712" s="41">
        <v>710</v>
      </c>
      <c r="B712" s="42">
        <v>2</v>
      </c>
      <c r="C712" s="41" t="s">
        <v>183</v>
      </c>
      <c r="D712" s="41" t="s">
        <v>16</v>
      </c>
      <c r="E712" s="43">
        <v>1.64</v>
      </c>
      <c r="F712" s="42">
        <v>146</v>
      </c>
      <c r="G712" s="30">
        <v>48.000000000000007</v>
      </c>
      <c r="H712" s="30">
        <f t="shared" si="11"/>
        <v>11493.12</v>
      </c>
    </row>
    <row r="713" spans="1:8" ht="36">
      <c r="A713" s="41">
        <v>711</v>
      </c>
      <c r="B713" s="42">
        <v>2</v>
      </c>
      <c r="C713" s="41" t="s">
        <v>32</v>
      </c>
      <c r="D713" s="41" t="s">
        <v>16</v>
      </c>
      <c r="E713" s="43">
        <v>4.7300000000000004</v>
      </c>
      <c r="F713" s="42">
        <v>133</v>
      </c>
      <c r="G713" s="30">
        <v>48</v>
      </c>
      <c r="H713" s="30">
        <f t="shared" si="11"/>
        <v>30196.32</v>
      </c>
    </row>
    <row r="714" spans="1:8" ht="24">
      <c r="A714" s="41">
        <v>712</v>
      </c>
      <c r="B714" s="42">
        <v>2</v>
      </c>
      <c r="C714" s="41" t="s">
        <v>227</v>
      </c>
      <c r="D714" s="41" t="s">
        <v>16</v>
      </c>
      <c r="E714" s="43">
        <v>32.42</v>
      </c>
      <c r="F714" s="42">
        <v>21</v>
      </c>
      <c r="G714" s="30">
        <v>48</v>
      </c>
      <c r="H714" s="30">
        <f t="shared" si="11"/>
        <v>32679.360000000001</v>
      </c>
    </row>
    <row r="715" spans="1:8">
      <c r="A715" s="41">
        <v>713</v>
      </c>
      <c r="B715" s="42">
        <v>2</v>
      </c>
      <c r="C715" s="41" t="s">
        <v>34</v>
      </c>
      <c r="D715" s="41" t="s">
        <v>58</v>
      </c>
      <c r="E715" s="43">
        <v>604.4</v>
      </c>
      <c r="F715" s="42">
        <v>252</v>
      </c>
      <c r="G715" s="30" t="s">
        <v>8745</v>
      </c>
      <c r="H715" s="30">
        <f t="shared" si="11"/>
        <v>152308.79999999999</v>
      </c>
    </row>
    <row r="716" spans="1:8" ht="24">
      <c r="A716" s="41">
        <v>714</v>
      </c>
      <c r="B716" s="42">
        <v>2</v>
      </c>
      <c r="C716" s="41" t="s">
        <v>23</v>
      </c>
      <c r="D716" s="41" t="s">
        <v>24</v>
      </c>
      <c r="E716" s="44">
        <v>4.7899999999999998E-2</v>
      </c>
      <c r="F716" s="42">
        <v>51679</v>
      </c>
      <c r="G716" s="30">
        <v>4.0000014542962568</v>
      </c>
      <c r="H716" s="30">
        <f t="shared" si="11"/>
        <v>9901.7000000000007</v>
      </c>
    </row>
    <row r="717" spans="1:8" ht="24">
      <c r="A717" s="41">
        <v>715</v>
      </c>
      <c r="B717" s="42">
        <v>2</v>
      </c>
      <c r="C717" s="41" t="s">
        <v>38</v>
      </c>
      <c r="D717" s="41" t="s">
        <v>24</v>
      </c>
      <c r="E717" s="44">
        <v>3.3399999999999999E-2</v>
      </c>
      <c r="F717" s="42">
        <v>496013</v>
      </c>
      <c r="G717" s="30">
        <v>4.0000001931569997</v>
      </c>
      <c r="H717" s="30">
        <f t="shared" si="11"/>
        <v>66267.34</v>
      </c>
    </row>
    <row r="718" spans="1:8" ht="24">
      <c r="A718" s="41">
        <v>716</v>
      </c>
      <c r="B718" s="42">
        <v>2</v>
      </c>
      <c r="C718" s="41" t="s">
        <v>28</v>
      </c>
      <c r="D718" s="41" t="s">
        <v>24</v>
      </c>
      <c r="E718" s="44">
        <v>4.41E-2</v>
      </c>
      <c r="F718" s="42">
        <v>451101</v>
      </c>
      <c r="G718" s="30">
        <v>4.0000001809631387</v>
      </c>
      <c r="H718" s="30">
        <f t="shared" si="11"/>
        <v>79574.22</v>
      </c>
    </row>
    <row r="719" spans="1:8" ht="36">
      <c r="A719" s="41">
        <v>717</v>
      </c>
      <c r="B719" s="42">
        <v>2</v>
      </c>
      <c r="C719" s="41" t="s">
        <v>167</v>
      </c>
      <c r="D719" s="41" t="s">
        <v>187</v>
      </c>
      <c r="E719" s="43">
        <v>47831.09</v>
      </c>
      <c r="F719" s="42">
        <v>2</v>
      </c>
      <c r="G719" s="30">
        <v>4</v>
      </c>
      <c r="H719" s="30">
        <f t="shared" si="11"/>
        <v>382648.72</v>
      </c>
    </row>
    <row r="720" spans="1:8" ht="36">
      <c r="A720" s="38">
        <v>718</v>
      </c>
      <c r="B720" s="39">
        <v>2</v>
      </c>
      <c r="C720" s="38" t="s">
        <v>231</v>
      </c>
      <c r="D720" s="38" t="s">
        <v>187</v>
      </c>
      <c r="E720" s="40">
        <v>53402.07</v>
      </c>
      <c r="F720" s="39">
        <v>2</v>
      </c>
      <c r="G720" s="30">
        <v>4</v>
      </c>
      <c r="H720" s="30">
        <f t="shared" si="11"/>
        <v>427216.56</v>
      </c>
    </row>
    <row r="721" spans="1:8">
      <c r="A721" s="41">
        <v>719</v>
      </c>
      <c r="B721" s="42">
        <v>2</v>
      </c>
      <c r="C721" s="41" t="s">
        <v>80</v>
      </c>
      <c r="D721" s="41" t="s">
        <v>81</v>
      </c>
      <c r="E721" s="43">
        <v>13.7</v>
      </c>
      <c r="F721" s="42">
        <v>3080</v>
      </c>
      <c r="G721" s="30" t="s">
        <v>8745</v>
      </c>
      <c r="H721" s="30">
        <f t="shared" si="11"/>
        <v>42196</v>
      </c>
    </row>
    <row r="722" spans="1:8" ht="24">
      <c r="A722" s="41">
        <v>720</v>
      </c>
      <c r="B722" s="42">
        <v>2</v>
      </c>
      <c r="C722" s="41" t="s">
        <v>344</v>
      </c>
      <c r="D722" s="41" t="s">
        <v>16</v>
      </c>
      <c r="E722" s="43">
        <v>1.65</v>
      </c>
      <c r="F722" s="42">
        <v>270</v>
      </c>
      <c r="G722" s="30">
        <v>48</v>
      </c>
      <c r="H722" s="30">
        <f t="shared" si="11"/>
        <v>21384</v>
      </c>
    </row>
    <row r="723" spans="1:8" ht="36">
      <c r="A723" s="41">
        <v>721</v>
      </c>
      <c r="B723" s="42">
        <v>2</v>
      </c>
      <c r="C723" s="41" t="s">
        <v>345</v>
      </c>
      <c r="D723" s="41" t="s">
        <v>16</v>
      </c>
      <c r="E723" s="43">
        <v>1.55</v>
      </c>
      <c r="F723" s="42">
        <v>267</v>
      </c>
      <c r="G723" s="30">
        <v>47.999999999999993</v>
      </c>
      <c r="H723" s="30">
        <f t="shared" si="11"/>
        <v>19864.8</v>
      </c>
    </row>
    <row r="724" spans="1:8" ht="36">
      <c r="A724" s="41">
        <v>722</v>
      </c>
      <c r="B724" s="42">
        <v>2</v>
      </c>
      <c r="C724" s="41" t="s">
        <v>318</v>
      </c>
      <c r="D724" s="41" t="s">
        <v>16</v>
      </c>
      <c r="E724" s="43">
        <v>1.51</v>
      </c>
      <c r="F724" s="42">
        <v>400</v>
      </c>
      <c r="G724" s="30">
        <v>48</v>
      </c>
      <c r="H724" s="30">
        <f t="shared" si="11"/>
        <v>28992</v>
      </c>
    </row>
    <row r="725" spans="1:8" ht="24">
      <c r="A725" s="41">
        <v>723</v>
      </c>
      <c r="B725" s="42">
        <v>2</v>
      </c>
      <c r="C725" s="41" t="s">
        <v>20</v>
      </c>
      <c r="D725" s="41" t="s">
        <v>16</v>
      </c>
      <c r="E725" s="43">
        <v>2.98</v>
      </c>
      <c r="F725" s="42">
        <v>53</v>
      </c>
      <c r="G725" s="30">
        <v>48</v>
      </c>
      <c r="H725" s="30">
        <f t="shared" si="11"/>
        <v>7581.12</v>
      </c>
    </row>
    <row r="726" spans="1:8" ht="24">
      <c r="A726" s="41">
        <v>724</v>
      </c>
      <c r="B726" s="42">
        <v>2</v>
      </c>
      <c r="C726" s="41" t="s">
        <v>148</v>
      </c>
      <c r="D726" s="41" t="s">
        <v>16</v>
      </c>
      <c r="E726" s="43">
        <v>2.74</v>
      </c>
      <c r="F726" s="42">
        <v>32</v>
      </c>
      <c r="G726" s="30">
        <v>48</v>
      </c>
      <c r="H726" s="30">
        <f t="shared" si="11"/>
        <v>4208.6400000000003</v>
      </c>
    </row>
    <row r="727" spans="1:8" ht="24">
      <c r="A727" s="41">
        <v>725</v>
      </c>
      <c r="B727" s="42">
        <v>2</v>
      </c>
      <c r="C727" s="41" t="s">
        <v>149</v>
      </c>
      <c r="D727" s="41" t="s">
        <v>16</v>
      </c>
      <c r="E727" s="43">
        <v>2.65</v>
      </c>
      <c r="F727" s="42">
        <v>202</v>
      </c>
      <c r="G727" s="30">
        <v>48.000000000000007</v>
      </c>
      <c r="H727" s="30">
        <f t="shared" si="11"/>
        <v>25694.400000000001</v>
      </c>
    </row>
    <row r="728" spans="1:8" ht="36">
      <c r="A728" s="41">
        <v>726</v>
      </c>
      <c r="B728" s="42">
        <v>2</v>
      </c>
      <c r="C728" s="41" t="s">
        <v>45</v>
      </c>
      <c r="D728" s="41" t="s">
        <v>16</v>
      </c>
      <c r="E728" s="43">
        <v>6.76</v>
      </c>
      <c r="F728" s="42">
        <v>6</v>
      </c>
      <c r="G728" s="30">
        <v>48</v>
      </c>
      <c r="H728" s="30">
        <f t="shared" si="11"/>
        <v>1946.88</v>
      </c>
    </row>
    <row r="729" spans="1:8" ht="36">
      <c r="A729" s="41">
        <v>727</v>
      </c>
      <c r="B729" s="42">
        <v>2</v>
      </c>
      <c r="C729" s="41" t="s">
        <v>124</v>
      </c>
      <c r="D729" s="41" t="s">
        <v>16</v>
      </c>
      <c r="E729" s="43">
        <v>4.79</v>
      </c>
      <c r="F729" s="42">
        <v>5</v>
      </c>
      <c r="G729" s="30">
        <v>48</v>
      </c>
      <c r="H729" s="30">
        <f t="shared" si="11"/>
        <v>1149.5999999999999</v>
      </c>
    </row>
    <row r="730" spans="1:8" ht="36">
      <c r="A730" s="41">
        <v>728</v>
      </c>
      <c r="B730" s="42">
        <v>2</v>
      </c>
      <c r="C730" s="41" t="s">
        <v>286</v>
      </c>
      <c r="D730" s="41" t="s">
        <v>16</v>
      </c>
      <c r="E730" s="43">
        <v>4.29</v>
      </c>
      <c r="F730" s="42">
        <v>26</v>
      </c>
      <c r="G730" s="30">
        <v>48</v>
      </c>
      <c r="H730" s="30">
        <f t="shared" si="11"/>
        <v>5353.92</v>
      </c>
    </row>
    <row r="731" spans="1:8" ht="36">
      <c r="A731" s="41">
        <v>729</v>
      </c>
      <c r="B731" s="42">
        <v>2</v>
      </c>
      <c r="C731" s="41" t="s">
        <v>70</v>
      </c>
      <c r="D731" s="41" t="s">
        <v>16</v>
      </c>
      <c r="E731" s="43">
        <v>4.09</v>
      </c>
      <c r="F731" s="42">
        <v>35</v>
      </c>
      <c r="G731" s="30">
        <v>48</v>
      </c>
      <c r="H731" s="30">
        <f t="shared" si="11"/>
        <v>6871.2000000000007</v>
      </c>
    </row>
    <row r="732" spans="1:8" ht="24">
      <c r="A732" s="41">
        <v>730</v>
      </c>
      <c r="B732" s="42">
        <v>2</v>
      </c>
      <c r="C732" s="41" t="s">
        <v>159</v>
      </c>
      <c r="D732" s="41" t="s">
        <v>16</v>
      </c>
      <c r="E732" s="43">
        <v>33.32</v>
      </c>
      <c r="F732" s="42">
        <v>14</v>
      </c>
      <c r="G732" s="30">
        <v>48</v>
      </c>
      <c r="H732" s="30">
        <f t="shared" si="11"/>
        <v>22391.040000000001</v>
      </c>
    </row>
    <row r="733" spans="1:8" ht="24">
      <c r="A733" s="41">
        <v>731</v>
      </c>
      <c r="B733" s="42">
        <v>2</v>
      </c>
      <c r="C733" s="41" t="s">
        <v>254</v>
      </c>
      <c r="D733" s="41" t="s">
        <v>16</v>
      </c>
      <c r="E733" s="43">
        <v>32.93</v>
      </c>
      <c r="F733" s="42">
        <v>45</v>
      </c>
      <c r="G733" s="30">
        <v>48.000000000000007</v>
      </c>
      <c r="H733" s="30">
        <f t="shared" si="11"/>
        <v>71128.800000000003</v>
      </c>
    </row>
    <row r="734" spans="1:8">
      <c r="A734" s="41">
        <v>732</v>
      </c>
      <c r="B734" s="42">
        <v>2</v>
      </c>
      <c r="C734" s="41" t="s">
        <v>100</v>
      </c>
      <c r="D734" s="41" t="s">
        <v>160</v>
      </c>
      <c r="E734" s="43">
        <v>121.76</v>
      </c>
      <c r="F734" s="42">
        <v>20</v>
      </c>
      <c r="G734" s="30" t="s">
        <v>8745</v>
      </c>
      <c r="H734" s="30">
        <f t="shared" si="11"/>
        <v>2435.2000000000003</v>
      </c>
    </row>
    <row r="735" spans="1:8" ht="24">
      <c r="A735" s="41">
        <v>733</v>
      </c>
      <c r="B735" s="42">
        <v>2</v>
      </c>
      <c r="C735" s="41" t="s">
        <v>162</v>
      </c>
      <c r="D735" s="41" t="s">
        <v>24</v>
      </c>
      <c r="E735" s="44">
        <v>4.7899999999999998E-2</v>
      </c>
      <c r="F735" s="42">
        <v>240500</v>
      </c>
      <c r="G735" s="30">
        <v>4.0000000000000009</v>
      </c>
      <c r="H735" s="30">
        <f t="shared" si="11"/>
        <v>46079.8</v>
      </c>
    </row>
    <row r="736" spans="1:8" ht="24">
      <c r="A736" s="41">
        <v>734</v>
      </c>
      <c r="B736" s="42">
        <v>2</v>
      </c>
      <c r="C736" s="41" t="s">
        <v>163</v>
      </c>
      <c r="D736" s="41" t="s">
        <v>24</v>
      </c>
      <c r="E736" s="44">
        <v>2.69E-2</v>
      </c>
      <c r="F736" s="42">
        <v>136325</v>
      </c>
      <c r="G736" s="30">
        <v>3.9999999997273079</v>
      </c>
      <c r="H736" s="30">
        <f t="shared" si="11"/>
        <v>14668.569998999999</v>
      </c>
    </row>
    <row r="737" spans="1:8" ht="24">
      <c r="A737" s="41">
        <v>735</v>
      </c>
      <c r="B737" s="42">
        <v>2</v>
      </c>
      <c r="C737" s="41" t="s">
        <v>48</v>
      </c>
      <c r="D737" s="41" t="s">
        <v>24</v>
      </c>
      <c r="E737" s="44">
        <v>3.3500000000000002E-2</v>
      </c>
      <c r="F737" s="42">
        <v>77000</v>
      </c>
      <c r="G737" s="30">
        <v>4</v>
      </c>
      <c r="H737" s="30">
        <f t="shared" si="11"/>
        <v>10318</v>
      </c>
    </row>
    <row r="738" spans="1:8" ht="24">
      <c r="A738" s="38">
        <v>736</v>
      </c>
      <c r="B738" s="39">
        <v>2</v>
      </c>
      <c r="C738" s="38" t="s">
        <v>165</v>
      </c>
      <c r="D738" s="38" t="s">
        <v>24</v>
      </c>
      <c r="E738" s="45">
        <v>3.3500000000000002E-2</v>
      </c>
      <c r="F738" s="39">
        <v>260470.15</v>
      </c>
      <c r="G738" s="30">
        <v>4</v>
      </c>
      <c r="H738" s="30">
        <f t="shared" si="11"/>
        <v>34903.000100000005</v>
      </c>
    </row>
    <row r="739" spans="1:8" ht="24">
      <c r="A739" s="41">
        <v>737</v>
      </c>
      <c r="B739" s="42">
        <v>2</v>
      </c>
      <c r="C739" s="41" t="s">
        <v>166</v>
      </c>
      <c r="D739" s="41" t="s">
        <v>24</v>
      </c>
      <c r="E739" s="44">
        <v>4.41E-2</v>
      </c>
      <c r="F739" s="42">
        <v>666000</v>
      </c>
      <c r="G739" s="30">
        <v>4</v>
      </c>
      <c r="H739" s="30">
        <f t="shared" si="11"/>
        <v>117482.4</v>
      </c>
    </row>
    <row r="740" spans="1:8" ht="24">
      <c r="A740" s="41">
        <v>738</v>
      </c>
      <c r="B740" s="42">
        <v>2</v>
      </c>
      <c r="C740" s="41" t="s">
        <v>167</v>
      </c>
      <c r="D740" s="41" t="s">
        <v>168</v>
      </c>
      <c r="E740" s="43">
        <v>47831.09</v>
      </c>
      <c r="F740" s="42">
        <v>2</v>
      </c>
      <c r="G740" s="30">
        <v>4</v>
      </c>
      <c r="H740" s="30">
        <f t="shared" si="11"/>
        <v>382648.72</v>
      </c>
    </row>
    <row r="741" spans="1:8">
      <c r="A741" s="41">
        <v>739</v>
      </c>
      <c r="B741" s="42">
        <v>2</v>
      </c>
      <c r="C741" s="41" t="s">
        <v>171</v>
      </c>
      <c r="D741" s="41" t="s">
        <v>172</v>
      </c>
      <c r="E741" s="43">
        <v>11.05</v>
      </c>
      <c r="F741" s="42">
        <v>16800</v>
      </c>
      <c r="G741" s="30" t="s">
        <v>8745</v>
      </c>
      <c r="H741" s="30">
        <f t="shared" si="11"/>
        <v>185640</v>
      </c>
    </row>
    <row r="742" spans="1:8" ht="36">
      <c r="A742" s="41">
        <v>740</v>
      </c>
      <c r="B742" s="42">
        <v>5</v>
      </c>
      <c r="C742" s="41" t="s">
        <v>318</v>
      </c>
      <c r="D742" s="41" t="s">
        <v>16</v>
      </c>
      <c r="E742" s="43">
        <v>1.51</v>
      </c>
      <c r="F742" s="42">
        <v>475</v>
      </c>
      <c r="G742" s="30">
        <v>48</v>
      </c>
      <c r="H742" s="30">
        <f t="shared" si="11"/>
        <v>34428</v>
      </c>
    </row>
    <row r="743" spans="1:8" ht="24">
      <c r="A743" s="41">
        <v>741</v>
      </c>
      <c r="B743" s="42">
        <v>5</v>
      </c>
      <c r="C743" s="41" t="s">
        <v>261</v>
      </c>
      <c r="D743" s="41" t="s">
        <v>16</v>
      </c>
      <c r="E743" s="43">
        <v>1.5</v>
      </c>
      <c r="F743" s="42">
        <v>509</v>
      </c>
      <c r="G743" s="30">
        <v>48</v>
      </c>
      <c r="H743" s="30">
        <f t="shared" si="11"/>
        <v>36648</v>
      </c>
    </row>
    <row r="744" spans="1:8" ht="24">
      <c r="A744" s="41">
        <v>742</v>
      </c>
      <c r="B744" s="42">
        <v>5</v>
      </c>
      <c r="C744" s="41" t="s">
        <v>20</v>
      </c>
      <c r="D744" s="41" t="s">
        <v>16</v>
      </c>
      <c r="E744" s="43">
        <v>2.98</v>
      </c>
      <c r="F744" s="42">
        <v>20</v>
      </c>
      <c r="G744" s="30">
        <v>48</v>
      </c>
      <c r="H744" s="30">
        <f t="shared" si="11"/>
        <v>2860.8</v>
      </c>
    </row>
    <row r="745" spans="1:8" ht="24">
      <c r="A745" s="41">
        <v>743</v>
      </c>
      <c r="B745" s="42">
        <v>5</v>
      </c>
      <c r="C745" s="41" t="s">
        <v>148</v>
      </c>
      <c r="D745" s="41" t="s">
        <v>16</v>
      </c>
      <c r="E745" s="43">
        <v>2.74</v>
      </c>
      <c r="F745" s="42">
        <v>147</v>
      </c>
      <c r="G745" s="30">
        <v>47.999999999999993</v>
      </c>
      <c r="H745" s="30">
        <f t="shared" si="11"/>
        <v>19333.439999999999</v>
      </c>
    </row>
    <row r="746" spans="1:8" ht="24">
      <c r="A746" s="41">
        <v>744</v>
      </c>
      <c r="B746" s="42">
        <v>5</v>
      </c>
      <c r="C746" s="41" t="s">
        <v>149</v>
      </c>
      <c r="D746" s="41" t="s">
        <v>16</v>
      </c>
      <c r="E746" s="43">
        <v>2.65</v>
      </c>
      <c r="F746" s="42">
        <v>449</v>
      </c>
      <c r="G746" s="30">
        <v>48.000000000000007</v>
      </c>
      <c r="H746" s="30">
        <f t="shared" si="11"/>
        <v>57112.800000000003</v>
      </c>
    </row>
    <row r="747" spans="1:8" ht="36">
      <c r="A747" s="41">
        <v>745</v>
      </c>
      <c r="B747" s="42">
        <v>5</v>
      </c>
      <c r="C747" s="41" t="s">
        <v>320</v>
      </c>
      <c r="D747" s="41" t="s">
        <v>16</v>
      </c>
      <c r="E747" s="43">
        <v>4.82</v>
      </c>
      <c r="F747" s="42">
        <v>3</v>
      </c>
      <c r="G747" s="30">
        <v>48</v>
      </c>
      <c r="H747" s="30">
        <f t="shared" si="11"/>
        <v>694.08</v>
      </c>
    </row>
    <row r="748" spans="1:8" ht="36">
      <c r="A748" s="41">
        <v>746</v>
      </c>
      <c r="B748" s="42">
        <v>5</v>
      </c>
      <c r="C748" s="41" t="s">
        <v>321</v>
      </c>
      <c r="D748" s="41" t="s">
        <v>16</v>
      </c>
      <c r="E748" s="43">
        <v>4.29</v>
      </c>
      <c r="F748" s="42">
        <v>17</v>
      </c>
      <c r="G748" s="30">
        <v>47.999999999999993</v>
      </c>
      <c r="H748" s="30">
        <f t="shared" si="11"/>
        <v>3500.64</v>
      </c>
    </row>
    <row r="749" spans="1:8" ht="36">
      <c r="A749" s="41">
        <v>747</v>
      </c>
      <c r="B749" s="42">
        <v>5</v>
      </c>
      <c r="C749" s="41" t="s">
        <v>263</v>
      </c>
      <c r="D749" s="41" t="s">
        <v>16</v>
      </c>
      <c r="E749" s="43">
        <v>4.09</v>
      </c>
      <c r="F749" s="42">
        <v>130</v>
      </c>
      <c r="G749" s="30">
        <v>48</v>
      </c>
      <c r="H749" s="30">
        <f t="shared" si="11"/>
        <v>25521.599999999999</v>
      </c>
    </row>
    <row r="750" spans="1:8" ht="24">
      <c r="A750" s="41">
        <v>748</v>
      </c>
      <c r="B750" s="42">
        <v>5</v>
      </c>
      <c r="C750" s="41" t="s">
        <v>300</v>
      </c>
      <c r="D750" s="41" t="s">
        <v>16</v>
      </c>
      <c r="E750" s="43">
        <v>74.23</v>
      </c>
      <c r="F750" s="42">
        <v>25</v>
      </c>
      <c r="G750" s="30">
        <v>48</v>
      </c>
      <c r="H750" s="30">
        <f t="shared" si="11"/>
        <v>89076</v>
      </c>
    </row>
    <row r="751" spans="1:8">
      <c r="A751" s="41">
        <v>749</v>
      </c>
      <c r="B751" s="42">
        <v>5</v>
      </c>
      <c r="C751" s="41" t="s">
        <v>34</v>
      </c>
      <c r="D751" s="41" t="s">
        <v>58</v>
      </c>
      <c r="E751" s="43">
        <v>604.4</v>
      </c>
      <c r="F751" s="42">
        <v>44</v>
      </c>
      <c r="G751" s="30" t="s">
        <v>8745</v>
      </c>
      <c r="H751" s="30">
        <f t="shared" si="11"/>
        <v>26593.599999999999</v>
      </c>
    </row>
    <row r="752" spans="1:8" ht="24">
      <c r="A752" s="41">
        <v>750</v>
      </c>
      <c r="B752" s="42">
        <v>5</v>
      </c>
      <c r="C752" s="41" t="s">
        <v>162</v>
      </c>
      <c r="D752" s="41" t="s">
        <v>113</v>
      </c>
      <c r="E752" s="44">
        <v>4.7899999999999998E-2</v>
      </c>
      <c r="F752" s="42">
        <v>246000</v>
      </c>
      <c r="G752" s="30">
        <v>4</v>
      </c>
      <c r="H752" s="30">
        <f t="shared" si="11"/>
        <v>47133.599999999999</v>
      </c>
    </row>
    <row r="753" spans="1:8" ht="24">
      <c r="A753" s="41">
        <v>751</v>
      </c>
      <c r="B753" s="42">
        <v>5</v>
      </c>
      <c r="C753" s="41" t="s">
        <v>163</v>
      </c>
      <c r="D753" s="41" t="s">
        <v>113</v>
      </c>
      <c r="E753" s="44">
        <v>2.69E-2</v>
      </c>
      <c r="F753" s="42">
        <v>209802</v>
      </c>
      <c r="G753" s="30">
        <v>4.0000008505098217</v>
      </c>
      <c r="H753" s="30">
        <f t="shared" si="11"/>
        <v>22574.7</v>
      </c>
    </row>
    <row r="754" spans="1:8" ht="24">
      <c r="A754" s="41">
        <v>752</v>
      </c>
      <c r="B754" s="42">
        <v>5</v>
      </c>
      <c r="C754" s="41" t="s">
        <v>163</v>
      </c>
      <c r="D754" s="41" t="s">
        <v>113</v>
      </c>
      <c r="E754" s="44">
        <v>2.69E-2</v>
      </c>
      <c r="F754" s="42">
        <v>7980</v>
      </c>
      <c r="G754" s="30">
        <v>4.0000093169727293</v>
      </c>
      <c r="H754" s="30">
        <f t="shared" si="11"/>
        <v>858.65000000000009</v>
      </c>
    </row>
    <row r="755" spans="1:8" ht="24">
      <c r="A755" s="41">
        <v>753</v>
      </c>
      <c r="B755" s="42">
        <v>5</v>
      </c>
      <c r="C755" s="41" t="s">
        <v>163</v>
      </c>
      <c r="D755" s="41" t="s">
        <v>113</v>
      </c>
      <c r="E755" s="44">
        <v>2.69E-2</v>
      </c>
      <c r="F755" s="42">
        <v>8370</v>
      </c>
      <c r="G755" s="30">
        <v>3.9999911171514482</v>
      </c>
      <c r="H755" s="30">
        <f t="shared" si="11"/>
        <v>900.61</v>
      </c>
    </row>
    <row r="756" spans="1:8" ht="24">
      <c r="A756" s="41">
        <v>754</v>
      </c>
      <c r="B756" s="42">
        <v>5</v>
      </c>
      <c r="C756" s="41" t="s">
        <v>163</v>
      </c>
      <c r="D756" s="41" t="s">
        <v>113</v>
      </c>
      <c r="E756" s="44">
        <v>2.69E-2</v>
      </c>
      <c r="F756" s="42">
        <v>16340</v>
      </c>
      <c r="G756" s="30">
        <v>3.9999908997010554</v>
      </c>
      <c r="H756" s="30">
        <f t="shared" si="11"/>
        <v>1758.18</v>
      </c>
    </row>
    <row r="757" spans="1:8" ht="24">
      <c r="A757" s="41">
        <v>755</v>
      </c>
      <c r="B757" s="42">
        <v>5</v>
      </c>
      <c r="C757" s="41" t="s">
        <v>165</v>
      </c>
      <c r="D757" s="41" t="s">
        <v>113</v>
      </c>
      <c r="E757" s="44">
        <v>3.3399999999999999E-2</v>
      </c>
      <c r="F757" s="42">
        <v>238500</v>
      </c>
      <c r="G757" s="30">
        <v>4</v>
      </c>
      <c r="H757" s="30">
        <f t="shared" si="11"/>
        <v>31863.599999999999</v>
      </c>
    </row>
    <row r="758" spans="1:8" ht="24">
      <c r="A758" s="41">
        <v>756</v>
      </c>
      <c r="B758" s="42">
        <v>5</v>
      </c>
      <c r="C758" s="41" t="s">
        <v>49</v>
      </c>
      <c r="D758" s="41" t="s">
        <v>113</v>
      </c>
      <c r="E758" s="44">
        <v>4.41E-2</v>
      </c>
      <c r="F758" s="42">
        <v>75000</v>
      </c>
      <c r="G758" s="30">
        <v>4</v>
      </c>
      <c r="H758" s="30">
        <f t="shared" si="11"/>
        <v>13230</v>
      </c>
    </row>
    <row r="759" spans="1:8" ht="36">
      <c r="A759" s="41">
        <v>757</v>
      </c>
      <c r="B759" s="42">
        <v>5</v>
      </c>
      <c r="C759" s="41" t="s">
        <v>167</v>
      </c>
      <c r="D759" s="41" t="s">
        <v>187</v>
      </c>
      <c r="E759" s="43">
        <v>47831.09</v>
      </c>
      <c r="F759" s="42">
        <v>2</v>
      </c>
      <c r="G759" s="30">
        <v>4</v>
      </c>
      <c r="H759" s="30">
        <f t="shared" si="11"/>
        <v>382648.72</v>
      </c>
    </row>
    <row r="760" spans="1:8" ht="24">
      <c r="A760" s="41">
        <v>758</v>
      </c>
      <c r="B760" s="42">
        <v>2</v>
      </c>
      <c r="C760" s="41" t="s">
        <v>40</v>
      </c>
      <c r="D760" s="41" t="s">
        <v>16</v>
      </c>
      <c r="E760" s="43">
        <v>1.54</v>
      </c>
      <c r="F760" s="42">
        <v>115</v>
      </c>
      <c r="G760" s="30">
        <v>48</v>
      </c>
      <c r="H760" s="30">
        <f t="shared" si="11"/>
        <v>8500.7999999999993</v>
      </c>
    </row>
    <row r="761" spans="1:8" ht="36">
      <c r="A761" s="41">
        <v>759</v>
      </c>
      <c r="B761" s="42">
        <v>2</v>
      </c>
      <c r="C761" s="41" t="s">
        <v>15</v>
      </c>
      <c r="D761" s="41" t="s">
        <v>16</v>
      </c>
      <c r="E761" s="43">
        <v>1.5</v>
      </c>
      <c r="F761" s="42">
        <v>170</v>
      </c>
      <c r="G761" s="30">
        <v>48</v>
      </c>
      <c r="H761" s="30">
        <f t="shared" si="11"/>
        <v>12240</v>
      </c>
    </row>
    <row r="762" spans="1:8" ht="24">
      <c r="A762" s="41">
        <v>760</v>
      </c>
      <c r="B762" s="42">
        <v>2</v>
      </c>
      <c r="C762" s="41" t="s">
        <v>20</v>
      </c>
      <c r="D762" s="41" t="s">
        <v>16</v>
      </c>
      <c r="E762" s="43">
        <v>2.98</v>
      </c>
      <c r="F762" s="42">
        <v>26</v>
      </c>
      <c r="G762" s="30">
        <v>24</v>
      </c>
      <c r="H762" s="30">
        <f t="shared" si="11"/>
        <v>1859.52</v>
      </c>
    </row>
    <row r="763" spans="1:8" ht="24">
      <c r="A763" s="41">
        <v>761</v>
      </c>
      <c r="B763" s="42">
        <v>2</v>
      </c>
      <c r="C763" s="41" t="s">
        <v>149</v>
      </c>
      <c r="D763" s="41" t="s">
        <v>16</v>
      </c>
      <c r="E763" s="43">
        <v>2.65</v>
      </c>
      <c r="F763" s="42">
        <v>205</v>
      </c>
      <c r="G763" s="30">
        <v>24</v>
      </c>
      <c r="H763" s="30">
        <f t="shared" si="11"/>
        <v>13038</v>
      </c>
    </row>
    <row r="764" spans="1:8" ht="36">
      <c r="A764" s="41">
        <v>762</v>
      </c>
      <c r="B764" s="42">
        <v>2</v>
      </c>
      <c r="C764" s="41" t="s">
        <v>32</v>
      </c>
      <c r="D764" s="41" t="s">
        <v>16</v>
      </c>
      <c r="E764" s="43">
        <v>4.7300000000000004</v>
      </c>
      <c r="F764" s="42">
        <v>9</v>
      </c>
      <c r="G764" s="30">
        <v>47.999999999999986</v>
      </c>
      <c r="H764" s="30">
        <f t="shared" si="11"/>
        <v>2043.3599999999997</v>
      </c>
    </row>
    <row r="765" spans="1:8" ht="36">
      <c r="A765" s="41">
        <v>763</v>
      </c>
      <c r="B765" s="42">
        <v>2</v>
      </c>
      <c r="C765" s="41" t="s">
        <v>185</v>
      </c>
      <c r="D765" s="41" t="s">
        <v>16</v>
      </c>
      <c r="E765" s="43">
        <v>4.22</v>
      </c>
      <c r="F765" s="42">
        <v>30</v>
      </c>
      <c r="G765" s="30">
        <v>48.000000000000007</v>
      </c>
      <c r="H765" s="30">
        <f t="shared" si="11"/>
        <v>6076.8</v>
      </c>
    </row>
    <row r="766" spans="1:8">
      <c r="A766" s="41">
        <v>764</v>
      </c>
      <c r="B766" s="42">
        <v>2</v>
      </c>
      <c r="C766" s="41" t="s">
        <v>34</v>
      </c>
      <c r="D766" s="41" t="s">
        <v>35</v>
      </c>
      <c r="E766" s="43">
        <v>604.4</v>
      </c>
      <c r="F766" s="42">
        <v>10</v>
      </c>
      <c r="G766" s="30" t="s">
        <v>8745</v>
      </c>
      <c r="H766" s="30">
        <f t="shared" si="11"/>
        <v>6044</v>
      </c>
    </row>
    <row r="767" spans="1:8" ht="24">
      <c r="A767" s="41">
        <v>765</v>
      </c>
      <c r="B767" s="42">
        <v>2</v>
      </c>
      <c r="C767" s="41" t="s">
        <v>23</v>
      </c>
      <c r="D767" s="41" t="s">
        <v>24</v>
      </c>
      <c r="E767" s="44">
        <v>4.7899999999999998E-2</v>
      </c>
      <c r="F767" s="42">
        <v>118105</v>
      </c>
      <c r="G767" s="30">
        <v>4.0000003535299387</v>
      </c>
      <c r="H767" s="30">
        <f t="shared" si="11"/>
        <v>22628.919999999995</v>
      </c>
    </row>
    <row r="768" spans="1:8" ht="24">
      <c r="A768" s="41">
        <v>766</v>
      </c>
      <c r="B768" s="42">
        <v>2</v>
      </c>
      <c r="C768" s="41" t="s">
        <v>38</v>
      </c>
      <c r="D768" s="41" t="s">
        <v>24</v>
      </c>
      <c r="E768" s="44">
        <v>3.3399999999999999E-2</v>
      </c>
      <c r="F768" s="42">
        <v>229002.53</v>
      </c>
      <c r="G768" s="30">
        <v>4.0000002604369422</v>
      </c>
      <c r="H768" s="30">
        <f t="shared" si="11"/>
        <v>30594.740000000005</v>
      </c>
    </row>
    <row r="769" spans="1:8" ht="24">
      <c r="A769" s="41">
        <v>767</v>
      </c>
      <c r="B769" s="42">
        <v>2</v>
      </c>
      <c r="C769" s="41" t="s">
        <v>167</v>
      </c>
      <c r="D769" s="41" t="s">
        <v>168</v>
      </c>
      <c r="E769" s="43">
        <v>47831.09</v>
      </c>
      <c r="F769" s="42">
        <v>1</v>
      </c>
      <c r="G769" s="30">
        <v>2</v>
      </c>
      <c r="H769" s="30">
        <f t="shared" si="11"/>
        <v>95662.18</v>
      </c>
    </row>
    <row r="770" spans="1:8" ht="24">
      <c r="A770" s="41">
        <v>768</v>
      </c>
      <c r="B770" s="42">
        <v>2</v>
      </c>
      <c r="C770" s="41" t="s">
        <v>20</v>
      </c>
      <c r="D770" s="41" t="s">
        <v>16</v>
      </c>
      <c r="E770" s="43">
        <v>2.98</v>
      </c>
      <c r="F770" s="42">
        <v>19</v>
      </c>
      <c r="G770" s="30">
        <v>24.000000000000004</v>
      </c>
      <c r="H770" s="30">
        <f t="shared" si="11"/>
        <v>1358.88</v>
      </c>
    </row>
    <row r="771" spans="1:8" ht="24">
      <c r="A771" s="41">
        <v>769</v>
      </c>
      <c r="B771" s="42">
        <v>2</v>
      </c>
      <c r="C771" s="41" t="s">
        <v>149</v>
      </c>
      <c r="D771" s="41" t="s">
        <v>16</v>
      </c>
      <c r="E771" s="43">
        <v>2.65</v>
      </c>
      <c r="F771" s="42">
        <v>207</v>
      </c>
      <c r="G771" s="30">
        <v>24.000000000000004</v>
      </c>
      <c r="H771" s="30">
        <f t="shared" ref="H771:H834" si="12">E771*F771*G771</f>
        <v>13165.2</v>
      </c>
    </row>
    <row r="772" spans="1:8" ht="36">
      <c r="A772" s="41">
        <v>770</v>
      </c>
      <c r="B772" s="42">
        <v>2</v>
      </c>
      <c r="C772" s="41" t="s">
        <v>30</v>
      </c>
      <c r="D772" s="41" t="s">
        <v>16</v>
      </c>
      <c r="E772" s="43">
        <v>4.76</v>
      </c>
      <c r="F772" s="42">
        <v>4</v>
      </c>
      <c r="G772" s="30">
        <v>24</v>
      </c>
      <c r="H772" s="30">
        <f t="shared" si="12"/>
        <v>456.96</v>
      </c>
    </row>
    <row r="773" spans="1:8" ht="36">
      <c r="A773" s="41">
        <v>771</v>
      </c>
      <c r="B773" s="42">
        <v>2</v>
      </c>
      <c r="C773" s="41" t="s">
        <v>185</v>
      </c>
      <c r="D773" s="41" t="s">
        <v>16</v>
      </c>
      <c r="E773" s="43">
        <v>4.22</v>
      </c>
      <c r="F773" s="42">
        <v>38</v>
      </c>
      <c r="G773" s="30">
        <v>24</v>
      </c>
      <c r="H773" s="30">
        <f t="shared" si="12"/>
        <v>3848.6399999999994</v>
      </c>
    </row>
    <row r="774" spans="1:8" ht="24">
      <c r="A774" s="41">
        <v>772</v>
      </c>
      <c r="B774" s="42">
        <v>2</v>
      </c>
      <c r="C774" s="41" t="s">
        <v>21</v>
      </c>
      <c r="D774" s="41" t="s">
        <v>16</v>
      </c>
      <c r="E774" s="43">
        <v>34.14</v>
      </c>
      <c r="F774" s="42">
        <v>6</v>
      </c>
      <c r="G774" s="30">
        <v>24</v>
      </c>
      <c r="H774" s="30">
        <f t="shared" si="12"/>
        <v>4916.16</v>
      </c>
    </row>
    <row r="775" spans="1:8" ht="24">
      <c r="A775" s="41">
        <v>773</v>
      </c>
      <c r="B775" s="42">
        <v>2</v>
      </c>
      <c r="C775" s="41" t="s">
        <v>227</v>
      </c>
      <c r="D775" s="41" t="s">
        <v>16</v>
      </c>
      <c r="E775" s="43">
        <v>32.42</v>
      </c>
      <c r="F775" s="42">
        <v>23</v>
      </c>
      <c r="G775" s="30">
        <v>23.999999999999996</v>
      </c>
      <c r="H775" s="30">
        <f t="shared" si="12"/>
        <v>17895.84</v>
      </c>
    </row>
    <row r="776" spans="1:8" ht="24">
      <c r="A776" s="41">
        <v>774</v>
      </c>
      <c r="B776" s="42">
        <v>2</v>
      </c>
      <c r="C776" s="41" t="s">
        <v>163</v>
      </c>
      <c r="D776" s="41" t="s">
        <v>24</v>
      </c>
      <c r="E776" s="44">
        <v>2.69E-2</v>
      </c>
      <c r="F776" s="42">
        <v>114310</v>
      </c>
      <c r="G776" s="30">
        <v>2</v>
      </c>
      <c r="H776" s="30">
        <f t="shared" si="12"/>
        <v>6149.8779999999997</v>
      </c>
    </row>
    <row r="777" spans="1:8" ht="24">
      <c r="A777" s="41">
        <v>775</v>
      </c>
      <c r="B777" s="42">
        <v>2</v>
      </c>
      <c r="C777" s="41" t="s">
        <v>38</v>
      </c>
      <c r="D777" s="41" t="s">
        <v>24</v>
      </c>
      <c r="E777" s="44">
        <v>3.3399999999999999E-2</v>
      </c>
      <c r="F777" s="42">
        <v>140267.01</v>
      </c>
      <c r="G777" s="30">
        <v>2.0000007965987647</v>
      </c>
      <c r="H777" s="30">
        <f t="shared" si="12"/>
        <v>9369.84</v>
      </c>
    </row>
    <row r="778" spans="1:8" ht="24">
      <c r="A778" s="41">
        <v>776</v>
      </c>
      <c r="B778" s="42">
        <v>2</v>
      </c>
      <c r="C778" s="41" t="s">
        <v>28</v>
      </c>
      <c r="D778" s="41" t="s">
        <v>24</v>
      </c>
      <c r="E778" s="44">
        <v>4.41E-2</v>
      </c>
      <c r="F778" s="42">
        <v>680346</v>
      </c>
      <c r="G778" s="30">
        <v>2.0000000933231963</v>
      </c>
      <c r="H778" s="30">
        <f t="shared" si="12"/>
        <v>60006.52</v>
      </c>
    </row>
    <row r="779" spans="1:8">
      <c r="A779" s="41">
        <v>777</v>
      </c>
      <c r="B779" s="42">
        <v>2</v>
      </c>
      <c r="C779" s="41" t="s">
        <v>80</v>
      </c>
      <c r="D779" s="41" t="s">
        <v>81</v>
      </c>
      <c r="E779" s="43">
        <v>13.7</v>
      </c>
      <c r="F779" s="42">
        <v>999</v>
      </c>
      <c r="G779" s="30" t="s">
        <v>8745</v>
      </c>
      <c r="H779" s="30">
        <f t="shared" si="12"/>
        <v>13686.3</v>
      </c>
    </row>
    <row r="780" spans="1:8" ht="36">
      <c r="A780" s="41">
        <v>778</v>
      </c>
      <c r="B780" s="42">
        <v>3</v>
      </c>
      <c r="C780" s="41" t="s">
        <v>182</v>
      </c>
      <c r="D780" s="41" t="s">
        <v>16</v>
      </c>
      <c r="E780" s="43">
        <v>15.42</v>
      </c>
      <c r="F780" s="42">
        <v>26</v>
      </c>
      <c r="G780" s="30">
        <v>48</v>
      </c>
      <c r="H780" s="30">
        <f t="shared" si="12"/>
        <v>19244.16</v>
      </c>
    </row>
    <row r="781" spans="1:8" ht="24">
      <c r="A781" s="41">
        <v>779</v>
      </c>
      <c r="B781" s="42">
        <v>3</v>
      </c>
      <c r="C781" s="41" t="s">
        <v>183</v>
      </c>
      <c r="D781" s="41" t="s">
        <v>16</v>
      </c>
      <c r="E781" s="43">
        <v>1.64</v>
      </c>
      <c r="F781" s="42">
        <v>659</v>
      </c>
      <c r="G781" s="30">
        <v>48</v>
      </c>
      <c r="H781" s="30">
        <f t="shared" si="12"/>
        <v>51876.479999999996</v>
      </c>
    </row>
    <row r="782" spans="1:8" ht="24">
      <c r="A782" s="41">
        <v>780</v>
      </c>
      <c r="B782" s="42">
        <v>3</v>
      </c>
      <c r="C782" s="41" t="s">
        <v>40</v>
      </c>
      <c r="D782" s="41" t="s">
        <v>16</v>
      </c>
      <c r="E782" s="43">
        <v>1.54</v>
      </c>
      <c r="F782" s="42">
        <v>1256</v>
      </c>
      <c r="G782" s="30">
        <v>48</v>
      </c>
      <c r="H782" s="30">
        <f t="shared" si="12"/>
        <v>92843.520000000004</v>
      </c>
    </row>
    <row r="783" spans="1:8" ht="36">
      <c r="A783" s="41">
        <v>781</v>
      </c>
      <c r="B783" s="42">
        <v>3</v>
      </c>
      <c r="C783" s="41" t="s">
        <v>15</v>
      </c>
      <c r="D783" s="41" t="s">
        <v>16</v>
      </c>
      <c r="E783" s="43">
        <v>1.5</v>
      </c>
      <c r="F783" s="42">
        <v>835</v>
      </c>
      <c r="G783" s="30">
        <v>48</v>
      </c>
      <c r="H783" s="30">
        <f t="shared" si="12"/>
        <v>60120</v>
      </c>
    </row>
    <row r="784" spans="1:8" ht="24">
      <c r="A784" s="41">
        <v>782</v>
      </c>
      <c r="B784" s="42">
        <v>3</v>
      </c>
      <c r="C784" s="41" t="s">
        <v>20</v>
      </c>
      <c r="D784" s="41" t="s">
        <v>16</v>
      </c>
      <c r="E784" s="43">
        <v>2.98</v>
      </c>
      <c r="F784" s="42">
        <v>70</v>
      </c>
      <c r="G784" s="30">
        <v>48</v>
      </c>
      <c r="H784" s="30">
        <f t="shared" si="12"/>
        <v>10012.799999999999</v>
      </c>
    </row>
    <row r="785" spans="1:8" ht="24">
      <c r="A785" s="41">
        <v>783</v>
      </c>
      <c r="B785" s="42">
        <v>3</v>
      </c>
      <c r="C785" s="41" t="s">
        <v>148</v>
      </c>
      <c r="D785" s="41" t="s">
        <v>16</v>
      </c>
      <c r="E785" s="43">
        <v>2.74</v>
      </c>
      <c r="F785" s="42">
        <v>170</v>
      </c>
      <c r="G785" s="30">
        <v>48</v>
      </c>
      <c r="H785" s="30">
        <f t="shared" si="12"/>
        <v>22358.400000000001</v>
      </c>
    </row>
    <row r="786" spans="1:8" ht="24">
      <c r="A786" s="41">
        <v>784</v>
      </c>
      <c r="B786" s="42">
        <v>3</v>
      </c>
      <c r="C786" s="41" t="s">
        <v>149</v>
      </c>
      <c r="D786" s="41" t="s">
        <v>16</v>
      </c>
      <c r="E786" s="43">
        <v>2.65</v>
      </c>
      <c r="F786" s="42">
        <v>360</v>
      </c>
      <c r="G786" s="30">
        <v>48</v>
      </c>
      <c r="H786" s="30">
        <f t="shared" si="12"/>
        <v>45792</v>
      </c>
    </row>
    <row r="787" spans="1:8" ht="36">
      <c r="A787" s="41">
        <v>785</v>
      </c>
      <c r="B787" s="42">
        <v>3</v>
      </c>
      <c r="C787" s="41" t="s">
        <v>32</v>
      </c>
      <c r="D787" s="41" t="s">
        <v>16</v>
      </c>
      <c r="E787" s="43">
        <v>4.7300000000000004</v>
      </c>
      <c r="F787" s="42">
        <v>11</v>
      </c>
      <c r="G787" s="30">
        <v>48</v>
      </c>
      <c r="H787" s="30">
        <f t="shared" si="12"/>
        <v>2497.44</v>
      </c>
    </row>
    <row r="788" spans="1:8" ht="36">
      <c r="A788" s="41">
        <v>786</v>
      </c>
      <c r="B788" s="42">
        <v>3</v>
      </c>
      <c r="C788" s="41" t="s">
        <v>185</v>
      </c>
      <c r="D788" s="41" t="s">
        <v>16</v>
      </c>
      <c r="E788" s="43">
        <v>4.22</v>
      </c>
      <c r="F788" s="42">
        <v>62</v>
      </c>
      <c r="G788" s="30">
        <v>48</v>
      </c>
      <c r="H788" s="30">
        <f t="shared" si="12"/>
        <v>12558.72</v>
      </c>
    </row>
    <row r="789" spans="1:8" ht="24">
      <c r="A789" s="41">
        <v>787</v>
      </c>
      <c r="B789" s="42">
        <v>3</v>
      </c>
      <c r="C789" s="41" t="s">
        <v>211</v>
      </c>
      <c r="D789" s="41" t="s">
        <v>16</v>
      </c>
      <c r="E789" s="43">
        <v>32.03</v>
      </c>
      <c r="F789" s="42">
        <v>100</v>
      </c>
      <c r="G789" s="30">
        <v>48</v>
      </c>
      <c r="H789" s="30">
        <f t="shared" si="12"/>
        <v>153744</v>
      </c>
    </row>
    <row r="790" spans="1:8" ht="24">
      <c r="A790" s="41">
        <v>788</v>
      </c>
      <c r="B790" s="42">
        <v>3</v>
      </c>
      <c r="C790" s="41" t="s">
        <v>186</v>
      </c>
      <c r="D790" s="41" t="s">
        <v>24</v>
      </c>
      <c r="E790" s="44">
        <v>0.1215</v>
      </c>
      <c r="F790" s="42">
        <v>62400</v>
      </c>
      <c r="G790" s="30">
        <v>4.0000000000000009</v>
      </c>
      <c r="H790" s="30">
        <f t="shared" si="12"/>
        <v>30326.400000000005</v>
      </c>
    </row>
    <row r="791" spans="1:8" ht="24">
      <c r="A791" s="41">
        <v>789</v>
      </c>
      <c r="B791" s="42">
        <v>3</v>
      </c>
      <c r="C791" s="41" t="s">
        <v>23</v>
      </c>
      <c r="D791" s="41" t="s">
        <v>24</v>
      </c>
      <c r="E791" s="44">
        <v>4.7899999999999998E-2</v>
      </c>
      <c r="F791" s="42">
        <v>481250</v>
      </c>
      <c r="G791" s="30">
        <v>4</v>
      </c>
      <c r="H791" s="30">
        <f t="shared" si="12"/>
        <v>92207.5</v>
      </c>
    </row>
    <row r="792" spans="1:8" ht="24">
      <c r="A792" s="41">
        <v>790</v>
      </c>
      <c r="B792" s="42">
        <v>3</v>
      </c>
      <c r="C792" s="41" t="s">
        <v>26</v>
      </c>
      <c r="D792" s="41" t="s">
        <v>246</v>
      </c>
      <c r="E792" s="44">
        <v>2.6599999999999999E-2</v>
      </c>
      <c r="F792" s="42">
        <v>312000</v>
      </c>
      <c r="G792" s="30">
        <v>4.0000000000000009</v>
      </c>
      <c r="H792" s="30">
        <f t="shared" si="12"/>
        <v>33196.800000000003</v>
      </c>
    </row>
    <row r="793" spans="1:8" ht="24">
      <c r="A793" s="41">
        <v>791</v>
      </c>
      <c r="B793" s="42">
        <v>3</v>
      </c>
      <c r="C793" s="41" t="s">
        <v>38</v>
      </c>
      <c r="D793" s="41" t="s">
        <v>24</v>
      </c>
      <c r="E793" s="44">
        <v>3.3399999999999999E-2</v>
      </c>
      <c r="F793" s="42">
        <v>146000</v>
      </c>
      <c r="G793" s="30">
        <v>4</v>
      </c>
      <c r="H793" s="30">
        <f t="shared" si="12"/>
        <v>19505.599999999999</v>
      </c>
    </row>
    <row r="794" spans="1:8" ht="24">
      <c r="A794" s="41">
        <v>792</v>
      </c>
      <c r="B794" s="42">
        <v>3</v>
      </c>
      <c r="C794" s="41" t="s">
        <v>28</v>
      </c>
      <c r="D794" s="41" t="s">
        <v>24</v>
      </c>
      <c r="E794" s="44">
        <v>4.41E-2</v>
      </c>
      <c r="F794" s="42">
        <v>200000</v>
      </c>
      <c r="G794" s="30">
        <v>4</v>
      </c>
      <c r="H794" s="30">
        <f t="shared" si="12"/>
        <v>35280</v>
      </c>
    </row>
    <row r="795" spans="1:8" ht="24">
      <c r="A795" s="41">
        <v>793</v>
      </c>
      <c r="B795" s="42">
        <v>3</v>
      </c>
      <c r="C795" s="41" t="s">
        <v>167</v>
      </c>
      <c r="D795" s="41" t="s">
        <v>168</v>
      </c>
      <c r="E795" s="43">
        <v>47831.09</v>
      </c>
      <c r="F795" s="42">
        <v>2</v>
      </c>
      <c r="G795" s="30">
        <v>4</v>
      </c>
      <c r="H795" s="30">
        <f t="shared" si="12"/>
        <v>382648.72</v>
      </c>
    </row>
    <row r="796" spans="1:8" ht="24">
      <c r="A796" s="41">
        <v>794</v>
      </c>
      <c r="B796" s="42">
        <v>2</v>
      </c>
      <c r="C796" s="41" t="s">
        <v>40</v>
      </c>
      <c r="D796" s="41" t="s">
        <v>16</v>
      </c>
      <c r="E796" s="43">
        <v>1.54</v>
      </c>
      <c r="F796" s="42">
        <v>1952</v>
      </c>
      <c r="G796" s="30">
        <v>24</v>
      </c>
      <c r="H796" s="30">
        <f t="shared" si="12"/>
        <v>72145.919999999998</v>
      </c>
    </row>
    <row r="797" spans="1:8" ht="24">
      <c r="A797" s="41">
        <v>795</v>
      </c>
      <c r="B797" s="42">
        <v>2</v>
      </c>
      <c r="C797" s="41" t="s">
        <v>184</v>
      </c>
      <c r="D797" s="41" t="s">
        <v>16</v>
      </c>
      <c r="E797" s="43">
        <v>1.5</v>
      </c>
      <c r="F797" s="42">
        <v>1056</v>
      </c>
      <c r="G797" s="30">
        <v>24</v>
      </c>
      <c r="H797" s="30">
        <f t="shared" si="12"/>
        <v>38016</v>
      </c>
    </row>
    <row r="798" spans="1:8">
      <c r="A798" s="41">
        <v>796</v>
      </c>
      <c r="B798" s="42">
        <v>2</v>
      </c>
      <c r="C798" s="41" t="s">
        <v>193</v>
      </c>
      <c r="D798" s="41" t="s">
        <v>230</v>
      </c>
      <c r="E798" s="43">
        <v>659.34</v>
      </c>
      <c r="F798" s="42">
        <v>32</v>
      </c>
      <c r="G798" s="30" t="s">
        <v>8745</v>
      </c>
      <c r="H798" s="30">
        <f t="shared" si="12"/>
        <v>21098.880000000001</v>
      </c>
    </row>
    <row r="799" spans="1:8">
      <c r="A799" s="41">
        <v>797</v>
      </c>
      <c r="B799" s="42">
        <v>2</v>
      </c>
      <c r="C799" s="41" t="s">
        <v>193</v>
      </c>
      <c r="D799" s="41" t="s">
        <v>58</v>
      </c>
      <c r="E799" s="43">
        <v>659.34</v>
      </c>
      <c r="F799" s="42">
        <v>16</v>
      </c>
      <c r="G799" s="30" t="s">
        <v>8745</v>
      </c>
      <c r="H799" s="30">
        <f t="shared" si="12"/>
        <v>10549.44</v>
      </c>
    </row>
    <row r="800" spans="1:8">
      <c r="A800" s="41">
        <v>798</v>
      </c>
      <c r="B800" s="42">
        <v>2</v>
      </c>
      <c r="C800" s="41" t="s">
        <v>193</v>
      </c>
      <c r="D800" s="41" t="s">
        <v>58</v>
      </c>
      <c r="E800" s="43">
        <v>659.34</v>
      </c>
      <c r="F800" s="42">
        <v>16</v>
      </c>
      <c r="G800" s="30" t="s">
        <v>8745</v>
      </c>
      <c r="H800" s="30">
        <f t="shared" si="12"/>
        <v>10549.44</v>
      </c>
    </row>
    <row r="801" spans="1:8" ht="24">
      <c r="A801" s="41">
        <v>799</v>
      </c>
      <c r="B801" s="42">
        <v>2</v>
      </c>
      <c r="C801" s="41" t="s">
        <v>23</v>
      </c>
      <c r="D801" s="41" t="s">
        <v>24</v>
      </c>
      <c r="E801" s="44">
        <v>4.7899999999999998E-2</v>
      </c>
      <c r="F801" s="42">
        <v>902400</v>
      </c>
      <c r="G801" s="30">
        <v>2</v>
      </c>
      <c r="H801" s="30">
        <f t="shared" si="12"/>
        <v>86449.919999999998</v>
      </c>
    </row>
    <row r="802" spans="1:8">
      <c r="A802" s="41">
        <v>800</v>
      </c>
      <c r="B802" s="42">
        <v>2</v>
      </c>
      <c r="C802" s="41" t="s">
        <v>169</v>
      </c>
      <c r="D802" s="41" t="s">
        <v>170</v>
      </c>
      <c r="E802" s="43">
        <v>12.15</v>
      </c>
      <c r="F802" s="42">
        <v>960</v>
      </c>
      <c r="G802" s="30" t="s">
        <v>8745</v>
      </c>
      <c r="H802" s="30">
        <f t="shared" si="12"/>
        <v>11664</v>
      </c>
    </row>
    <row r="803" spans="1:8" ht="24">
      <c r="A803" s="41">
        <v>801</v>
      </c>
      <c r="B803" s="42">
        <v>4</v>
      </c>
      <c r="C803" s="41" t="s">
        <v>141</v>
      </c>
      <c r="D803" s="41" t="s">
        <v>16</v>
      </c>
      <c r="E803" s="43">
        <v>1.64</v>
      </c>
      <c r="F803" s="42">
        <v>51</v>
      </c>
      <c r="G803" s="30">
        <v>24</v>
      </c>
      <c r="H803" s="30">
        <f t="shared" si="12"/>
        <v>2007.3600000000001</v>
      </c>
    </row>
    <row r="804" spans="1:8" ht="24">
      <c r="A804" s="41">
        <v>802</v>
      </c>
      <c r="B804" s="42">
        <v>4</v>
      </c>
      <c r="C804" s="41" t="s">
        <v>142</v>
      </c>
      <c r="D804" s="41" t="s">
        <v>16</v>
      </c>
      <c r="E804" s="43">
        <v>1.54</v>
      </c>
      <c r="F804" s="42">
        <v>65</v>
      </c>
      <c r="G804" s="30">
        <v>24</v>
      </c>
      <c r="H804" s="30">
        <f t="shared" si="12"/>
        <v>2402.4</v>
      </c>
    </row>
    <row r="805" spans="1:8" ht="24">
      <c r="A805" s="41">
        <v>803</v>
      </c>
      <c r="B805" s="42">
        <v>4</v>
      </c>
      <c r="C805" s="41" t="s">
        <v>143</v>
      </c>
      <c r="D805" s="41" t="s">
        <v>16</v>
      </c>
      <c r="E805" s="43">
        <v>1.5</v>
      </c>
      <c r="F805" s="42">
        <v>170</v>
      </c>
      <c r="G805" s="30">
        <v>24</v>
      </c>
      <c r="H805" s="30">
        <f t="shared" si="12"/>
        <v>6120</v>
      </c>
    </row>
    <row r="806" spans="1:8" ht="24">
      <c r="A806" s="41">
        <v>804</v>
      </c>
      <c r="B806" s="42">
        <v>4</v>
      </c>
      <c r="C806" s="41" t="s">
        <v>42</v>
      </c>
      <c r="D806" s="41" t="s">
        <v>16</v>
      </c>
      <c r="E806" s="43">
        <v>1.84</v>
      </c>
      <c r="F806" s="42">
        <v>30</v>
      </c>
      <c r="G806" s="30">
        <v>23.999999999999996</v>
      </c>
      <c r="H806" s="30">
        <f t="shared" si="12"/>
        <v>1324.8</v>
      </c>
    </row>
    <row r="807" spans="1:8" ht="24">
      <c r="A807" s="41">
        <v>805</v>
      </c>
      <c r="B807" s="42">
        <v>4</v>
      </c>
      <c r="C807" s="41" t="s">
        <v>23</v>
      </c>
      <c r="D807" s="41" t="s">
        <v>24</v>
      </c>
      <c r="E807" s="44">
        <v>4.7899999999999998E-2</v>
      </c>
      <c r="F807" s="42">
        <v>180882.25</v>
      </c>
      <c r="G807" s="30">
        <v>1.9999988977708136</v>
      </c>
      <c r="H807" s="30">
        <f t="shared" si="12"/>
        <v>17328.509999999998</v>
      </c>
    </row>
    <row r="808" spans="1:8" ht="24">
      <c r="A808" s="41">
        <v>806</v>
      </c>
      <c r="B808" s="42">
        <v>4</v>
      </c>
      <c r="C808" s="41" t="s">
        <v>47</v>
      </c>
      <c r="D808" s="41" t="s">
        <v>24</v>
      </c>
      <c r="E808" s="44">
        <v>4.8000000000000001E-2</v>
      </c>
      <c r="F808" s="42">
        <v>43290.3</v>
      </c>
      <c r="G808" s="30">
        <v>2.0000005774965754</v>
      </c>
      <c r="H808" s="30">
        <f t="shared" si="12"/>
        <v>4155.87</v>
      </c>
    </row>
    <row r="809" spans="1:8" ht="24">
      <c r="A809" s="41">
        <v>807</v>
      </c>
      <c r="B809" s="42">
        <v>3</v>
      </c>
      <c r="C809" s="41" t="s">
        <v>183</v>
      </c>
      <c r="D809" s="41" t="s">
        <v>16</v>
      </c>
      <c r="E809" s="43">
        <v>1.64</v>
      </c>
      <c r="F809" s="42">
        <v>60</v>
      </c>
      <c r="G809" s="30">
        <v>48</v>
      </c>
      <c r="H809" s="30">
        <f t="shared" si="12"/>
        <v>4723.2</v>
      </c>
    </row>
    <row r="810" spans="1:8" ht="24">
      <c r="A810" s="41">
        <v>808</v>
      </c>
      <c r="B810" s="42">
        <v>3</v>
      </c>
      <c r="C810" s="41" t="s">
        <v>40</v>
      </c>
      <c r="D810" s="41" t="s">
        <v>16</v>
      </c>
      <c r="E810" s="43">
        <v>1.54</v>
      </c>
      <c r="F810" s="42">
        <v>72</v>
      </c>
      <c r="G810" s="30">
        <v>48</v>
      </c>
      <c r="H810" s="30">
        <f t="shared" si="12"/>
        <v>5322.24</v>
      </c>
    </row>
    <row r="811" spans="1:8" ht="36">
      <c r="A811" s="41">
        <v>809</v>
      </c>
      <c r="B811" s="42">
        <v>3</v>
      </c>
      <c r="C811" s="41" t="s">
        <v>15</v>
      </c>
      <c r="D811" s="41" t="s">
        <v>16</v>
      </c>
      <c r="E811" s="43">
        <v>1.5</v>
      </c>
      <c r="F811" s="42">
        <v>500</v>
      </c>
      <c r="G811" s="30">
        <v>48</v>
      </c>
      <c r="H811" s="30">
        <f t="shared" si="12"/>
        <v>36000</v>
      </c>
    </row>
    <row r="812" spans="1:8">
      <c r="A812" s="41">
        <v>810</v>
      </c>
      <c r="B812" s="42">
        <v>3</v>
      </c>
      <c r="C812" s="41" t="s">
        <v>34</v>
      </c>
      <c r="D812" s="41" t="s">
        <v>35</v>
      </c>
      <c r="E812" s="43">
        <v>604.4</v>
      </c>
      <c r="F812" s="42">
        <v>1</v>
      </c>
      <c r="G812" s="30" t="s">
        <v>8745</v>
      </c>
      <c r="H812" s="30">
        <f t="shared" si="12"/>
        <v>604.4</v>
      </c>
    </row>
    <row r="813" spans="1:8" ht="24">
      <c r="A813" s="41">
        <v>811</v>
      </c>
      <c r="B813" s="42">
        <v>3</v>
      </c>
      <c r="C813" s="41" t="s">
        <v>23</v>
      </c>
      <c r="D813" s="41" t="s">
        <v>24</v>
      </c>
      <c r="E813" s="44">
        <v>4.7899999999999998E-2</v>
      </c>
      <c r="F813" s="42">
        <v>98650</v>
      </c>
      <c r="G813" s="30">
        <v>4</v>
      </c>
      <c r="H813" s="30">
        <f t="shared" si="12"/>
        <v>18901.34</v>
      </c>
    </row>
    <row r="814" spans="1:8" ht="36">
      <c r="A814" s="41">
        <v>812</v>
      </c>
      <c r="B814" s="42">
        <v>4</v>
      </c>
      <c r="C814" s="41" t="s">
        <v>335</v>
      </c>
      <c r="D814" s="41" t="s">
        <v>16</v>
      </c>
      <c r="E814" s="43">
        <v>18.739999999999998</v>
      </c>
      <c r="F814" s="42">
        <v>3</v>
      </c>
      <c r="G814" s="30">
        <v>24</v>
      </c>
      <c r="H814" s="30">
        <f t="shared" si="12"/>
        <v>1349.28</v>
      </c>
    </row>
    <row r="815" spans="1:8" ht="36">
      <c r="A815" s="41">
        <v>813</v>
      </c>
      <c r="B815" s="42">
        <v>4</v>
      </c>
      <c r="C815" s="41" t="s">
        <v>179</v>
      </c>
      <c r="D815" s="41" t="s">
        <v>16</v>
      </c>
      <c r="E815" s="43">
        <v>18.739999999999998</v>
      </c>
      <c r="F815" s="42">
        <v>2</v>
      </c>
      <c r="G815" s="30">
        <v>24</v>
      </c>
      <c r="H815" s="30">
        <f t="shared" si="12"/>
        <v>899.52</v>
      </c>
    </row>
    <row r="816" spans="1:8" ht="36">
      <c r="A816" s="41">
        <v>814</v>
      </c>
      <c r="B816" s="42">
        <v>4</v>
      </c>
      <c r="C816" s="41" t="s">
        <v>137</v>
      </c>
      <c r="D816" s="41" t="s">
        <v>16</v>
      </c>
      <c r="E816" s="43">
        <v>17.57</v>
      </c>
      <c r="F816" s="42">
        <v>52</v>
      </c>
      <c r="G816" s="30">
        <v>24</v>
      </c>
      <c r="H816" s="30">
        <f t="shared" si="12"/>
        <v>21927.360000000001</v>
      </c>
    </row>
    <row r="817" spans="1:8" ht="36">
      <c r="A817" s="41">
        <v>815</v>
      </c>
      <c r="B817" s="42">
        <v>4</v>
      </c>
      <c r="C817" s="41" t="s">
        <v>182</v>
      </c>
      <c r="D817" s="41" t="s">
        <v>16</v>
      </c>
      <c r="E817" s="43">
        <v>15.42</v>
      </c>
      <c r="F817" s="42">
        <v>14</v>
      </c>
      <c r="G817" s="30">
        <v>24</v>
      </c>
      <c r="H817" s="30">
        <f t="shared" si="12"/>
        <v>5181.12</v>
      </c>
    </row>
    <row r="818" spans="1:8" ht="24">
      <c r="A818" s="41">
        <v>816</v>
      </c>
      <c r="B818" s="42">
        <v>4</v>
      </c>
      <c r="C818" s="41" t="s">
        <v>183</v>
      </c>
      <c r="D818" s="41" t="s">
        <v>16</v>
      </c>
      <c r="E818" s="43">
        <v>1.64</v>
      </c>
      <c r="F818" s="42">
        <v>374</v>
      </c>
      <c r="G818" s="30">
        <v>48</v>
      </c>
      <c r="H818" s="30">
        <f t="shared" si="12"/>
        <v>29441.279999999999</v>
      </c>
    </row>
    <row r="819" spans="1:8" ht="24">
      <c r="A819" s="41">
        <v>817</v>
      </c>
      <c r="B819" s="42">
        <v>4</v>
      </c>
      <c r="C819" s="41" t="s">
        <v>40</v>
      </c>
      <c r="D819" s="41" t="s">
        <v>16</v>
      </c>
      <c r="E819" s="43">
        <v>1.54</v>
      </c>
      <c r="F819" s="42">
        <v>998</v>
      </c>
      <c r="G819" s="30">
        <v>48</v>
      </c>
      <c r="H819" s="30">
        <f t="shared" si="12"/>
        <v>73772.160000000003</v>
      </c>
    </row>
    <row r="820" spans="1:8" ht="36">
      <c r="A820" s="41">
        <v>818</v>
      </c>
      <c r="B820" s="42">
        <v>4</v>
      </c>
      <c r="C820" s="41" t="s">
        <v>15</v>
      </c>
      <c r="D820" s="41" t="s">
        <v>16</v>
      </c>
      <c r="E820" s="43">
        <v>1.5</v>
      </c>
      <c r="F820" s="42">
        <v>2758</v>
      </c>
      <c r="G820" s="30">
        <v>48</v>
      </c>
      <c r="H820" s="30">
        <f t="shared" si="12"/>
        <v>198576</v>
      </c>
    </row>
    <row r="821" spans="1:8" ht="24">
      <c r="A821" s="41">
        <v>819</v>
      </c>
      <c r="B821" s="42">
        <v>4</v>
      </c>
      <c r="C821" s="41" t="s">
        <v>184</v>
      </c>
      <c r="D821" s="41" t="s">
        <v>16</v>
      </c>
      <c r="E821" s="43">
        <v>1.5</v>
      </c>
      <c r="F821" s="42">
        <v>635</v>
      </c>
      <c r="G821" s="30">
        <v>48</v>
      </c>
      <c r="H821" s="30">
        <f t="shared" si="12"/>
        <v>45720</v>
      </c>
    </row>
    <row r="822" spans="1:8" ht="36">
      <c r="A822" s="41">
        <v>820</v>
      </c>
      <c r="B822" s="42">
        <v>4</v>
      </c>
      <c r="C822" s="41" t="s">
        <v>144</v>
      </c>
      <c r="D822" s="41" t="s">
        <v>16</v>
      </c>
      <c r="E822" s="43">
        <v>1.74</v>
      </c>
      <c r="F822" s="42">
        <v>138</v>
      </c>
      <c r="G822" s="30">
        <v>48</v>
      </c>
      <c r="H822" s="30">
        <f t="shared" si="12"/>
        <v>11525.76</v>
      </c>
    </row>
    <row r="823" spans="1:8" ht="36">
      <c r="A823" s="41">
        <v>821</v>
      </c>
      <c r="B823" s="42">
        <v>4</v>
      </c>
      <c r="C823" s="41" t="s">
        <v>145</v>
      </c>
      <c r="D823" s="41" t="s">
        <v>16</v>
      </c>
      <c r="E823" s="43">
        <v>1.7</v>
      </c>
      <c r="F823" s="42">
        <v>250</v>
      </c>
      <c r="G823" s="30">
        <v>48</v>
      </c>
      <c r="H823" s="30">
        <f t="shared" si="12"/>
        <v>20400</v>
      </c>
    </row>
    <row r="824" spans="1:8" ht="24">
      <c r="A824" s="41">
        <v>822</v>
      </c>
      <c r="B824" s="42">
        <v>4</v>
      </c>
      <c r="C824" s="41" t="s">
        <v>307</v>
      </c>
      <c r="D824" s="41" t="s">
        <v>16</v>
      </c>
      <c r="E824" s="43">
        <v>1.69</v>
      </c>
      <c r="F824" s="42">
        <v>673</v>
      </c>
      <c r="G824" s="30">
        <v>48.000000000000007</v>
      </c>
      <c r="H824" s="30">
        <f t="shared" si="12"/>
        <v>54593.760000000002</v>
      </c>
    </row>
    <row r="825" spans="1:8" ht="24">
      <c r="A825" s="41">
        <v>823</v>
      </c>
      <c r="B825" s="42">
        <v>4</v>
      </c>
      <c r="C825" s="41" t="s">
        <v>148</v>
      </c>
      <c r="D825" s="41" t="s">
        <v>16</v>
      </c>
      <c r="E825" s="43">
        <v>2.74</v>
      </c>
      <c r="F825" s="42">
        <v>181</v>
      </c>
      <c r="G825" s="30">
        <v>23.999999999999996</v>
      </c>
      <c r="H825" s="30">
        <f t="shared" si="12"/>
        <v>11902.56</v>
      </c>
    </row>
    <row r="826" spans="1:8" ht="24">
      <c r="A826" s="41">
        <v>824</v>
      </c>
      <c r="B826" s="42">
        <v>4</v>
      </c>
      <c r="C826" s="41" t="s">
        <v>149</v>
      </c>
      <c r="D826" s="41" t="s">
        <v>16</v>
      </c>
      <c r="E826" s="43">
        <v>2.65</v>
      </c>
      <c r="F826" s="42">
        <v>1439</v>
      </c>
      <c r="G826" s="30">
        <v>24</v>
      </c>
      <c r="H826" s="30">
        <f t="shared" si="12"/>
        <v>91520.4</v>
      </c>
    </row>
    <row r="827" spans="1:8" ht="24">
      <c r="A827" s="41">
        <v>825</v>
      </c>
      <c r="B827" s="42">
        <v>4</v>
      </c>
      <c r="C827" s="41" t="s">
        <v>150</v>
      </c>
      <c r="D827" s="41" t="s">
        <v>16</v>
      </c>
      <c r="E827" s="43">
        <v>2.64</v>
      </c>
      <c r="F827" s="42">
        <v>2481</v>
      </c>
      <c r="G827" s="30">
        <v>24</v>
      </c>
      <c r="H827" s="30">
        <f t="shared" si="12"/>
        <v>157196.16</v>
      </c>
    </row>
    <row r="828" spans="1:8" ht="24">
      <c r="A828" s="41">
        <v>826</v>
      </c>
      <c r="B828" s="42">
        <v>4</v>
      </c>
      <c r="C828" s="41" t="s">
        <v>21</v>
      </c>
      <c r="D828" s="41" t="s">
        <v>16</v>
      </c>
      <c r="E828" s="43">
        <v>34.14</v>
      </c>
      <c r="F828" s="42">
        <v>8</v>
      </c>
      <c r="G828" s="30">
        <v>48</v>
      </c>
      <c r="H828" s="30">
        <f t="shared" si="12"/>
        <v>13109.76</v>
      </c>
    </row>
    <row r="829" spans="1:8" ht="24">
      <c r="A829" s="41">
        <v>827</v>
      </c>
      <c r="B829" s="42">
        <v>4</v>
      </c>
      <c r="C829" s="41" t="s">
        <v>211</v>
      </c>
      <c r="D829" s="41" t="s">
        <v>16</v>
      </c>
      <c r="E829" s="43">
        <v>32.03</v>
      </c>
      <c r="F829" s="42">
        <v>1889</v>
      </c>
      <c r="G829" s="30">
        <v>24</v>
      </c>
      <c r="H829" s="30">
        <f t="shared" si="12"/>
        <v>1452112.08</v>
      </c>
    </row>
    <row r="830" spans="1:8">
      <c r="A830" s="41">
        <v>828</v>
      </c>
      <c r="B830" s="42">
        <v>4</v>
      </c>
      <c r="C830" s="41" t="s">
        <v>34</v>
      </c>
      <c r="D830" s="41" t="s">
        <v>35</v>
      </c>
      <c r="E830" s="43">
        <v>604.4</v>
      </c>
      <c r="F830" s="42">
        <v>240</v>
      </c>
      <c r="G830" s="30" t="s">
        <v>8745</v>
      </c>
      <c r="H830" s="30">
        <f t="shared" si="12"/>
        <v>145056</v>
      </c>
    </row>
    <row r="831" spans="1:8" ht="24">
      <c r="A831" s="41">
        <v>829</v>
      </c>
      <c r="B831" s="42">
        <v>4</v>
      </c>
      <c r="C831" s="41" t="s">
        <v>186</v>
      </c>
      <c r="D831" s="41" t="s">
        <v>24</v>
      </c>
      <c r="E831" s="44">
        <v>0.1215</v>
      </c>
      <c r="F831" s="42">
        <v>5375000</v>
      </c>
      <c r="G831" s="30">
        <v>2</v>
      </c>
      <c r="H831" s="30">
        <f t="shared" si="12"/>
        <v>1306125</v>
      </c>
    </row>
    <row r="832" spans="1:8" ht="24">
      <c r="A832" s="41">
        <v>830</v>
      </c>
      <c r="B832" s="42">
        <v>4</v>
      </c>
      <c r="C832" s="41" t="s">
        <v>186</v>
      </c>
      <c r="D832" s="41" t="s">
        <v>24</v>
      </c>
      <c r="E832" s="44">
        <v>0.1215</v>
      </c>
      <c r="F832" s="42">
        <v>755000</v>
      </c>
      <c r="G832" s="30">
        <v>2</v>
      </c>
      <c r="H832" s="30">
        <f t="shared" si="12"/>
        <v>183465</v>
      </c>
    </row>
    <row r="833" spans="1:8" ht="24">
      <c r="A833" s="38">
        <v>831</v>
      </c>
      <c r="B833" s="39">
        <v>4</v>
      </c>
      <c r="C833" s="38" t="s">
        <v>47</v>
      </c>
      <c r="D833" s="38" t="s">
        <v>24</v>
      </c>
      <c r="E833" s="45">
        <v>4.7899999999999998E-2</v>
      </c>
      <c r="F833" s="39">
        <v>3407098</v>
      </c>
      <c r="G833" s="30">
        <v>4</v>
      </c>
      <c r="H833" s="30">
        <f t="shared" si="12"/>
        <v>652799.97679999995</v>
      </c>
    </row>
    <row r="834" spans="1:8" ht="24">
      <c r="A834" s="41">
        <v>832</v>
      </c>
      <c r="B834" s="42">
        <v>4</v>
      </c>
      <c r="C834" s="41" t="s">
        <v>163</v>
      </c>
      <c r="D834" s="41" t="s">
        <v>24</v>
      </c>
      <c r="E834" s="44">
        <v>2.69E-2</v>
      </c>
      <c r="F834" s="42">
        <v>536500</v>
      </c>
      <c r="G834" s="30">
        <v>2</v>
      </c>
      <c r="H834" s="30">
        <f t="shared" si="12"/>
        <v>28863.7</v>
      </c>
    </row>
    <row r="835" spans="1:8" ht="24">
      <c r="A835" s="41">
        <v>833</v>
      </c>
      <c r="B835" s="42">
        <v>4</v>
      </c>
      <c r="C835" s="41" t="s">
        <v>26</v>
      </c>
      <c r="D835" s="41" t="s">
        <v>24</v>
      </c>
      <c r="E835" s="44">
        <v>2.6599999999999999E-2</v>
      </c>
      <c r="F835" s="42">
        <v>2212800</v>
      </c>
      <c r="G835" s="30">
        <v>2.0000000000000004</v>
      </c>
      <c r="H835" s="30">
        <f t="shared" ref="H835:H898" si="13">E835*F835*G835</f>
        <v>117720.96000000002</v>
      </c>
    </row>
    <row r="836" spans="1:8" ht="24">
      <c r="A836" s="41">
        <v>834</v>
      </c>
      <c r="B836" s="42">
        <v>4</v>
      </c>
      <c r="C836" s="41" t="s">
        <v>164</v>
      </c>
      <c r="D836" s="41" t="s">
        <v>24</v>
      </c>
      <c r="E836" s="44">
        <v>2.63E-2</v>
      </c>
      <c r="F836" s="42">
        <v>160200</v>
      </c>
      <c r="G836" s="30">
        <v>2</v>
      </c>
      <c r="H836" s="30">
        <f t="shared" si="13"/>
        <v>8426.52</v>
      </c>
    </row>
    <row r="837" spans="1:8" ht="24">
      <c r="A837" s="41">
        <v>835</v>
      </c>
      <c r="B837" s="42">
        <v>4</v>
      </c>
      <c r="C837" s="41" t="s">
        <v>28</v>
      </c>
      <c r="D837" s="41" t="s">
        <v>24</v>
      </c>
      <c r="E837" s="44">
        <v>4.41E-2</v>
      </c>
      <c r="F837" s="42">
        <v>34000</v>
      </c>
      <c r="G837" s="30">
        <v>4</v>
      </c>
      <c r="H837" s="30">
        <f t="shared" si="13"/>
        <v>5997.6</v>
      </c>
    </row>
    <row r="838" spans="1:8" ht="24">
      <c r="A838" s="41">
        <v>836</v>
      </c>
      <c r="B838" s="42">
        <v>4</v>
      </c>
      <c r="C838" s="41" t="s">
        <v>28</v>
      </c>
      <c r="D838" s="41" t="s">
        <v>24</v>
      </c>
      <c r="E838" s="44">
        <v>4.41E-2</v>
      </c>
      <c r="F838" s="42">
        <v>3118200</v>
      </c>
      <c r="G838" s="30">
        <v>2</v>
      </c>
      <c r="H838" s="30">
        <f t="shared" si="13"/>
        <v>275025.24</v>
      </c>
    </row>
    <row r="839" spans="1:8" ht="24">
      <c r="A839" s="41">
        <v>837</v>
      </c>
      <c r="B839" s="42">
        <v>4</v>
      </c>
      <c r="C839" s="41" t="s">
        <v>167</v>
      </c>
      <c r="D839" s="41" t="s">
        <v>168</v>
      </c>
      <c r="E839" s="43">
        <v>47831.09</v>
      </c>
      <c r="F839" s="42">
        <v>2</v>
      </c>
      <c r="G839" s="30">
        <v>4</v>
      </c>
      <c r="H839" s="30">
        <f t="shared" si="13"/>
        <v>382648.72</v>
      </c>
    </row>
    <row r="840" spans="1:8" ht="24">
      <c r="A840" s="41">
        <v>838</v>
      </c>
      <c r="B840" s="42">
        <v>4</v>
      </c>
      <c r="C840" s="41" t="s">
        <v>167</v>
      </c>
      <c r="D840" s="41" t="s">
        <v>168</v>
      </c>
      <c r="E840" s="43">
        <v>47831.09</v>
      </c>
      <c r="F840" s="42">
        <v>3</v>
      </c>
      <c r="G840" s="30">
        <v>2</v>
      </c>
      <c r="H840" s="30">
        <f t="shared" si="13"/>
        <v>286986.53999999998</v>
      </c>
    </row>
    <row r="841" spans="1:8">
      <c r="A841" s="41">
        <v>839</v>
      </c>
      <c r="B841" s="42">
        <v>4</v>
      </c>
      <c r="C841" s="41" t="s">
        <v>50</v>
      </c>
      <c r="D841" s="41" t="s">
        <v>173</v>
      </c>
      <c r="E841" s="43">
        <v>12.46</v>
      </c>
      <c r="F841" s="42">
        <v>4800</v>
      </c>
      <c r="G841" s="30" t="s">
        <v>8745</v>
      </c>
      <c r="H841" s="30">
        <f t="shared" si="13"/>
        <v>59808.000000000007</v>
      </c>
    </row>
    <row r="842" spans="1:8" ht="24">
      <c r="A842" s="41">
        <v>840</v>
      </c>
      <c r="B842" s="42">
        <v>5</v>
      </c>
      <c r="C842" s="41" t="s">
        <v>97</v>
      </c>
      <c r="D842" s="41" t="s">
        <v>337</v>
      </c>
      <c r="E842" s="43">
        <v>73.84</v>
      </c>
      <c r="F842" s="42">
        <v>60</v>
      </c>
      <c r="G842" s="30">
        <v>48</v>
      </c>
      <c r="H842" s="30">
        <f t="shared" si="13"/>
        <v>212659.20000000001</v>
      </c>
    </row>
    <row r="843" spans="1:8">
      <c r="A843" s="41">
        <v>841</v>
      </c>
      <c r="B843" s="42">
        <v>5</v>
      </c>
      <c r="C843" s="41" t="s">
        <v>112</v>
      </c>
      <c r="D843" s="41" t="s">
        <v>104</v>
      </c>
      <c r="E843" s="44">
        <v>4.41E-2</v>
      </c>
      <c r="F843" s="42">
        <v>300000</v>
      </c>
      <c r="G843" s="30">
        <v>4</v>
      </c>
      <c r="H843" s="30">
        <f t="shared" si="13"/>
        <v>52920</v>
      </c>
    </row>
    <row r="844" spans="1:8">
      <c r="A844" s="41">
        <v>842</v>
      </c>
      <c r="B844" s="42">
        <v>5</v>
      </c>
      <c r="C844" s="41" t="s">
        <v>129</v>
      </c>
      <c r="D844" s="41" t="s">
        <v>338</v>
      </c>
      <c r="E844" s="43">
        <v>12.15</v>
      </c>
      <c r="F844" s="42">
        <v>276</v>
      </c>
      <c r="G844" s="30" t="s">
        <v>8745</v>
      </c>
      <c r="H844" s="30">
        <f t="shared" si="13"/>
        <v>3353.4</v>
      </c>
    </row>
    <row r="845" spans="1:8" ht="36">
      <c r="A845" s="41">
        <v>843</v>
      </c>
      <c r="B845" s="42">
        <v>5</v>
      </c>
      <c r="C845" s="41" t="s">
        <v>256</v>
      </c>
      <c r="D845" s="41" t="s">
        <v>16</v>
      </c>
      <c r="E845" s="43">
        <v>17.43</v>
      </c>
      <c r="F845" s="42">
        <v>2</v>
      </c>
      <c r="G845" s="30">
        <v>48</v>
      </c>
      <c r="H845" s="30">
        <f t="shared" si="13"/>
        <v>1673.28</v>
      </c>
    </row>
    <row r="846" spans="1:8" ht="24">
      <c r="A846" s="41">
        <v>844</v>
      </c>
      <c r="B846" s="42">
        <v>5</v>
      </c>
      <c r="C846" s="41" t="s">
        <v>150</v>
      </c>
      <c r="D846" s="41" t="s">
        <v>16</v>
      </c>
      <c r="E846" s="43">
        <v>2.64</v>
      </c>
      <c r="F846" s="42">
        <v>562</v>
      </c>
      <c r="G846" s="30">
        <v>48</v>
      </c>
      <c r="H846" s="30">
        <f t="shared" si="13"/>
        <v>71216.639999999999</v>
      </c>
    </row>
    <row r="847" spans="1:8" ht="36">
      <c r="A847" s="41">
        <v>845</v>
      </c>
      <c r="B847" s="42">
        <v>5</v>
      </c>
      <c r="C847" s="41" t="s">
        <v>30</v>
      </c>
      <c r="D847" s="41" t="s">
        <v>16</v>
      </c>
      <c r="E847" s="43">
        <v>4.76</v>
      </c>
      <c r="F847" s="42">
        <v>2</v>
      </c>
      <c r="G847" s="30">
        <v>48</v>
      </c>
      <c r="H847" s="30">
        <f t="shared" si="13"/>
        <v>456.96</v>
      </c>
    </row>
    <row r="848" spans="1:8" ht="36">
      <c r="A848" s="41">
        <v>846</v>
      </c>
      <c r="B848" s="42">
        <v>5</v>
      </c>
      <c r="C848" s="41" t="s">
        <v>33</v>
      </c>
      <c r="D848" s="41" t="s">
        <v>16</v>
      </c>
      <c r="E848" s="43">
        <v>4.0199999999999996</v>
      </c>
      <c r="F848" s="42">
        <v>34</v>
      </c>
      <c r="G848" s="30">
        <v>48.000000000000007</v>
      </c>
      <c r="H848" s="30">
        <f t="shared" si="13"/>
        <v>6560.64</v>
      </c>
    </row>
    <row r="849" spans="1:8" ht="24">
      <c r="A849" s="41">
        <v>847</v>
      </c>
      <c r="B849" s="42">
        <v>5</v>
      </c>
      <c r="C849" s="41" t="s">
        <v>211</v>
      </c>
      <c r="D849" s="41" t="s">
        <v>16</v>
      </c>
      <c r="E849" s="43">
        <v>32.03</v>
      </c>
      <c r="F849" s="42">
        <v>107</v>
      </c>
      <c r="G849" s="30">
        <v>47.999999999999993</v>
      </c>
      <c r="H849" s="30">
        <f t="shared" si="13"/>
        <v>164506.07999999999</v>
      </c>
    </row>
    <row r="850" spans="1:8">
      <c r="A850" s="41">
        <v>848</v>
      </c>
      <c r="B850" s="42">
        <v>5</v>
      </c>
      <c r="C850" s="41" t="s">
        <v>228</v>
      </c>
      <c r="D850" s="41" t="s">
        <v>229</v>
      </c>
      <c r="E850" s="43">
        <v>138.24</v>
      </c>
      <c r="F850" s="42">
        <v>640</v>
      </c>
      <c r="G850" s="30" t="s">
        <v>8745</v>
      </c>
      <c r="H850" s="30">
        <f t="shared" si="13"/>
        <v>88473.600000000006</v>
      </c>
    </row>
    <row r="851" spans="1:8" ht="24">
      <c r="A851" s="41">
        <v>849</v>
      </c>
      <c r="B851" s="42">
        <v>5</v>
      </c>
      <c r="C851" s="41" t="s">
        <v>186</v>
      </c>
      <c r="D851" s="41" t="s">
        <v>24</v>
      </c>
      <c r="E851" s="44">
        <v>0.1215</v>
      </c>
      <c r="F851" s="42">
        <v>63120</v>
      </c>
      <c r="G851" s="30">
        <v>4</v>
      </c>
      <c r="H851" s="30">
        <f t="shared" si="13"/>
        <v>30676.32</v>
      </c>
    </row>
    <row r="852" spans="1:8" ht="24">
      <c r="A852" s="41">
        <v>850</v>
      </c>
      <c r="B852" s="42">
        <v>5</v>
      </c>
      <c r="C852" s="41" t="s">
        <v>163</v>
      </c>
      <c r="D852" s="41" t="s">
        <v>24</v>
      </c>
      <c r="E852" s="44">
        <v>2.69E-2</v>
      </c>
      <c r="F852" s="42">
        <v>89954.04</v>
      </c>
      <c r="G852" s="30">
        <v>3.9999980560085073</v>
      </c>
      <c r="H852" s="30">
        <f t="shared" si="13"/>
        <v>9679.0499999999993</v>
      </c>
    </row>
    <row r="853" spans="1:8" ht="24">
      <c r="A853" s="41">
        <v>851</v>
      </c>
      <c r="B853" s="42">
        <v>5</v>
      </c>
      <c r="C853" s="41" t="s">
        <v>38</v>
      </c>
      <c r="D853" s="41" t="s">
        <v>24</v>
      </c>
      <c r="E853" s="44">
        <v>3.3399999999999999E-2</v>
      </c>
      <c r="F853" s="42">
        <v>76298.58</v>
      </c>
      <c r="G853" s="30">
        <v>3.9999998869866973</v>
      </c>
      <c r="H853" s="30">
        <f t="shared" si="13"/>
        <v>10193.49</v>
      </c>
    </row>
    <row r="854" spans="1:8" ht="24">
      <c r="A854" s="41">
        <v>852</v>
      </c>
      <c r="B854" s="42">
        <v>5</v>
      </c>
      <c r="C854" s="41" t="s">
        <v>28</v>
      </c>
      <c r="D854" s="41" t="s">
        <v>24</v>
      </c>
      <c r="E854" s="44">
        <v>4.41E-2</v>
      </c>
      <c r="F854" s="42">
        <v>60000</v>
      </c>
      <c r="G854" s="30">
        <v>4</v>
      </c>
      <c r="H854" s="30">
        <f t="shared" si="13"/>
        <v>10584</v>
      </c>
    </row>
    <row r="855" spans="1:8" ht="24">
      <c r="A855" s="38">
        <v>853</v>
      </c>
      <c r="B855" s="39">
        <v>5</v>
      </c>
      <c r="C855" s="38" t="s">
        <v>231</v>
      </c>
      <c r="D855" s="38" t="s">
        <v>168</v>
      </c>
      <c r="E855" s="40">
        <v>53402.07</v>
      </c>
      <c r="F855" s="39">
        <v>11</v>
      </c>
      <c r="G855" s="30">
        <v>4</v>
      </c>
      <c r="H855" s="30">
        <f t="shared" si="13"/>
        <v>2349691.08</v>
      </c>
    </row>
    <row r="856" spans="1:8">
      <c r="A856" s="41">
        <v>854</v>
      </c>
      <c r="B856" s="42">
        <v>5</v>
      </c>
      <c r="C856" s="41" t="s">
        <v>171</v>
      </c>
      <c r="D856" s="41" t="s">
        <v>194</v>
      </c>
      <c r="E856" s="43">
        <v>11.05</v>
      </c>
      <c r="F856" s="42">
        <v>11200</v>
      </c>
      <c r="G856" s="30" t="s">
        <v>8745</v>
      </c>
      <c r="H856" s="30">
        <f t="shared" si="13"/>
        <v>123760.00000000001</v>
      </c>
    </row>
    <row r="857" spans="1:8" ht="36">
      <c r="A857" s="41">
        <v>855</v>
      </c>
      <c r="B857" s="42">
        <v>3</v>
      </c>
      <c r="C857" s="41" t="s">
        <v>293</v>
      </c>
      <c r="D857" s="41" t="s">
        <v>16</v>
      </c>
      <c r="E857" s="43">
        <v>16.59</v>
      </c>
      <c r="F857" s="42">
        <v>2</v>
      </c>
      <c r="G857" s="30">
        <v>24</v>
      </c>
      <c r="H857" s="30">
        <f t="shared" si="13"/>
        <v>796.31999999999994</v>
      </c>
    </row>
    <row r="858" spans="1:8" ht="36">
      <c r="A858" s="41">
        <v>856</v>
      </c>
      <c r="B858" s="42">
        <v>3</v>
      </c>
      <c r="C858" s="41" t="s">
        <v>245</v>
      </c>
      <c r="D858" s="41" t="s">
        <v>16</v>
      </c>
      <c r="E858" s="43">
        <v>16.59</v>
      </c>
      <c r="F858" s="42">
        <v>24</v>
      </c>
      <c r="G858" s="30">
        <v>24.000000000000004</v>
      </c>
      <c r="H858" s="30">
        <f t="shared" si="13"/>
        <v>9555.84</v>
      </c>
    </row>
    <row r="859" spans="1:8" ht="36">
      <c r="A859" s="41">
        <v>857</v>
      </c>
      <c r="B859" s="42">
        <v>3</v>
      </c>
      <c r="C859" s="41" t="s">
        <v>182</v>
      </c>
      <c r="D859" s="41" t="s">
        <v>16</v>
      </c>
      <c r="E859" s="43">
        <v>15.42</v>
      </c>
      <c r="F859" s="42">
        <v>35</v>
      </c>
      <c r="G859" s="30">
        <v>23.999999999999996</v>
      </c>
      <c r="H859" s="30">
        <f t="shared" si="13"/>
        <v>12952.8</v>
      </c>
    </row>
    <row r="860" spans="1:8" ht="24">
      <c r="A860" s="41">
        <v>858</v>
      </c>
      <c r="B860" s="42">
        <v>3</v>
      </c>
      <c r="C860" s="41" t="s">
        <v>20</v>
      </c>
      <c r="D860" s="41" t="s">
        <v>16</v>
      </c>
      <c r="E860" s="43">
        <v>2.98</v>
      </c>
      <c r="F860" s="42">
        <v>5100</v>
      </c>
      <c r="G860" s="30">
        <v>48</v>
      </c>
      <c r="H860" s="30">
        <f t="shared" si="13"/>
        <v>729504</v>
      </c>
    </row>
    <row r="861" spans="1:8" ht="24">
      <c r="A861" s="41">
        <v>859</v>
      </c>
      <c r="B861" s="42">
        <v>3</v>
      </c>
      <c r="C861" s="41" t="s">
        <v>340</v>
      </c>
      <c r="D861" s="41" t="s">
        <v>197</v>
      </c>
      <c r="E861" s="43">
        <v>2.98</v>
      </c>
      <c r="F861" s="42">
        <v>450</v>
      </c>
      <c r="G861" s="30">
        <v>48</v>
      </c>
      <c r="H861" s="30">
        <f t="shared" si="13"/>
        <v>64368</v>
      </c>
    </row>
    <row r="862" spans="1:8" ht="24">
      <c r="A862" s="41">
        <v>860</v>
      </c>
      <c r="B862" s="42">
        <v>3</v>
      </c>
      <c r="C862" s="41" t="s">
        <v>340</v>
      </c>
      <c r="D862" s="41" t="s">
        <v>197</v>
      </c>
      <c r="E862" s="43">
        <v>2.98</v>
      </c>
      <c r="F862" s="42">
        <v>700</v>
      </c>
      <c r="G862" s="30">
        <v>12</v>
      </c>
      <c r="H862" s="30">
        <f t="shared" si="13"/>
        <v>25032</v>
      </c>
    </row>
    <row r="863" spans="1:8" ht="36">
      <c r="A863" s="41">
        <v>861</v>
      </c>
      <c r="B863" s="42">
        <v>3</v>
      </c>
      <c r="C863" s="41" t="s">
        <v>30</v>
      </c>
      <c r="D863" s="41" t="s">
        <v>16</v>
      </c>
      <c r="E863" s="43">
        <v>4.76</v>
      </c>
      <c r="F863" s="42">
        <v>10</v>
      </c>
      <c r="G863" s="30">
        <v>24.000000000000004</v>
      </c>
      <c r="H863" s="30">
        <f t="shared" si="13"/>
        <v>1142.4000000000001</v>
      </c>
    </row>
    <row r="864" spans="1:8" ht="36">
      <c r="A864" s="41">
        <v>862</v>
      </c>
      <c r="B864" s="42">
        <v>3</v>
      </c>
      <c r="C864" s="41" t="s">
        <v>341</v>
      </c>
      <c r="D864" s="41" t="s">
        <v>16</v>
      </c>
      <c r="E864" s="43">
        <v>6.79</v>
      </c>
      <c r="F864" s="42">
        <v>5</v>
      </c>
      <c r="G864" s="30">
        <v>23.999999999999996</v>
      </c>
      <c r="H864" s="30">
        <f t="shared" si="13"/>
        <v>814.8</v>
      </c>
    </row>
    <row r="865" spans="1:8" ht="36">
      <c r="A865" s="41">
        <v>863</v>
      </c>
      <c r="B865" s="42">
        <v>3</v>
      </c>
      <c r="C865" s="41" t="s">
        <v>32</v>
      </c>
      <c r="D865" s="41" t="s">
        <v>16</v>
      </c>
      <c r="E865" s="43">
        <v>4.7300000000000004</v>
      </c>
      <c r="F865" s="42">
        <v>128</v>
      </c>
      <c r="G865" s="30">
        <v>23.999999999999996</v>
      </c>
      <c r="H865" s="30">
        <f t="shared" si="13"/>
        <v>14530.56</v>
      </c>
    </row>
    <row r="866" spans="1:8" ht="36">
      <c r="A866" s="41">
        <v>864</v>
      </c>
      <c r="B866" s="42">
        <v>3</v>
      </c>
      <c r="C866" s="41" t="s">
        <v>185</v>
      </c>
      <c r="D866" s="41" t="s">
        <v>16</v>
      </c>
      <c r="E866" s="43">
        <v>4.22</v>
      </c>
      <c r="F866" s="42">
        <v>165</v>
      </c>
      <c r="G866" s="30">
        <v>24.000000000000004</v>
      </c>
      <c r="H866" s="30">
        <f t="shared" si="13"/>
        <v>16711.2</v>
      </c>
    </row>
    <row r="867" spans="1:8" ht="36">
      <c r="A867" s="41">
        <v>865</v>
      </c>
      <c r="B867" s="42">
        <v>3</v>
      </c>
      <c r="C867" s="41" t="s">
        <v>33</v>
      </c>
      <c r="D867" s="41" t="s">
        <v>16</v>
      </c>
      <c r="E867" s="43">
        <v>4.0199999999999996</v>
      </c>
      <c r="F867" s="42">
        <v>432</v>
      </c>
      <c r="G867" s="30">
        <v>24.000000000000004</v>
      </c>
      <c r="H867" s="30">
        <f t="shared" si="13"/>
        <v>41679.360000000001</v>
      </c>
    </row>
    <row r="868" spans="1:8" ht="36">
      <c r="A868" s="41">
        <v>866</v>
      </c>
      <c r="B868" s="42">
        <v>3</v>
      </c>
      <c r="C868" s="41" t="s">
        <v>69</v>
      </c>
      <c r="D868" s="41" t="s">
        <v>16</v>
      </c>
      <c r="E868" s="43">
        <v>6.05</v>
      </c>
      <c r="F868" s="42">
        <v>63</v>
      </c>
      <c r="G868" s="30">
        <v>24.000000000000004</v>
      </c>
      <c r="H868" s="30">
        <f t="shared" si="13"/>
        <v>9147.6</v>
      </c>
    </row>
    <row r="869" spans="1:8">
      <c r="A869" s="41">
        <v>867</v>
      </c>
      <c r="B869" s="42">
        <v>3</v>
      </c>
      <c r="C869" s="41" t="s">
        <v>100</v>
      </c>
      <c r="D869" s="41" t="s">
        <v>160</v>
      </c>
      <c r="E869" s="43">
        <v>121.76</v>
      </c>
      <c r="F869" s="42">
        <v>6131</v>
      </c>
      <c r="G869" s="30" t="s">
        <v>8745</v>
      </c>
      <c r="H869" s="30">
        <f t="shared" si="13"/>
        <v>746510.56</v>
      </c>
    </row>
    <row r="870" spans="1:8">
      <c r="A870" s="41">
        <v>868</v>
      </c>
      <c r="B870" s="42">
        <v>3</v>
      </c>
      <c r="C870" s="41" t="s">
        <v>100</v>
      </c>
      <c r="D870" s="41" t="s">
        <v>58</v>
      </c>
      <c r="E870" s="43">
        <v>121.76</v>
      </c>
      <c r="F870" s="42">
        <v>338</v>
      </c>
      <c r="G870" s="30" t="s">
        <v>8745</v>
      </c>
      <c r="H870" s="30">
        <f t="shared" si="13"/>
        <v>41154.880000000005</v>
      </c>
    </row>
    <row r="871" spans="1:8">
      <c r="A871" s="41">
        <v>869</v>
      </c>
      <c r="B871" s="42">
        <v>3</v>
      </c>
      <c r="C871" s="41" t="s">
        <v>100</v>
      </c>
      <c r="D871" s="41" t="s">
        <v>58</v>
      </c>
      <c r="E871" s="43">
        <v>121.76</v>
      </c>
      <c r="F871" s="42">
        <v>724</v>
      </c>
      <c r="G871" s="30" t="s">
        <v>8745</v>
      </c>
      <c r="H871" s="30">
        <f t="shared" si="13"/>
        <v>88154.240000000005</v>
      </c>
    </row>
    <row r="872" spans="1:8">
      <c r="A872" s="41">
        <v>870</v>
      </c>
      <c r="B872" s="42">
        <v>3</v>
      </c>
      <c r="C872" s="41" t="s">
        <v>34</v>
      </c>
      <c r="D872" s="41" t="s">
        <v>35</v>
      </c>
      <c r="E872" s="43">
        <v>604.4</v>
      </c>
      <c r="F872" s="42">
        <v>180</v>
      </c>
      <c r="G872" s="30" t="s">
        <v>8745</v>
      </c>
      <c r="H872" s="30">
        <f t="shared" si="13"/>
        <v>108792</v>
      </c>
    </row>
    <row r="873" spans="1:8" ht="24">
      <c r="A873" s="41">
        <v>871</v>
      </c>
      <c r="B873" s="42">
        <v>3</v>
      </c>
      <c r="C873" s="41" t="s">
        <v>186</v>
      </c>
      <c r="D873" s="41" t="s">
        <v>24</v>
      </c>
      <c r="E873" s="44">
        <v>0.1215</v>
      </c>
      <c r="F873" s="42">
        <v>40580</v>
      </c>
      <c r="G873" s="30">
        <v>2</v>
      </c>
      <c r="H873" s="30">
        <f t="shared" si="13"/>
        <v>9860.94</v>
      </c>
    </row>
    <row r="874" spans="1:8" ht="24">
      <c r="A874" s="41">
        <v>872</v>
      </c>
      <c r="B874" s="42">
        <v>3</v>
      </c>
      <c r="C874" s="41" t="s">
        <v>125</v>
      </c>
      <c r="D874" s="41" t="s">
        <v>24</v>
      </c>
      <c r="E874" s="44">
        <v>0.1215</v>
      </c>
      <c r="F874" s="42">
        <v>2130</v>
      </c>
      <c r="G874" s="30">
        <v>2</v>
      </c>
      <c r="H874" s="30">
        <f t="shared" si="13"/>
        <v>517.59</v>
      </c>
    </row>
    <row r="875" spans="1:8" ht="24">
      <c r="A875" s="38">
        <v>873</v>
      </c>
      <c r="B875" s="39">
        <v>3</v>
      </c>
      <c r="C875" s="38" t="s">
        <v>163</v>
      </c>
      <c r="D875" s="38" t="s">
        <v>113</v>
      </c>
      <c r="E875" s="45">
        <v>2.6599999999999999E-2</v>
      </c>
      <c r="F875" s="39">
        <v>50500</v>
      </c>
      <c r="G875" s="30">
        <v>4</v>
      </c>
      <c r="H875" s="30">
        <f t="shared" si="13"/>
        <v>5373.2</v>
      </c>
    </row>
    <row r="876" spans="1:8" ht="24">
      <c r="A876" s="41">
        <v>874</v>
      </c>
      <c r="B876" s="42">
        <v>3</v>
      </c>
      <c r="C876" s="41" t="s">
        <v>163</v>
      </c>
      <c r="D876" s="41" t="s">
        <v>113</v>
      </c>
      <c r="E876" s="44">
        <v>2.69E-2</v>
      </c>
      <c r="F876" s="42">
        <v>1</v>
      </c>
      <c r="G876" s="30">
        <v>0</v>
      </c>
      <c r="H876" s="30">
        <f t="shared" si="13"/>
        <v>0</v>
      </c>
    </row>
    <row r="877" spans="1:8" ht="24">
      <c r="A877" s="38">
        <v>875</v>
      </c>
      <c r="B877" s="39">
        <v>3</v>
      </c>
      <c r="C877" s="38" t="s">
        <v>163</v>
      </c>
      <c r="D877" s="38" t="s">
        <v>342</v>
      </c>
      <c r="E877" s="45">
        <v>2.6599999999999999E-2</v>
      </c>
      <c r="F877" s="39">
        <v>64135</v>
      </c>
      <c r="G877" s="30">
        <v>4</v>
      </c>
      <c r="H877" s="30">
        <f t="shared" si="13"/>
        <v>6823.9639999999999</v>
      </c>
    </row>
    <row r="878" spans="1:8" ht="24">
      <c r="A878" s="41">
        <v>876</v>
      </c>
      <c r="B878" s="42">
        <v>3</v>
      </c>
      <c r="C878" s="41" t="s">
        <v>26</v>
      </c>
      <c r="D878" s="41" t="s">
        <v>113</v>
      </c>
      <c r="E878" s="44">
        <v>2.6599999999999999E-2</v>
      </c>
      <c r="F878" s="42">
        <v>55045</v>
      </c>
      <c r="G878" s="30">
        <v>4.0000013659364146</v>
      </c>
      <c r="H878" s="30">
        <f t="shared" si="13"/>
        <v>5856.79</v>
      </c>
    </row>
    <row r="879" spans="1:8" ht="24">
      <c r="A879" s="41">
        <v>877</v>
      </c>
      <c r="B879" s="42">
        <v>3</v>
      </c>
      <c r="C879" s="41" t="s">
        <v>26</v>
      </c>
      <c r="D879" s="41" t="s">
        <v>113</v>
      </c>
      <c r="E879" s="44">
        <v>2.6599999999999999E-2</v>
      </c>
      <c r="F879" s="42">
        <v>16665</v>
      </c>
      <c r="G879" s="30">
        <v>1.0000022558646844</v>
      </c>
      <c r="H879" s="30">
        <f t="shared" si="13"/>
        <v>443.29000000000008</v>
      </c>
    </row>
    <row r="880" spans="1:8" ht="24">
      <c r="A880" s="41">
        <v>878</v>
      </c>
      <c r="B880" s="42">
        <v>3</v>
      </c>
      <c r="C880" s="41" t="s">
        <v>26</v>
      </c>
      <c r="D880" s="41" t="s">
        <v>246</v>
      </c>
      <c r="E880" s="44">
        <v>2.6599999999999999E-2</v>
      </c>
      <c r="F880" s="42">
        <v>1325120</v>
      </c>
      <c r="G880" s="30">
        <v>4.0000000567404994</v>
      </c>
      <c r="H880" s="30">
        <f t="shared" si="13"/>
        <v>140992.76999999999</v>
      </c>
    </row>
    <row r="881" spans="1:8" ht="24">
      <c r="A881" s="38">
        <v>879</v>
      </c>
      <c r="B881" s="39">
        <v>3</v>
      </c>
      <c r="C881" s="38" t="s">
        <v>164</v>
      </c>
      <c r="D881" s="38" t="s">
        <v>113</v>
      </c>
      <c r="E881" s="45">
        <v>2.6599999999999999E-2</v>
      </c>
      <c r="F881" s="39">
        <v>45073.26</v>
      </c>
      <c r="G881" s="30">
        <v>4</v>
      </c>
      <c r="H881" s="30">
        <f t="shared" si="13"/>
        <v>4795.7948640000004</v>
      </c>
    </row>
    <row r="882" spans="1:8" ht="24">
      <c r="A882" s="38">
        <v>880</v>
      </c>
      <c r="B882" s="39">
        <v>3</v>
      </c>
      <c r="C882" s="38" t="s">
        <v>164</v>
      </c>
      <c r="D882" s="38" t="s">
        <v>113</v>
      </c>
      <c r="E882" s="45">
        <v>2.6599999999999999E-2</v>
      </c>
      <c r="F882" s="39">
        <v>3338.76</v>
      </c>
      <c r="G882" s="30">
        <v>1</v>
      </c>
      <c r="H882" s="30">
        <f t="shared" si="13"/>
        <v>88.811015999999995</v>
      </c>
    </row>
    <row r="883" spans="1:8" ht="24">
      <c r="A883" s="38">
        <v>881</v>
      </c>
      <c r="B883" s="39">
        <v>3</v>
      </c>
      <c r="C883" s="38" t="s">
        <v>164</v>
      </c>
      <c r="D883" s="38" t="s">
        <v>247</v>
      </c>
      <c r="E883" s="45">
        <v>2.6599999999999999E-2</v>
      </c>
      <c r="F883" s="39">
        <v>308835.3</v>
      </c>
      <c r="G883" s="30">
        <v>4</v>
      </c>
      <c r="H883" s="30">
        <f t="shared" si="13"/>
        <v>32860.075919999996</v>
      </c>
    </row>
    <row r="884" spans="1:8" ht="24">
      <c r="A884" s="41">
        <v>882</v>
      </c>
      <c r="B884" s="42">
        <v>3</v>
      </c>
      <c r="C884" s="41" t="s">
        <v>38</v>
      </c>
      <c r="D884" s="41" t="s">
        <v>24</v>
      </c>
      <c r="E884" s="44">
        <v>3.3399999999999999E-2</v>
      </c>
      <c r="F884" s="42">
        <v>955692.17</v>
      </c>
      <c r="G884" s="30">
        <v>2.0000000953630543</v>
      </c>
      <c r="H884" s="30">
        <f t="shared" si="13"/>
        <v>63840.239999999991</v>
      </c>
    </row>
    <row r="885" spans="1:8" ht="24">
      <c r="A885" s="41">
        <v>883</v>
      </c>
      <c r="B885" s="42">
        <v>3</v>
      </c>
      <c r="C885" s="41" t="s">
        <v>165</v>
      </c>
      <c r="D885" s="41" t="s">
        <v>24</v>
      </c>
      <c r="E885" s="44">
        <v>3.3399999999999999E-2</v>
      </c>
      <c r="F885" s="42">
        <v>146934.99</v>
      </c>
      <c r="G885" s="30">
        <v>2.0000005436434138</v>
      </c>
      <c r="H885" s="30">
        <f t="shared" si="13"/>
        <v>9815.26</v>
      </c>
    </row>
    <row r="886" spans="1:8" ht="24">
      <c r="A886" s="41">
        <v>884</v>
      </c>
      <c r="B886" s="42">
        <v>3</v>
      </c>
      <c r="C886" s="41" t="s">
        <v>167</v>
      </c>
      <c r="D886" s="41" t="s">
        <v>168</v>
      </c>
      <c r="E886" s="43">
        <v>47831.09</v>
      </c>
      <c r="F886" s="42">
        <v>2</v>
      </c>
      <c r="G886" s="30">
        <v>2</v>
      </c>
      <c r="H886" s="30">
        <f t="shared" si="13"/>
        <v>191324.36</v>
      </c>
    </row>
    <row r="887" spans="1:8" ht="24">
      <c r="A887" s="41">
        <v>885</v>
      </c>
      <c r="B887" s="42">
        <v>3</v>
      </c>
      <c r="C887" s="41" t="s">
        <v>167</v>
      </c>
      <c r="D887" s="41" t="s">
        <v>168</v>
      </c>
      <c r="E887" s="43">
        <v>47831.09</v>
      </c>
      <c r="F887" s="42">
        <v>3</v>
      </c>
      <c r="G887" s="30">
        <v>4</v>
      </c>
      <c r="H887" s="30">
        <f t="shared" si="13"/>
        <v>573973.07999999996</v>
      </c>
    </row>
    <row r="888" spans="1:8" ht="36">
      <c r="A888" s="41">
        <v>886</v>
      </c>
      <c r="B888" s="42">
        <v>3</v>
      </c>
      <c r="C888" s="41" t="s">
        <v>167</v>
      </c>
      <c r="D888" s="41" t="s">
        <v>187</v>
      </c>
      <c r="E888" s="43">
        <v>47831.09</v>
      </c>
      <c r="F888" s="42">
        <v>2</v>
      </c>
      <c r="G888" s="30">
        <v>4</v>
      </c>
      <c r="H888" s="30">
        <f t="shared" si="13"/>
        <v>382648.72</v>
      </c>
    </row>
    <row r="889" spans="1:8" ht="36">
      <c r="A889" s="38">
        <v>887</v>
      </c>
      <c r="B889" s="39">
        <v>3</v>
      </c>
      <c r="C889" s="38" t="s">
        <v>167</v>
      </c>
      <c r="D889" s="38" t="s">
        <v>187</v>
      </c>
      <c r="E889" s="40">
        <v>47831.09</v>
      </c>
      <c r="F889" s="39">
        <v>2</v>
      </c>
      <c r="G889" s="30">
        <v>1.0833330000000001</v>
      </c>
      <c r="H889" s="30">
        <f t="shared" si="13"/>
        <v>103633.99644594001</v>
      </c>
    </row>
    <row r="890" spans="1:8" ht="36">
      <c r="A890" s="41">
        <v>888</v>
      </c>
      <c r="B890" s="42">
        <v>3</v>
      </c>
      <c r="C890" s="41" t="s">
        <v>167</v>
      </c>
      <c r="D890" s="41" t="s">
        <v>187</v>
      </c>
      <c r="E890" s="43">
        <v>47831.09</v>
      </c>
      <c r="F890" s="42">
        <v>1</v>
      </c>
      <c r="G890" s="30">
        <v>1</v>
      </c>
      <c r="H890" s="30">
        <f t="shared" si="13"/>
        <v>47831.09</v>
      </c>
    </row>
    <row r="891" spans="1:8" ht="36">
      <c r="A891" s="38">
        <v>889</v>
      </c>
      <c r="B891" s="39">
        <v>3</v>
      </c>
      <c r="C891" s="38" t="s">
        <v>167</v>
      </c>
      <c r="D891" s="38" t="s">
        <v>187</v>
      </c>
      <c r="E891" s="40">
        <v>47831.09</v>
      </c>
      <c r="F891" s="39">
        <v>1</v>
      </c>
      <c r="G891" s="30">
        <v>1.0833330000000001</v>
      </c>
      <c r="H891" s="30">
        <f t="shared" si="13"/>
        <v>51816.998222970004</v>
      </c>
    </row>
    <row r="892" spans="1:8" ht="36">
      <c r="A892" s="41">
        <v>890</v>
      </c>
      <c r="B892" s="42">
        <v>3</v>
      </c>
      <c r="C892" s="41" t="s">
        <v>167</v>
      </c>
      <c r="D892" s="41" t="s">
        <v>187</v>
      </c>
      <c r="E892" s="43">
        <v>47831.09</v>
      </c>
      <c r="F892" s="42">
        <v>2</v>
      </c>
      <c r="G892" s="30">
        <v>4</v>
      </c>
      <c r="H892" s="30">
        <f t="shared" si="13"/>
        <v>382648.72</v>
      </c>
    </row>
    <row r="893" spans="1:8" ht="36">
      <c r="A893" s="41">
        <v>891</v>
      </c>
      <c r="B893" s="42">
        <v>3</v>
      </c>
      <c r="C893" s="41" t="s">
        <v>15</v>
      </c>
      <c r="D893" s="41" t="s">
        <v>197</v>
      </c>
      <c r="E893" s="43">
        <v>1.5</v>
      </c>
      <c r="F893" s="42">
        <v>200</v>
      </c>
      <c r="G893" s="30">
        <v>36</v>
      </c>
      <c r="H893" s="30">
        <f t="shared" si="13"/>
        <v>10800</v>
      </c>
    </row>
    <row r="894" spans="1:8" ht="36">
      <c r="A894" s="41">
        <v>892</v>
      </c>
      <c r="B894" s="42">
        <v>3</v>
      </c>
      <c r="C894" s="41" t="s">
        <v>33</v>
      </c>
      <c r="D894" s="41" t="s">
        <v>197</v>
      </c>
      <c r="E894" s="43">
        <v>4.0199999999999996</v>
      </c>
      <c r="F894" s="42">
        <v>73</v>
      </c>
      <c r="G894" s="30">
        <v>36</v>
      </c>
      <c r="H894" s="30">
        <f t="shared" si="13"/>
        <v>10564.56</v>
      </c>
    </row>
    <row r="895" spans="1:8" ht="24">
      <c r="A895" s="41">
        <v>893</v>
      </c>
      <c r="B895" s="42">
        <v>3</v>
      </c>
      <c r="C895" s="41" t="s">
        <v>71</v>
      </c>
      <c r="D895" s="41" t="s">
        <v>197</v>
      </c>
      <c r="E895" s="43">
        <v>75.95</v>
      </c>
      <c r="F895" s="42">
        <v>5</v>
      </c>
      <c r="G895" s="30">
        <v>36</v>
      </c>
      <c r="H895" s="30">
        <f t="shared" si="13"/>
        <v>13671</v>
      </c>
    </row>
    <row r="896" spans="1:8" ht="24">
      <c r="A896" s="41">
        <v>894</v>
      </c>
      <c r="B896" s="42">
        <v>3</v>
      </c>
      <c r="C896" s="41" t="s">
        <v>47</v>
      </c>
      <c r="D896" s="41" t="s">
        <v>113</v>
      </c>
      <c r="E896" s="44">
        <v>4.8000000000000001E-2</v>
      </c>
      <c r="F896" s="42">
        <v>131491.75</v>
      </c>
      <c r="G896" s="30">
        <v>2.9999996831233391</v>
      </c>
      <c r="H896" s="30">
        <f t="shared" si="13"/>
        <v>18934.810000000001</v>
      </c>
    </row>
    <row r="897" spans="1:8" ht="24">
      <c r="A897" s="41">
        <v>895</v>
      </c>
      <c r="B897" s="42">
        <v>3</v>
      </c>
      <c r="C897" s="41" t="s">
        <v>48</v>
      </c>
      <c r="D897" s="41" t="s">
        <v>113</v>
      </c>
      <c r="E897" s="44">
        <v>3.3500000000000002E-2</v>
      </c>
      <c r="F897" s="42">
        <v>112441.9</v>
      </c>
      <c r="G897" s="30">
        <v>2.9999997477967826</v>
      </c>
      <c r="H897" s="30">
        <f t="shared" si="13"/>
        <v>11300.41</v>
      </c>
    </row>
    <row r="898" spans="1:8" ht="24">
      <c r="A898" s="41">
        <v>896</v>
      </c>
      <c r="B898" s="42">
        <v>3</v>
      </c>
      <c r="C898" s="41" t="s">
        <v>49</v>
      </c>
      <c r="D898" s="41" t="s">
        <v>113</v>
      </c>
      <c r="E898" s="44">
        <v>4.41E-2</v>
      </c>
      <c r="F898" s="42">
        <v>14889</v>
      </c>
      <c r="G898" s="30">
        <v>2.9999928419663022</v>
      </c>
      <c r="H898" s="30">
        <f t="shared" si="13"/>
        <v>1969.8099999999997</v>
      </c>
    </row>
    <row r="899" spans="1:8" ht="24">
      <c r="A899" s="41">
        <v>897</v>
      </c>
      <c r="B899" s="42">
        <v>4</v>
      </c>
      <c r="C899" s="41" t="s">
        <v>150</v>
      </c>
      <c r="D899" s="41" t="s">
        <v>16</v>
      </c>
      <c r="E899" s="43">
        <v>2.64</v>
      </c>
      <c r="F899" s="42">
        <v>800</v>
      </c>
      <c r="G899" s="30">
        <v>48</v>
      </c>
      <c r="H899" s="30">
        <f t="shared" ref="H899:H962" si="14">E899*F899*G899</f>
        <v>101376</v>
      </c>
    </row>
    <row r="900" spans="1:8" ht="36">
      <c r="A900" s="41">
        <v>898</v>
      </c>
      <c r="B900" s="42">
        <v>4</v>
      </c>
      <c r="C900" s="41" t="s">
        <v>33</v>
      </c>
      <c r="D900" s="41" t="s">
        <v>16</v>
      </c>
      <c r="E900" s="43">
        <v>4.0199999999999996</v>
      </c>
      <c r="F900" s="42">
        <v>77</v>
      </c>
      <c r="G900" s="30">
        <v>48.000000000000007</v>
      </c>
      <c r="H900" s="30">
        <f t="shared" si="14"/>
        <v>14857.92</v>
      </c>
    </row>
    <row r="901" spans="1:8" ht="24">
      <c r="A901" s="41">
        <v>899</v>
      </c>
      <c r="B901" s="42">
        <v>4</v>
      </c>
      <c r="C901" s="41" t="s">
        <v>227</v>
      </c>
      <c r="D901" s="41" t="s">
        <v>16</v>
      </c>
      <c r="E901" s="43">
        <v>32.42</v>
      </c>
      <c r="F901" s="42">
        <v>26</v>
      </c>
      <c r="G901" s="30">
        <v>48</v>
      </c>
      <c r="H901" s="30">
        <f t="shared" si="14"/>
        <v>40460.160000000003</v>
      </c>
    </row>
    <row r="902" spans="1:8">
      <c r="A902" s="41">
        <v>900</v>
      </c>
      <c r="B902" s="42">
        <v>4</v>
      </c>
      <c r="C902" s="41" t="s">
        <v>100</v>
      </c>
      <c r="D902" s="41" t="s">
        <v>160</v>
      </c>
      <c r="E902" s="43">
        <v>121.76</v>
      </c>
      <c r="F902" s="42">
        <v>3440</v>
      </c>
      <c r="G902" s="30" t="s">
        <v>8745</v>
      </c>
      <c r="H902" s="30">
        <f t="shared" si="14"/>
        <v>418854.40000000002</v>
      </c>
    </row>
    <row r="903" spans="1:8">
      <c r="A903" s="41">
        <v>901</v>
      </c>
      <c r="B903" s="42">
        <v>4</v>
      </c>
      <c r="C903" s="41" t="s">
        <v>34</v>
      </c>
      <c r="D903" s="41" t="s">
        <v>35</v>
      </c>
      <c r="E903" s="43">
        <v>604.4</v>
      </c>
      <c r="F903" s="42">
        <v>40</v>
      </c>
      <c r="G903" s="30" t="s">
        <v>8745</v>
      </c>
      <c r="H903" s="30">
        <f t="shared" si="14"/>
        <v>24176</v>
      </c>
    </row>
    <row r="904" spans="1:8" ht="24">
      <c r="A904" s="41">
        <v>902</v>
      </c>
      <c r="B904" s="42">
        <v>4</v>
      </c>
      <c r="C904" s="41" t="s">
        <v>163</v>
      </c>
      <c r="D904" s="41" t="s">
        <v>24</v>
      </c>
      <c r="E904" s="44">
        <v>2.69E-2</v>
      </c>
      <c r="F904" s="42">
        <v>520000</v>
      </c>
      <c r="G904" s="30">
        <v>4</v>
      </c>
      <c r="H904" s="30">
        <f t="shared" si="14"/>
        <v>55952</v>
      </c>
    </row>
    <row r="905" spans="1:8" ht="24">
      <c r="A905" s="41">
        <v>903</v>
      </c>
      <c r="B905" s="42">
        <v>4</v>
      </c>
      <c r="C905" s="41" t="s">
        <v>38</v>
      </c>
      <c r="D905" s="41" t="s">
        <v>24</v>
      </c>
      <c r="E905" s="44">
        <v>3.3399999999999999E-2</v>
      </c>
      <c r="F905" s="42">
        <v>346000</v>
      </c>
      <c r="G905" s="30">
        <v>4</v>
      </c>
      <c r="H905" s="30">
        <f t="shared" si="14"/>
        <v>46225.599999999999</v>
      </c>
    </row>
    <row r="906" spans="1:8" ht="24">
      <c r="A906" s="41">
        <v>904</v>
      </c>
      <c r="B906" s="42">
        <v>4</v>
      </c>
      <c r="C906" s="41" t="s">
        <v>28</v>
      </c>
      <c r="D906" s="41" t="s">
        <v>24</v>
      </c>
      <c r="E906" s="44">
        <v>4.41E-2</v>
      </c>
      <c r="F906" s="42">
        <v>26000</v>
      </c>
      <c r="G906" s="30">
        <v>4</v>
      </c>
      <c r="H906" s="30">
        <f t="shared" si="14"/>
        <v>4586.3999999999996</v>
      </c>
    </row>
    <row r="907" spans="1:8" ht="24">
      <c r="A907" s="41">
        <v>905</v>
      </c>
      <c r="B907" s="42">
        <v>4</v>
      </c>
      <c r="C907" s="41" t="s">
        <v>167</v>
      </c>
      <c r="D907" s="41" t="s">
        <v>168</v>
      </c>
      <c r="E907" s="43">
        <v>47831.09</v>
      </c>
      <c r="F907" s="42">
        <v>2</v>
      </c>
      <c r="G907" s="30">
        <v>4</v>
      </c>
      <c r="H907" s="30">
        <f t="shared" si="14"/>
        <v>382648.72</v>
      </c>
    </row>
    <row r="908" spans="1:8" ht="24">
      <c r="A908" s="41">
        <v>906</v>
      </c>
      <c r="B908" s="42">
        <v>4</v>
      </c>
      <c r="C908" s="41" t="s">
        <v>344</v>
      </c>
      <c r="D908" s="41" t="s">
        <v>16</v>
      </c>
      <c r="E908" s="43">
        <v>1.65</v>
      </c>
      <c r="F908" s="42">
        <v>286</v>
      </c>
      <c r="G908" s="30">
        <v>48.000000000000007</v>
      </c>
      <c r="H908" s="30">
        <f t="shared" si="14"/>
        <v>22651.200000000001</v>
      </c>
    </row>
    <row r="909" spans="1:8" ht="36">
      <c r="A909" s="41">
        <v>907</v>
      </c>
      <c r="B909" s="42">
        <v>4</v>
      </c>
      <c r="C909" s="41" t="s">
        <v>345</v>
      </c>
      <c r="D909" s="41" t="s">
        <v>16</v>
      </c>
      <c r="E909" s="43">
        <v>1.55</v>
      </c>
      <c r="F909" s="42">
        <v>474</v>
      </c>
      <c r="G909" s="30">
        <v>47.999999999999993</v>
      </c>
      <c r="H909" s="30">
        <f t="shared" si="14"/>
        <v>35265.599999999999</v>
      </c>
    </row>
    <row r="910" spans="1:8" ht="36">
      <c r="A910" s="41">
        <v>908</v>
      </c>
      <c r="B910" s="42">
        <v>4</v>
      </c>
      <c r="C910" s="41" t="s">
        <v>318</v>
      </c>
      <c r="D910" s="41" t="s">
        <v>16</v>
      </c>
      <c r="E910" s="43">
        <v>1.51</v>
      </c>
      <c r="F910" s="42">
        <v>844</v>
      </c>
      <c r="G910" s="30">
        <v>48</v>
      </c>
      <c r="H910" s="30">
        <f t="shared" si="14"/>
        <v>61173.120000000003</v>
      </c>
    </row>
    <row r="911" spans="1:8" ht="24">
      <c r="A911" s="41">
        <v>909</v>
      </c>
      <c r="B911" s="42">
        <v>4</v>
      </c>
      <c r="C911" s="41" t="s">
        <v>261</v>
      </c>
      <c r="D911" s="41" t="s">
        <v>16</v>
      </c>
      <c r="E911" s="43">
        <v>1.5</v>
      </c>
      <c r="F911" s="42">
        <v>1377</v>
      </c>
      <c r="G911" s="30">
        <v>48</v>
      </c>
      <c r="H911" s="30">
        <f t="shared" si="14"/>
        <v>99144</v>
      </c>
    </row>
    <row r="912" spans="1:8" ht="24">
      <c r="A912" s="41">
        <v>910</v>
      </c>
      <c r="B912" s="42">
        <v>4</v>
      </c>
      <c r="C912" s="41" t="s">
        <v>254</v>
      </c>
      <c r="D912" s="41" t="s">
        <v>16</v>
      </c>
      <c r="E912" s="43">
        <v>32.93</v>
      </c>
      <c r="F912" s="42">
        <v>75</v>
      </c>
      <c r="G912" s="30">
        <v>24</v>
      </c>
      <c r="H912" s="30">
        <f t="shared" si="14"/>
        <v>59274</v>
      </c>
    </row>
    <row r="913" spans="1:8">
      <c r="A913" s="41">
        <v>911</v>
      </c>
      <c r="B913" s="42">
        <v>4</v>
      </c>
      <c r="C913" s="41" t="s">
        <v>34</v>
      </c>
      <c r="D913" s="41" t="s">
        <v>35</v>
      </c>
      <c r="E913" s="43">
        <v>604.4</v>
      </c>
      <c r="F913" s="42">
        <v>240</v>
      </c>
      <c r="G913" s="30" t="s">
        <v>8745</v>
      </c>
      <c r="H913" s="30">
        <f t="shared" si="14"/>
        <v>145056</v>
      </c>
    </row>
    <row r="914" spans="1:8" ht="24">
      <c r="A914" s="41">
        <v>912</v>
      </c>
      <c r="B914" s="42">
        <v>4</v>
      </c>
      <c r="C914" s="41" t="s">
        <v>162</v>
      </c>
      <c r="D914" s="41" t="s">
        <v>24</v>
      </c>
      <c r="E914" s="44">
        <v>4.7899999999999998E-2</v>
      </c>
      <c r="F914" s="42">
        <v>401359</v>
      </c>
      <c r="G914" s="30">
        <v>3.9999997711324839</v>
      </c>
      <c r="H914" s="30">
        <f t="shared" si="14"/>
        <v>76900.38</v>
      </c>
    </row>
    <row r="915" spans="1:8" ht="24">
      <c r="A915" s="41">
        <v>913</v>
      </c>
      <c r="B915" s="42">
        <v>4</v>
      </c>
      <c r="C915" s="41" t="s">
        <v>167</v>
      </c>
      <c r="D915" s="41" t="s">
        <v>168</v>
      </c>
      <c r="E915" s="43">
        <v>47831.09</v>
      </c>
      <c r="F915" s="42">
        <v>6</v>
      </c>
      <c r="G915" s="30">
        <v>2</v>
      </c>
      <c r="H915" s="30">
        <f t="shared" si="14"/>
        <v>573973.07999999996</v>
      </c>
    </row>
    <row r="916" spans="1:8" ht="24">
      <c r="A916" s="41">
        <v>914</v>
      </c>
      <c r="B916" s="42">
        <v>4</v>
      </c>
      <c r="C916" s="41" t="s">
        <v>167</v>
      </c>
      <c r="D916" s="41" t="s">
        <v>168</v>
      </c>
      <c r="E916" s="43">
        <v>47831.09</v>
      </c>
      <c r="F916" s="42">
        <v>1</v>
      </c>
      <c r="G916" s="30">
        <v>4</v>
      </c>
      <c r="H916" s="30">
        <f t="shared" si="14"/>
        <v>191324.36</v>
      </c>
    </row>
    <row r="917" spans="1:8">
      <c r="A917" s="41">
        <v>915</v>
      </c>
      <c r="B917" s="42">
        <v>4</v>
      </c>
      <c r="C917" s="41" t="s">
        <v>174</v>
      </c>
      <c r="D917" s="41" t="s">
        <v>175</v>
      </c>
      <c r="E917" s="43">
        <v>12.15</v>
      </c>
      <c r="F917" s="42">
        <v>5000</v>
      </c>
      <c r="G917" s="30" t="s">
        <v>8745</v>
      </c>
      <c r="H917" s="30">
        <f t="shared" si="14"/>
        <v>60750</v>
      </c>
    </row>
    <row r="918" spans="1:8" ht="24">
      <c r="A918" s="41">
        <v>916</v>
      </c>
      <c r="B918" s="42">
        <v>2</v>
      </c>
      <c r="C918" s="41" t="s">
        <v>346</v>
      </c>
      <c r="D918" s="41" t="s">
        <v>16</v>
      </c>
      <c r="E918" s="43">
        <v>1.5</v>
      </c>
      <c r="F918" s="42">
        <v>560</v>
      </c>
      <c r="G918" s="30">
        <v>48</v>
      </c>
      <c r="H918" s="30">
        <f t="shared" si="14"/>
        <v>40320</v>
      </c>
    </row>
    <row r="919" spans="1:8">
      <c r="A919" s="41">
        <v>917</v>
      </c>
      <c r="B919" s="42">
        <v>2</v>
      </c>
      <c r="C919" s="41" t="s">
        <v>34</v>
      </c>
      <c r="D919" s="41" t="s">
        <v>35</v>
      </c>
      <c r="E919" s="43">
        <v>604.4</v>
      </c>
      <c r="F919" s="42">
        <v>48</v>
      </c>
      <c r="G919" s="30" t="s">
        <v>8745</v>
      </c>
      <c r="H919" s="30">
        <f t="shared" si="14"/>
        <v>29011.199999999997</v>
      </c>
    </row>
    <row r="920" spans="1:8">
      <c r="A920" s="41">
        <v>918</v>
      </c>
      <c r="B920" s="42">
        <v>2</v>
      </c>
      <c r="C920" s="41" t="s">
        <v>193</v>
      </c>
      <c r="D920" s="41" t="s">
        <v>230</v>
      </c>
      <c r="E920" s="43">
        <v>659.34</v>
      </c>
      <c r="F920" s="42">
        <v>36</v>
      </c>
      <c r="G920" s="30" t="s">
        <v>8745</v>
      </c>
      <c r="H920" s="30">
        <f t="shared" si="14"/>
        <v>23736.240000000002</v>
      </c>
    </row>
    <row r="921" spans="1:8" ht="24">
      <c r="A921" s="41">
        <v>919</v>
      </c>
      <c r="B921" s="42">
        <v>2</v>
      </c>
      <c r="C921" s="41" t="s">
        <v>47</v>
      </c>
      <c r="D921" s="41" t="s">
        <v>24</v>
      </c>
      <c r="E921" s="44">
        <v>4.8000000000000001E-2</v>
      </c>
      <c r="F921" s="42">
        <v>135216.1</v>
      </c>
      <c r="G921" s="30">
        <v>3.9999998151107747</v>
      </c>
      <c r="H921" s="30">
        <f t="shared" si="14"/>
        <v>25961.49</v>
      </c>
    </row>
    <row r="922" spans="1:8" ht="24">
      <c r="A922" s="41">
        <v>920</v>
      </c>
      <c r="B922" s="42">
        <v>2</v>
      </c>
      <c r="C922" s="41" t="s">
        <v>167</v>
      </c>
      <c r="D922" s="41" t="s">
        <v>168</v>
      </c>
      <c r="E922" s="43">
        <v>47831.09</v>
      </c>
      <c r="F922" s="42">
        <v>1</v>
      </c>
      <c r="G922" s="30">
        <v>4</v>
      </c>
      <c r="H922" s="30">
        <f t="shared" si="14"/>
        <v>191324.36</v>
      </c>
    </row>
    <row r="923" spans="1:8" ht="36">
      <c r="A923" s="41">
        <v>921</v>
      </c>
      <c r="B923" s="42">
        <v>5</v>
      </c>
      <c r="C923" s="41" t="s">
        <v>179</v>
      </c>
      <c r="D923" s="41" t="s">
        <v>197</v>
      </c>
      <c r="E923" s="43">
        <v>18.739999999999998</v>
      </c>
      <c r="F923" s="42">
        <v>3</v>
      </c>
      <c r="G923" s="30">
        <v>48</v>
      </c>
      <c r="H923" s="30">
        <f t="shared" si="14"/>
        <v>2698.56</v>
      </c>
    </row>
    <row r="924" spans="1:8" ht="24">
      <c r="A924" s="41">
        <v>922</v>
      </c>
      <c r="B924" s="42">
        <v>5</v>
      </c>
      <c r="C924" s="41" t="s">
        <v>20</v>
      </c>
      <c r="D924" s="41" t="s">
        <v>197</v>
      </c>
      <c r="E924" s="43">
        <v>2.98</v>
      </c>
      <c r="F924" s="42">
        <v>16</v>
      </c>
      <c r="G924" s="30">
        <v>48</v>
      </c>
      <c r="H924" s="30">
        <f t="shared" si="14"/>
        <v>2288.64</v>
      </c>
    </row>
    <row r="925" spans="1:8" ht="24">
      <c r="A925" s="41">
        <v>923</v>
      </c>
      <c r="B925" s="42">
        <v>5</v>
      </c>
      <c r="C925" s="41" t="s">
        <v>148</v>
      </c>
      <c r="D925" s="41" t="s">
        <v>197</v>
      </c>
      <c r="E925" s="43">
        <v>2.74</v>
      </c>
      <c r="F925" s="42">
        <v>73</v>
      </c>
      <c r="G925" s="30">
        <v>47.999999999999993</v>
      </c>
      <c r="H925" s="30">
        <f t="shared" si="14"/>
        <v>9600.9599999999991</v>
      </c>
    </row>
    <row r="926" spans="1:8" ht="24">
      <c r="A926" s="41">
        <v>924</v>
      </c>
      <c r="B926" s="42">
        <v>5</v>
      </c>
      <c r="C926" s="41" t="s">
        <v>149</v>
      </c>
      <c r="D926" s="41" t="s">
        <v>197</v>
      </c>
      <c r="E926" s="43">
        <v>2.65</v>
      </c>
      <c r="F926" s="42">
        <v>335</v>
      </c>
      <c r="G926" s="30">
        <v>48</v>
      </c>
      <c r="H926" s="30">
        <f t="shared" si="14"/>
        <v>42612</v>
      </c>
    </row>
    <row r="927" spans="1:8" ht="24">
      <c r="A927" s="41">
        <v>925</v>
      </c>
      <c r="B927" s="42">
        <v>5</v>
      </c>
      <c r="C927" s="41" t="s">
        <v>150</v>
      </c>
      <c r="D927" s="41" t="s">
        <v>16</v>
      </c>
      <c r="E927" s="43">
        <v>2.64</v>
      </c>
      <c r="F927" s="42">
        <v>2800</v>
      </c>
      <c r="G927" s="30">
        <v>48</v>
      </c>
      <c r="H927" s="30">
        <f t="shared" si="14"/>
        <v>354816</v>
      </c>
    </row>
    <row r="928" spans="1:8" ht="36">
      <c r="A928" s="41">
        <v>926</v>
      </c>
      <c r="B928" s="42">
        <v>5</v>
      </c>
      <c r="C928" s="41" t="s">
        <v>30</v>
      </c>
      <c r="D928" s="41" t="s">
        <v>16</v>
      </c>
      <c r="E928" s="43">
        <v>4.76</v>
      </c>
      <c r="F928" s="42">
        <v>6</v>
      </c>
      <c r="G928" s="30">
        <v>48.000000000000007</v>
      </c>
      <c r="H928" s="30">
        <f t="shared" si="14"/>
        <v>1370.88</v>
      </c>
    </row>
    <row r="929" spans="1:8" ht="36">
      <c r="A929" s="41">
        <v>927</v>
      </c>
      <c r="B929" s="42">
        <v>5</v>
      </c>
      <c r="C929" s="41" t="s">
        <v>33</v>
      </c>
      <c r="D929" s="41" t="s">
        <v>16</v>
      </c>
      <c r="E929" s="43">
        <v>4.0199999999999996</v>
      </c>
      <c r="F929" s="42">
        <v>400</v>
      </c>
      <c r="G929" s="30">
        <v>48.000000000000007</v>
      </c>
      <c r="H929" s="30">
        <f t="shared" si="14"/>
        <v>77184</v>
      </c>
    </row>
    <row r="930" spans="1:8" ht="24">
      <c r="A930" s="41">
        <v>928</v>
      </c>
      <c r="B930" s="42">
        <v>5</v>
      </c>
      <c r="C930" s="41" t="s">
        <v>21</v>
      </c>
      <c r="D930" s="41" t="s">
        <v>197</v>
      </c>
      <c r="E930" s="43">
        <v>34.14</v>
      </c>
      <c r="F930" s="42">
        <v>3</v>
      </c>
      <c r="G930" s="30">
        <v>48</v>
      </c>
      <c r="H930" s="30">
        <f t="shared" si="14"/>
        <v>4916.16</v>
      </c>
    </row>
    <row r="931" spans="1:8" ht="24">
      <c r="A931" s="41">
        <v>929</v>
      </c>
      <c r="B931" s="42">
        <v>5</v>
      </c>
      <c r="C931" s="41" t="s">
        <v>227</v>
      </c>
      <c r="D931" s="41" t="s">
        <v>197</v>
      </c>
      <c r="E931" s="43">
        <v>32.42</v>
      </c>
      <c r="F931" s="42">
        <v>21</v>
      </c>
      <c r="G931" s="30">
        <v>48</v>
      </c>
      <c r="H931" s="30">
        <f t="shared" si="14"/>
        <v>32679.360000000001</v>
      </c>
    </row>
    <row r="932" spans="1:8" ht="24">
      <c r="A932" s="41">
        <v>930</v>
      </c>
      <c r="B932" s="42">
        <v>5</v>
      </c>
      <c r="C932" s="41" t="s">
        <v>211</v>
      </c>
      <c r="D932" s="41" t="s">
        <v>197</v>
      </c>
      <c r="E932" s="43">
        <v>32.03</v>
      </c>
      <c r="F932" s="42">
        <v>51</v>
      </c>
      <c r="G932" s="30">
        <v>48</v>
      </c>
      <c r="H932" s="30">
        <f t="shared" si="14"/>
        <v>78409.440000000002</v>
      </c>
    </row>
    <row r="933" spans="1:8" ht="24">
      <c r="A933" s="41">
        <v>931</v>
      </c>
      <c r="B933" s="42">
        <v>5</v>
      </c>
      <c r="C933" s="41" t="s">
        <v>72</v>
      </c>
      <c r="D933" s="41" t="s">
        <v>16</v>
      </c>
      <c r="E933" s="43">
        <v>73.84</v>
      </c>
      <c r="F933" s="42">
        <v>50</v>
      </c>
      <c r="G933" s="30">
        <v>48</v>
      </c>
      <c r="H933" s="30">
        <f t="shared" si="14"/>
        <v>177216</v>
      </c>
    </row>
    <row r="934" spans="1:8">
      <c r="A934" s="41">
        <v>932</v>
      </c>
      <c r="B934" s="42">
        <v>5</v>
      </c>
      <c r="C934" s="41" t="s">
        <v>100</v>
      </c>
      <c r="D934" s="41" t="s">
        <v>160</v>
      </c>
      <c r="E934" s="43">
        <v>121.76</v>
      </c>
      <c r="F934" s="42">
        <v>800</v>
      </c>
      <c r="G934" s="30" t="s">
        <v>8745</v>
      </c>
      <c r="H934" s="30">
        <f t="shared" si="14"/>
        <v>97408</v>
      </c>
    </row>
    <row r="935" spans="1:8">
      <c r="A935" s="41">
        <v>933</v>
      </c>
      <c r="B935" s="42">
        <v>5</v>
      </c>
      <c r="C935" s="41" t="s">
        <v>100</v>
      </c>
      <c r="D935" s="41" t="s">
        <v>58</v>
      </c>
      <c r="E935" s="43">
        <v>121.76</v>
      </c>
      <c r="F935" s="42">
        <v>360</v>
      </c>
      <c r="G935" s="30" t="s">
        <v>8745</v>
      </c>
      <c r="H935" s="30">
        <f t="shared" si="14"/>
        <v>43833.599999999999</v>
      </c>
    </row>
    <row r="936" spans="1:8">
      <c r="A936" s="41">
        <v>934</v>
      </c>
      <c r="B936" s="42">
        <v>5</v>
      </c>
      <c r="C936" s="41" t="s">
        <v>34</v>
      </c>
      <c r="D936" s="41" t="s">
        <v>35</v>
      </c>
      <c r="E936" s="43">
        <v>604.4</v>
      </c>
      <c r="F936" s="42">
        <v>2400</v>
      </c>
      <c r="G936" s="30" t="s">
        <v>8745</v>
      </c>
      <c r="H936" s="30">
        <f t="shared" si="14"/>
        <v>1450560</v>
      </c>
    </row>
    <row r="937" spans="1:8" ht="24">
      <c r="A937" s="41">
        <v>935</v>
      </c>
      <c r="B937" s="42">
        <v>5</v>
      </c>
      <c r="C937" s="41" t="s">
        <v>186</v>
      </c>
      <c r="D937" s="41" t="s">
        <v>113</v>
      </c>
      <c r="E937" s="44">
        <v>0.1215</v>
      </c>
      <c r="F937" s="42">
        <v>21000</v>
      </c>
      <c r="G937" s="30">
        <v>4</v>
      </c>
      <c r="H937" s="30">
        <f t="shared" si="14"/>
        <v>10206</v>
      </c>
    </row>
    <row r="938" spans="1:8" ht="24">
      <c r="A938" s="38">
        <v>936</v>
      </c>
      <c r="B938" s="39">
        <v>5</v>
      </c>
      <c r="C938" s="38" t="s">
        <v>163</v>
      </c>
      <c r="D938" s="38" t="s">
        <v>113</v>
      </c>
      <c r="E938" s="45">
        <v>2.6599999999999999E-2</v>
      </c>
      <c r="F938" s="39">
        <v>100117</v>
      </c>
      <c r="G938" s="30">
        <v>4</v>
      </c>
      <c r="H938" s="30">
        <f t="shared" si="14"/>
        <v>10652.4488</v>
      </c>
    </row>
    <row r="939" spans="1:8" ht="24">
      <c r="A939" s="41">
        <v>937</v>
      </c>
      <c r="B939" s="42">
        <v>5</v>
      </c>
      <c r="C939" s="41" t="s">
        <v>26</v>
      </c>
      <c r="D939" s="41" t="s">
        <v>24</v>
      </c>
      <c r="E939" s="44">
        <v>2.6599999999999999E-2</v>
      </c>
      <c r="F939" s="42">
        <v>1400000</v>
      </c>
      <c r="G939" s="30">
        <v>4</v>
      </c>
      <c r="H939" s="30">
        <f t="shared" si="14"/>
        <v>148960</v>
      </c>
    </row>
    <row r="940" spans="1:8" ht="24">
      <c r="A940" s="41">
        <v>938</v>
      </c>
      <c r="B940" s="42">
        <v>5</v>
      </c>
      <c r="C940" s="41" t="s">
        <v>26</v>
      </c>
      <c r="D940" s="41" t="s">
        <v>113</v>
      </c>
      <c r="E940" s="44">
        <v>2.6599999999999999E-2</v>
      </c>
      <c r="F940" s="42">
        <v>239000</v>
      </c>
      <c r="G940" s="30">
        <v>4</v>
      </c>
      <c r="H940" s="30">
        <f t="shared" si="14"/>
        <v>25429.599999999999</v>
      </c>
    </row>
    <row r="941" spans="1:8" ht="24">
      <c r="A941" s="41">
        <v>939</v>
      </c>
      <c r="B941" s="42">
        <v>5</v>
      </c>
      <c r="C941" s="41" t="s">
        <v>164</v>
      </c>
      <c r="D941" s="41" t="s">
        <v>113</v>
      </c>
      <c r="E941" s="44">
        <v>2.63E-2</v>
      </c>
      <c r="F941" s="42">
        <v>86000</v>
      </c>
      <c r="G941" s="30">
        <v>4</v>
      </c>
      <c r="H941" s="30">
        <f t="shared" si="14"/>
        <v>9047.2000000000007</v>
      </c>
    </row>
    <row r="942" spans="1:8" ht="24">
      <c r="A942" s="41">
        <v>940</v>
      </c>
      <c r="B942" s="42">
        <v>5</v>
      </c>
      <c r="C942" s="41" t="s">
        <v>38</v>
      </c>
      <c r="D942" s="41" t="s">
        <v>24</v>
      </c>
      <c r="E942" s="44">
        <v>3.3399999999999999E-2</v>
      </c>
      <c r="F942" s="42">
        <v>1600000</v>
      </c>
      <c r="G942" s="30">
        <v>4</v>
      </c>
      <c r="H942" s="30">
        <f t="shared" si="14"/>
        <v>213760</v>
      </c>
    </row>
    <row r="943" spans="1:8" ht="24">
      <c r="A943" s="41">
        <v>941</v>
      </c>
      <c r="B943" s="42">
        <v>5</v>
      </c>
      <c r="C943" s="41" t="s">
        <v>28</v>
      </c>
      <c r="D943" s="41" t="s">
        <v>113</v>
      </c>
      <c r="E943" s="44">
        <v>4.41E-2</v>
      </c>
      <c r="F943" s="42">
        <v>446820</v>
      </c>
      <c r="G943" s="30">
        <v>4.0000001014983084</v>
      </c>
      <c r="H943" s="30">
        <f t="shared" si="14"/>
        <v>78819.05</v>
      </c>
    </row>
    <row r="944" spans="1:8" ht="24">
      <c r="A944" s="41">
        <v>942</v>
      </c>
      <c r="B944" s="42">
        <v>5</v>
      </c>
      <c r="C944" s="41" t="s">
        <v>49</v>
      </c>
      <c r="D944" s="41" t="s">
        <v>24</v>
      </c>
      <c r="E944" s="44">
        <v>4.41E-2</v>
      </c>
      <c r="F944" s="42">
        <v>250000</v>
      </c>
      <c r="G944" s="30">
        <v>4</v>
      </c>
      <c r="H944" s="30">
        <f t="shared" si="14"/>
        <v>44100</v>
      </c>
    </row>
    <row r="945" spans="1:8" ht="24">
      <c r="A945" s="41">
        <v>943</v>
      </c>
      <c r="B945" s="42">
        <v>5</v>
      </c>
      <c r="C945" s="41" t="s">
        <v>167</v>
      </c>
      <c r="D945" s="41" t="s">
        <v>168</v>
      </c>
      <c r="E945" s="43">
        <v>47831.09</v>
      </c>
      <c r="F945" s="42">
        <v>3</v>
      </c>
      <c r="G945" s="30">
        <v>4</v>
      </c>
      <c r="H945" s="30">
        <f t="shared" si="14"/>
        <v>573973.07999999996</v>
      </c>
    </row>
    <row r="946" spans="1:8" ht="36">
      <c r="A946" s="41">
        <v>944</v>
      </c>
      <c r="B946" s="42">
        <v>5</v>
      </c>
      <c r="C946" s="41" t="s">
        <v>167</v>
      </c>
      <c r="D946" s="41" t="s">
        <v>187</v>
      </c>
      <c r="E946" s="43">
        <v>47831.09</v>
      </c>
      <c r="F946" s="42">
        <v>2</v>
      </c>
      <c r="G946" s="30">
        <v>4</v>
      </c>
      <c r="H946" s="30">
        <f t="shared" si="14"/>
        <v>382648.72</v>
      </c>
    </row>
    <row r="947" spans="1:8">
      <c r="A947" s="41">
        <v>945</v>
      </c>
      <c r="B947" s="42">
        <v>5</v>
      </c>
      <c r="C947" s="41" t="s">
        <v>171</v>
      </c>
      <c r="D947" s="41" t="s">
        <v>58</v>
      </c>
      <c r="E947" s="43">
        <v>11.05</v>
      </c>
      <c r="F947" s="42">
        <v>24000</v>
      </c>
      <c r="G947" s="30" t="s">
        <v>8745</v>
      </c>
      <c r="H947" s="30">
        <f t="shared" si="14"/>
        <v>265200</v>
      </c>
    </row>
    <row r="948" spans="1:8" ht="24">
      <c r="A948" s="41">
        <v>946</v>
      </c>
      <c r="B948" s="42">
        <v>5</v>
      </c>
      <c r="C948" s="41" t="s">
        <v>184</v>
      </c>
      <c r="D948" s="41" t="s">
        <v>16</v>
      </c>
      <c r="E948" s="43">
        <v>1.5</v>
      </c>
      <c r="F948" s="42">
        <v>18807</v>
      </c>
      <c r="G948" s="30">
        <v>48</v>
      </c>
      <c r="H948" s="30">
        <f t="shared" si="14"/>
        <v>1354104</v>
      </c>
    </row>
    <row r="949" spans="1:8" ht="24">
      <c r="A949" s="41">
        <v>947</v>
      </c>
      <c r="B949" s="42">
        <v>5</v>
      </c>
      <c r="C949" s="41" t="s">
        <v>150</v>
      </c>
      <c r="D949" s="41" t="s">
        <v>16</v>
      </c>
      <c r="E949" s="43">
        <v>2.64</v>
      </c>
      <c r="F949" s="42">
        <v>16500</v>
      </c>
      <c r="G949" s="30">
        <v>48</v>
      </c>
      <c r="H949" s="30">
        <f t="shared" si="14"/>
        <v>2090880</v>
      </c>
    </row>
    <row r="950" spans="1:8" ht="36">
      <c r="A950" s="41">
        <v>948</v>
      </c>
      <c r="B950" s="42">
        <v>5</v>
      </c>
      <c r="C950" s="41" t="s">
        <v>303</v>
      </c>
      <c r="D950" s="41" t="s">
        <v>16</v>
      </c>
      <c r="E950" s="43">
        <v>6.09</v>
      </c>
      <c r="F950" s="42">
        <v>36</v>
      </c>
      <c r="G950" s="30">
        <v>48</v>
      </c>
      <c r="H950" s="30">
        <f t="shared" si="14"/>
        <v>10523.52</v>
      </c>
    </row>
    <row r="951" spans="1:8" ht="36">
      <c r="A951" s="41">
        <v>949</v>
      </c>
      <c r="B951" s="42">
        <v>5</v>
      </c>
      <c r="C951" s="41" t="s">
        <v>33</v>
      </c>
      <c r="D951" s="41" t="s">
        <v>16</v>
      </c>
      <c r="E951" s="43">
        <v>4.0199999999999996</v>
      </c>
      <c r="F951" s="42">
        <v>1116</v>
      </c>
      <c r="G951" s="30">
        <v>48</v>
      </c>
      <c r="H951" s="30">
        <f t="shared" si="14"/>
        <v>215343.35999999999</v>
      </c>
    </row>
    <row r="952" spans="1:8" ht="24">
      <c r="A952" s="41">
        <v>950</v>
      </c>
      <c r="B952" s="42">
        <v>5</v>
      </c>
      <c r="C952" s="41" t="s">
        <v>72</v>
      </c>
      <c r="D952" s="41" t="s">
        <v>16</v>
      </c>
      <c r="E952" s="43">
        <v>73.84</v>
      </c>
      <c r="F952" s="42">
        <v>538</v>
      </c>
      <c r="G952" s="30">
        <v>48</v>
      </c>
      <c r="H952" s="30">
        <f t="shared" si="14"/>
        <v>1906844.16</v>
      </c>
    </row>
    <row r="953" spans="1:8">
      <c r="A953" s="41">
        <v>951</v>
      </c>
      <c r="B953" s="42">
        <v>5</v>
      </c>
      <c r="C953" s="41" t="s">
        <v>228</v>
      </c>
      <c r="D953" s="41" t="s">
        <v>58</v>
      </c>
      <c r="E953" s="43">
        <v>138.24</v>
      </c>
      <c r="F953" s="42">
        <v>4000</v>
      </c>
      <c r="G953" s="30" t="s">
        <v>8745</v>
      </c>
      <c r="H953" s="30">
        <f t="shared" si="14"/>
        <v>552960</v>
      </c>
    </row>
    <row r="954" spans="1:8">
      <c r="A954" s="41">
        <v>952</v>
      </c>
      <c r="B954" s="42">
        <v>5</v>
      </c>
      <c r="C954" s="41" t="s">
        <v>34</v>
      </c>
      <c r="D954" s="41" t="s">
        <v>58</v>
      </c>
      <c r="E954" s="43">
        <v>604.4</v>
      </c>
      <c r="F954" s="42">
        <v>1800</v>
      </c>
      <c r="G954" s="30" t="s">
        <v>8745</v>
      </c>
      <c r="H954" s="30">
        <f t="shared" si="14"/>
        <v>1087920</v>
      </c>
    </row>
    <row r="955" spans="1:8" ht="24">
      <c r="A955" s="41">
        <v>953</v>
      </c>
      <c r="B955" s="42">
        <v>5</v>
      </c>
      <c r="C955" s="41" t="s">
        <v>23</v>
      </c>
      <c r="D955" s="41" t="s">
        <v>113</v>
      </c>
      <c r="E955" s="44">
        <v>4.7899999999999998E-2</v>
      </c>
      <c r="F955" s="42">
        <v>8529607.5700000003</v>
      </c>
      <c r="G955" s="30">
        <v>3.9999999989916009</v>
      </c>
      <c r="H955" s="30">
        <f t="shared" si="14"/>
        <v>1634272.81</v>
      </c>
    </row>
    <row r="956" spans="1:8" ht="24">
      <c r="A956" s="41">
        <v>954</v>
      </c>
      <c r="B956" s="42">
        <v>5</v>
      </c>
      <c r="C956" s="41" t="s">
        <v>163</v>
      </c>
      <c r="D956" s="41" t="s">
        <v>113</v>
      </c>
      <c r="E956" s="44">
        <v>2.69E-2</v>
      </c>
      <c r="F956" s="42">
        <v>4852500</v>
      </c>
      <c r="G956" s="30">
        <v>4</v>
      </c>
      <c r="H956" s="30">
        <f t="shared" si="14"/>
        <v>522129</v>
      </c>
    </row>
    <row r="957" spans="1:8" ht="24">
      <c r="A957" s="41">
        <v>955</v>
      </c>
      <c r="B957" s="42">
        <v>5</v>
      </c>
      <c r="C957" s="41" t="s">
        <v>26</v>
      </c>
      <c r="D957" s="41" t="s">
        <v>113</v>
      </c>
      <c r="E957" s="44">
        <v>2.6599999999999999E-2</v>
      </c>
      <c r="F957" s="42">
        <v>4852500</v>
      </c>
      <c r="G957" s="30">
        <v>4</v>
      </c>
      <c r="H957" s="30">
        <f t="shared" si="14"/>
        <v>516306</v>
      </c>
    </row>
    <row r="958" spans="1:8" ht="24">
      <c r="A958" s="41">
        <v>956</v>
      </c>
      <c r="B958" s="42">
        <v>5</v>
      </c>
      <c r="C958" s="41" t="s">
        <v>164</v>
      </c>
      <c r="D958" s="41" t="s">
        <v>113</v>
      </c>
      <c r="E958" s="44">
        <v>2.63E-2</v>
      </c>
      <c r="F958" s="42">
        <v>970500</v>
      </c>
      <c r="G958" s="30">
        <v>4</v>
      </c>
      <c r="H958" s="30">
        <f t="shared" si="14"/>
        <v>102096.6</v>
      </c>
    </row>
    <row r="959" spans="1:8" ht="24">
      <c r="A959" s="41">
        <v>957</v>
      </c>
      <c r="B959" s="42">
        <v>5</v>
      </c>
      <c r="C959" s="41" t="s">
        <v>38</v>
      </c>
      <c r="D959" s="41" t="s">
        <v>113</v>
      </c>
      <c r="E959" s="44">
        <v>3.3399999999999999E-2</v>
      </c>
      <c r="F959" s="42">
        <v>1853588.66</v>
      </c>
      <c r="G959" s="30">
        <v>3.9999999196250831</v>
      </c>
      <c r="H959" s="30">
        <f t="shared" si="14"/>
        <v>247639.44</v>
      </c>
    </row>
    <row r="960" spans="1:8" ht="24">
      <c r="A960" s="41">
        <v>958</v>
      </c>
      <c r="B960" s="42">
        <v>5</v>
      </c>
      <c r="C960" s="41" t="s">
        <v>49</v>
      </c>
      <c r="D960" s="41" t="s">
        <v>113</v>
      </c>
      <c r="E960" s="44">
        <v>4.41E-2</v>
      </c>
      <c r="F960" s="42">
        <v>2625412.5</v>
      </c>
      <c r="G960" s="30">
        <v>3.9999999568149063</v>
      </c>
      <c r="H960" s="30">
        <f t="shared" si="14"/>
        <v>463122.76</v>
      </c>
    </row>
    <row r="961" spans="1:8" ht="36">
      <c r="A961" s="41">
        <v>959</v>
      </c>
      <c r="B961" s="42">
        <v>5</v>
      </c>
      <c r="C961" s="41" t="s">
        <v>167</v>
      </c>
      <c r="D961" s="41" t="s">
        <v>187</v>
      </c>
      <c r="E961" s="43">
        <v>47831.09</v>
      </c>
      <c r="F961" s="42">
        <v>12</v>
      </c>
      <c r="G961" s="30">
        <v>4</v>
      </c>
      <c r="H961" s="30">
        <f t="shared" si="14"/>
        <v>2295892.3199999998</v>
      </c>
    </row>
    <row r="962" spans="1:8" ht="36">
      <c r="A962" s="38">
        <v>960</v>
      </c>
      <c r="B962" s="39">
        <v>5</v>
      </c>
      <c r="C962" s="38" t="s">
        <v>231</v>
      </c>
      <c r="D962" s="38" t="s">
        <v>187</v>
      </c>
      <c r="E962" s="40">
        <v>53402.07</v>
      </c>
      <c r="F962" s="39">
        <v>4</v>
      </c>
      <c r="G962" s="30">
        <v>4</v>
      </c>
      <c r="H962" s="30">
        <f t="shared" si="14"/>
        <v>854433.12</v>
      </c>
    </row>
    <row r="963" spans="1:8" ht="36">
      <c r="A963" s="41">
        <v>961</v>
      </c>
      <c r="B963" s="42">
        <v>4</v>
      </c>
      <c r="C963" s="41" t="s">
        <v>347</v>
      </c>
      <c r="D963" s="41" t="s">
        <v>16</v>
      </c>
      <c r="E963" s="43">
        <v>35.82</v>
      </c>
      <c r="F963" s="42">
        <v>4</v>
      </c>
      <c r="G963" s="30">
        <v>48</v>
      </c>
      <c r="H963" s="30">
        <f t="shared" ref="H963:H1026" si="15">E963*F963*G963</f>
        <v>6877.4400000000005</v>
      </c>
    </row>
    <row r="964" spans="1:8" ht="24">
      <c r="A964" s="41">
        <v>962</v>
      </c>
      <c r="B964" s="42">
        <v>4</v>
      </c>
      <c r="C964" s="41" t="s">
        <v>221</v>
      </c>
      <c r="D964" s="41" t="s">
        <v>16</v>
      </c>
      <c r="E964" s="43">
        <v>1.51</v>
      </c>
      <c r="F964" s="42">
        <v>453</v>
      </c>
      <c r="G964" s="30">
        <v>48.000000000000007</v>
      </c>
      <c r="H964" s="30">
        <f t="shared" si="15"/>
        <v>32833.440000000002</v>
      </c>
    </row>
    <row r="965" spans="1:8" ht="36">
      <c r="A965" s="41">
        <v>963</v>
      </c>
      <c r="B965" s="42">
        <v>4</v>
      </c>
      <c r="C965" s="41" t="s">
        <v>32</v>
      </c>
      <c r="D965" s="41" t="s">
        <v>16</v>
      </c>
      <c r="E965" s="43">
        <v>4.7300000000000004</v>
      </c>
      <c r="F965" s="42">
        <v>115</v>
      </c>
      <c r="G965" s="30">
        <v>47.999999999999993</v>
      </c>
      <c r="H965" s="30">
        <f t="shared" si="15"/>
        <v>26109.599999999999</v>
      </c>
    </row>
    <row r="966" spans="1:8" ht="36">
      <c r="A966" s="41">
        <v>964</v>
      </c>
      <c r="B966" s="42">
        <v>4</v>
      </c>
      <c r="C966" s="41" t="s">
        <v>185</v>
      </c>
      <c r="D966" s="41" t="s">
        <v>16</v>
      </c>
      <c r="E966" s="43">
        <v>4.22</v>
      </c>
      <c r="F966" s="42">
        <v>137</v>
      </c>
      <c r="G966" s="30">
        <v>48</v>
      </c>
      <c r="H966" s="30">
        <f t="shared" si="15"/>
        <v>27750.720000000001</v>
      </c>
    </row>
    <row r="967" spans="1:8" ht="36">
      <c r="A967" s="41">
        <v>965</v>
      </c>
      <c r="B967" s="42">
        <v>4</v>
      </c>
      <c r="C967" s="41" t="s">
        <v>33</v>
      </c>
      <c r="D967" s="41" t="s">
        <v>16</v>
      </c>
      <c r="E967" s="43">
        <v>4.0199999999999996</v>
      </c>
      <c r="F967" s="42">
        <v>433</v>
      </c>
      <c r="G967" s="30">
        <v>48</v>
      </c>
      <c r="H967" s="30">
        <f t="shared" si="15"/>
        <v>83551.679999999993</v>
      </c>
    </row>
    <row r="968" spans="1:8" ht="36">
      <c r="A968" s="41">
        <v>966</v>
      </c>
      <c r="B968" s="42">
        <v>4</v>
      </c>
      <c r="C968" s="41" t="s">
        <v>70</v>
      </c>
      <c r="D968" s="41" t="s">
        <v>16</v>
      </c>
      <c r="E968" s="43">
        <v>4.09</v>
      </c>
      <c r="F968" s="42">
        <v>200</v>
      </c>
      <c r="G968" s="30">
        <v>48</v>
      </c>
      <c r="H968" s="30">
        <f t="shared" si="15"/>
        <v>39264</v>
      </c>
    </row>
    <row r="969" spans="1:8" ht="24">
      <c r="A969" s="41">
        <v>967</v>
      </c>
      <c r="B969" s="42">
        <v>4</v>
      </c>
      <c r="C969" s="41" t="s">
        <v>99</v>
      </c>
      <c r="D969" s="41" t="s">
        <v>16</v>
      </c>
      <c r="E969" s="43">
        <v>73.84</v>
      </c>
      <c r="F969" s="42">
        <v>120</v>
      </c>
      <c r="G969" s="30">
        <v>48</v>
      </c>
      <c r="H969" s="30">
        <f t="shared" si="15"/>
        <v>425318.40000000002</v>
      </c>
    </row>
    <row r="970" spans="1:8">
      <c r="A970" s="41">
        <v>968</v>
      </c>
      <c r="B970" s="42">
        <v>4</v>
      </c>
      <c r="C970" s="41" t="s">
        <v>34</v>
      </c>
      <c r="D970" s="41" t="s">
        <v>35</v>
      </c>
      <c r="E970" s="43">
        <v>604.4</v>
      </c>
      <c r="F970" s="42">
        <v>338</v>
      </c>
      <c r="G970" s="30" t="s">
        <v>8745</v>
      </c>
      <c r="H970" s="30">
        <f t="shared" si="15"/>
        <v>204287.19999999998</v>
      </c>
    </row>
    <row r="971" spans="1:8">
      <c r="A971" s="41">
        <v>969</v>
      </c>
      <c r="B971" s="42">
        <v>4</v>
      </c>
      <c r="C971" s="41" t="s">
        <v>193</v>
      </c>
      <c r="D971" s="41" t="s">
        <v>230</v>
      </c>
      <c r="E971" s="43">
        <v>659.34</v>
      </c>
      <c r="F971" s="42">
        <v>250</v>
      </c>
      <c r="G971" s="30" t="s">
        <v>8745</v>
      </c>
      <c r="H971" s="30">
        <f t="shared" si="15"/>
        <v>164835</v>
      </c>
    </row>
    <row r="972" spans="1:8" ht="24">
      <c r="A972" s="41">
        <v>970</v>
      </c>
      <c r="B972" s="42">
        <v>4</v>
      </c>
      <c r="C972" s="41" t="s">
        <v>186</v>
      </c>
      <c r="D972" s="41" t="s">
        <v>24</v>
      </c>
      <c r="E972" s="44">
        <v>0.1215</v>
      </c>
      <c r="F972" s="42">
        <v>18196</v>
      </c>
      <c r="G972" s="30">
        <v>4.000001809288344</v>
      </c>
      <c r="H972" s="30">
        <f t="shared" si="15"/>
        <v>8843.26</v>
      </c>
    </row>
    <row r="973" spans="1:8" ht="24">
      <c r="A973" s="41">
        <v>971</v>
      </c>
      <c r="B973" s="42">
        <v>4</v>
      </c>
      <c r="C973" s="41" t="s">
        <v>23</v>
      </c>
      <c r="D973" s="41" t="s">
        <v>24</v>
      </c>
      <c r="E973" s="44">
        <v>4.7899999999999998E-2</v>
      </c>
      <c r="F973" s="42">
        <v>168750</v>
      </c>
      <c r="G973" s="30">
        <v>4</v>
      </c>
      <c r="H973" s="30">
        <f t="shared" si="15"/>
        <v>32332.5</v>
      </c>
    </row>
    <row r="974" spans="1:8" ht="24">
      <c r="A974" s="41">
        <v>972</v>
      </c>
      <c r="B974" s="42">
        <v>4</v>
      </c>
      <c r="C974" s="41" t="s">
        <v>38</v>
      </c>
      <c r="D974" s="41" t="s">
        <v>24</v>
      </c>
      <c r="E974" s="44">
        <v>3.3399999999999999E-2</v>
      </c>
      <c r="F974" s="42">
        <v>112176</v>
      </c>
      <c r="G974" s="30">
        <v>3.9999990391489164</v>
      </c>
      <c r="H974" s="30">
        <f t="shared" si="15"/>
        <v>14986.71</v>
      </c>
    </row>
    <row r="975" spans="1:8" ht="24">
      <c r="A975" s="41">
        <v>973</v>
      </c>
      <c r="B975" s="42">
        <v>4</v>
      </c>
      <c r="C975" s="41" t="s">
        <v>38</v>
      </c>
      <c r="D975" s="41" t="s">
        <v>24</v>
      </c>
      <c r="E975" s="44">
        <v>3.3399999999999999E-2</v>
      </c>
      <c r="F975" s="42">
        <v>1506800</v>
      </c>
      <c r="G975" s="30">
        <v>4.0000000000000009</v>
      </c>
      <c r="H975" s="30">
        <f t="shared" si="15"/>
        <v>201308.48000000004</v>
      </c>
    </row>
    <row r="976" spans="1:8" ht="24">
      <c r="A976" s="41">
        <v>974</v>
      </c>
      <c r="B976" s="42">
        <v>4</v>
      </c>
      <c r="C976" s="41" t="s">
        <v>28</v>
      </c>
      <c r="D976" s="41" t="s">
        <v>24</v>
      </c>
      <c r="E976" s="44">
        <v>4.41E-2</v>
      </c>
      <c r="F976" s="42">
        <v>36907.5</v>
      </c>
      <c r="G976" s="30">
        <v>3.9999981568187795</v>
      </c>
      <c r="H976" s="30">
        <f t="shared" si="15"/>
        <v>6510.48</v>
      </c>
    </row>
    <row r="977" spans="1:8" ht="24">
      <c r="A977" s="41">
        <v>975</v>
      </c>
      <c r="B977" s="42">
        <v>4</v>
      </c>
      <c r="C977" s="41" t="s">
        <v>167</v>
      </c>
      <c r="D977" s="41" t="s">
        <v>168</v>
      </c>
      <c r="E977" s="43">
        <v>47831.09</v>
      </c>
      <c r="F977" s="42">
        <v>1</v>
      </c>
      <c r="G977" s="30">
        <v>4</v>
      </c>
      <c r="H977" s="30">
        <f t="shared" si="15"/>
        <v>191324.36</v>
      </c>
    </row>
    <row r="978" spans="1:8">
      <c r="A978" s="41">
        <v>976</v>
      </c>
      <c r="B978" s="42">
        <v>4</v>
      </c>
      <c r="C978" s="41" t="s">
        <v>171</v>
      </c>
      <c r="D978" s="41" t="s">
        <v>172</v>
      </c>
      <c r="E978" s="43">
        <v>11.05</v>
      </c>
      <c r="F978" s="42">
        <v>14016</v>
      </c>
      <c r="G978" s="30" t="s">
        <v>8745</v>
      </c>
      <c r="H978" s="30">
        <f t="shared" si="15"/>
        <v>154876.80000000002</v>
      </c>
    </row>
    <row r="979" spans="1:8">
      <c r="A979" s="41">
        <v>977</v>
      </c>
      <c r="B979" s="42">
        <v>4</v>
      </c>
      <c r="C979" s="41" t="s">
        <v>176</v>
      </c>
      <c r="D979" s="41" t="s">
        <v>177</v>
      </c>
      <c r="E979" s="43">
        <v>11.05</v>
      </c>
      <c r="F979" s="42">
        <v>2000</v>
      </c>
      <c r="G979" s="30" t="s">
        <v>8745</v>
      </c>
      <c r="H979" s="30">
        <f t="shared" si="15"/>
        <v>22100</v>
      </c>
    </row>
    <row r="980" spans="1:8" ht="36">
      <c r="A980" s="41">
        <v>978</v>
      </c>
      <c r="B980" s="42">
        <v>3</v>
      </c>
      <c r="C980" s="41" t="s">
        <v>225</v>
      </c>
      <c r="D980" s="41" t="s">
        <v>16</v>
      </c>
      <c r="E980" s="43">
        <v>38.03</v>
      </c>
      <c r="F980" s="42">
        <v>8</v>
      </c>
      <c r="G980" s="30">
        <v>48</v>
      </c>
      <c r="H980" s="30">
        <f t="shared" si="15"/>
        <v>14603.52</v>
      </c>
    </row>
    <row r="981" spans="1:8" ht="36">
      <c r="A981" s="41">
        <v>979</v>
      </c>
      <c r="B981" s="42">
        <v>3</v>
      </c>
      <c r="C981" s="41" t="s">
        <v>348</v>
      </c>
      <c r="D981" s="41" t="s">
        <v>16</v>
      </c>
      <c r="E981" s="43">
        <v>36.659999999999997</v>
      </c>
      <c r="F981" s="42">
        <v>23</v>
      </c>
      <c r="G981" s="30">
        <v>48</v>
      </c>
      <c r="H981" s="30">
        <f t="shared" si="15"/>
        <v>40472.639999999999</v>
      </c>
    </row>
    <row r="982" spans="1:8" ht="24">
      <c r="A982" s="41">
        <v>980</v>
      </c>
      <c r="B982" s="42">
        <v>3</v>
      </c>
      <c r="C982" s="41" t="s">
        <v>42</v>
      </c>
      <c r="D982" s="41" t="s">
        <v>16</v>
      </c>
      <c r="E982" s="43">
        <v>1.84</v>
      </c>
      <c r="F982" s="42">
        <v>5</v>
      </c>
      <c r="G982" s="30">
        <v>48</v>
      </c>
      <c r="H982" s="30">
        <f t="shared" si="15"/>
        <v>441.6</v>
      </c>
    </row>
    <row r="983" spans="1:8" ht="36">
      <c r="A983" s="41">
        <v>981</v>
      </c>
      <c r="B983" s="42">
        <v>3</v>
      </c>
      <c r="C983" s="41" t="s">
        <v>144</v>
      </c>
      <c r="D983" s="41" t="s">
        <v>16</v>
      </c>
      <c r="E983" s="43">
        <v>1.74</v>
      </c>
      <c r="F983" s="42">
        <v>135</v>
      </c>
      <c r="G983" s="30">
        <v>48</v>
      </c>
      <c r="H983" s="30">
        <f t="shared" si="15"/>
        <v>11275.2</v>
      </c>
    </row>
    <row r="984" spans="1:8" ht="36">
      <c r="A984" s="41">
        <v>982</v>
      </c>
      <c r="B984" s="42">
        <v>3</v>
      </c>
      <c r="C984" s="41" t="s">
        <v>145</v>
      </c>
      <c r="D984" s="41" t="s">
        <v>16</v>
      </c>
      <c r="E984" s="43">
        <v>1.7</v>
      </c>
      <c r="F984" s="42">
        <v>463</v>
      </c>
      <c r="G984" s="30">
        <v>48</v>
      </c>
      <c r="H984" s="30">
        <f t="shared" si="15"/>
        <v>37780.800000000003</v>
      </c>
    </row>
    <row r="985" spans="1:8" ht="24">
      <c r="A985" s="41">
        <v>983</v>
      </c>
      <c r="B985" s="42">
        <v>3</v>
      </c>
      <c r="C985" s="41" t="s">
        <v>294</v>
      </c>
      <c r="D985" s="41" t="s">
        <v>16</v>
      </c>
      <c r="E985" s="43">
        <v>2.98</v>
      </c>
      <c r="F985" s="42">
        <v>88</v>
      </c>
      <c r="G985" s="30">
        <v>48</v>
      </c>
      <c r="H985" s="30">
        <f t="shared" si="15"/>
        <v>12587.52</v>
      </c>
    </row>
    <row r="986" spans="1:8" ht="24">
      <c r="A986" s="41">
        <v>984</v>
      </c>
      <c r="B986" s="42">
        <v>3</v>
      </c>
      <c r="C986" s="41" t="s">
        <v>294</v>
      </c>
      <c r="D986" s="41" t="s">
        <v>16</v>
      </c>
      <c r="E986" s="43">
        <v>2.98</v>
      </c>
      <c r="F986" s="42">
        <v>14</v>
      </c>
      <c r="G986" s="30">
        <v>48</v>
      </c>
      <c r="H986" s="30">
        <f t="shared" si="15"/>
        <v>2002.56</v>
      </c>
    </row>
    <row r="987" spans="1:8" ht="24">
      <c r="A987" s="41">
        <v>985</v>
      </c>
      <c r="B987" s="42">
        <v>3</v>
      </c>
      <c r="C987" s="41" t="s">
        <v>215</v>
      </c>
      <c r="D987" s="41" t="s">
        <v>16</v>
      </c>
      <c r="E987" s="43">
        <v>2.74</v>
      </c>
      <c r="F987" s="42">
        <v>121</v>
      </c>
      <c r="G987" s="30">
        <v>48</v>
      </c>
      <c r="H987" s="30">
        <f t="shared" si="15"/>
        <v>15913.920000000002</v>
      </c>
    </row>
    <row r="988" spans="1:8" ht="24">
      <c r="A988" s="41">
        <v>986</v>
      </c>
      <c r="B988" s="42">
        <v>3</v>
      </c>
      <c r="C988" s="41" t="s">
        <v>215</v>
      </c>
      <c r="D988" s="41" t="s">
        <v>16</v>
      </c>
      <c r="E988" s="43">
        <v>2.74</v>
      </c>
      <c r="F988" s="42">
        <v>165</v>
      </c>
      <c r="G988" s="30">
        <v>47.999999999999993</v>
      </c>
      <c r="H988" s="30">
        <f t="shared" si="15"/>
        <v>21700.799999999999</v>
      </c>
    </row>
    <row r="989" spans="1:8" ht="24">
      <c r="A989" s="41">
        <v>987</v>
      </c>
      <c r="B989" s="42">
        <v>3</v>
      </c>
      <c r="C989" s="41" t="s">
        <v>349</v>
      </c>
      <c r="D989" s="41" t="s">
        <v>16</v>
      </c>
      <c r="E989" s="43">
        <v>2.65</v>
      </c>
      <c r="F989" s="42">
        <v>1719</v>
      </c>
      <c r="G989" s="30">
        <v>48</v>
      </c>
      <c r="H989" s="30">
        <f t="shared" si="15"/>
        <v>218656.8</v>
      </c>
    </row>
    <row r="990" spans="1:8" ht="24">
      <c r="A990" s="41">
        <v>988</v>
      </c>
      <c r="B990" s="42">
        <v>3</v>
      </c>
      <c r="C990" s="41" t="s">
        <v>349</v>
      </c>
      <c r="D990" s="41" t="s">
        <v>16</v>
      </c>
      <c r="E990" s="43">
        <v>2.65</v>
      </c>
      <c r="F990" s="42">
        <v>160</v>
      </c>
      <c r="G990" s="30">
        <v>48</v>
      </c>
      <c r="H990" s="30">
        <f t="shared" si="15"/>
        <v>20352</v>
      </c>
    </row>
    <row r="991" spans="1:8" ht="24">
      <c r="A991" s="41">
        <v>989</v>
      </c>
      <c r="B991" s="42">
        <v>3</v>
      </c>
      <c r="C991" s="41" t="s">
        <v>218</v>
      </c>
      <c r="D991" s="41" t="s">
        <v>16</v>
      </c>
      <c r="E991" s="43">
        <v>2.64</v>
      </c>
      <c r="F991" s="42">
        <v>655</v>
      </c>
      <c r="G991" s="30">
        <v>48</v>
      </c>
      <c r="H991" s="30">
        <f t="shared" si="15"/>
        <v>83001.600000000006</v>
      </c>
    </row>
    <row r="992" spans="1:8" ht="24">
      <c r="A992" s="41">
        <v>990</v>
      </c>
      <c r="B992" s="42">
        <v>3</v>
      </c>
      <c r="C992" s="41" t="s">
        <v>218</v>
      </c>
      <c r="D992" s="41" t="s">
        <v>16</v>
      </c>
      <c r="E992" s="43">
        <v>2.64</v>
      </c>
      <c r="F992" s="42">
        <v>877</v>
      </c>
      <c r="G992" s="30">
        <v>48</v>
      </c>
      <c r="H992" s="30">
        <f t="shared" si="15"/>
        <v>111133.44</v>
      </c>
    </row>
    <row r="993" spans="1:8" ht="24">
      <c r="A993" s="41">
        <v>991</v>
      </c>
      <c r="B993" s="42">
        <v>3</v>
      </c>
      <c r="C993" s="41" t="s">
        <v>20</v>
      </c>
      <c r="D993" s="41" t="s">
        <v>16</v>
      </c>
      <c r="E993" s="43">
        <v>2.98</v>
      </c>
      <c r="F993" s="42">
        <v>132</v>
      </c>
      <c r="G993" s="30">
        <v>47.999999999999993</v>
      </c>
      <c r="H993" s="30">
        <f t="shared" si="15"/>
        <v>18881.28</v>
      </c>
    </row>
    <row r="994" spans="1:8" ht="24">
      <c r="A994" s="41">
        <v>992</v>
      </c>
      <c r="B994" s="42">
        <v>3</v>
      </c>
      <c r="C994" s="41" t="s">
        <v>148</v>
      </c>
      <c r="D994" s="41" t="s">
        <v>16</v>
      </c>
      <c r="E994" s="43">
        <v>2.74</v>
      </c>
      <c r="F994" s="42">
        <v>617</v>
      </c>
      <c r="G994" s="30">
        <v>47.999999999999993</v>
      </c>
      <c r="H994" s="30">
        <f t="shared" si="15"/>
        <v>81147.839999999997</v>
      </c>
    </row>
    <row r="995" spans="1:8" ht="36">
      <c r="A995" s="41">
        <v>993</v>
      </c>
      <c r="B995" s="42">
        <v>3</v>
      </c>
      <c r="C995" s="41" t="s">
        <v>45</v>
      </c>
      <c r="D995" s="41" t="s">
        <v>16</v>
      </c>
      <c r="E995" s="43">
        <v>6.76</v>
      </c>
      <c r="F995" s="42">
        <v>1</v>
      </c>
      <c r="G995" s="30">
        <v>48.000000000000007</v>
      </c>
      <c r="H995" s="30">
        <f t="shared" si="15"/>
        <v>324.48</v>
      </c>
    </row>
    <row r="996" spans="1:8" ht="36">
      <c r="A996" s="41">
        <v>994</v>
      </c>
      <c r="B996" s="42">
        <v>3</v>
      </c>
      <c r="C996" s="41" t="s">
        <v>350</v>
      </c>
      <c r="D996" s="41" t="s">
        <v>16</v>
      </c>
      <c r="E996" s="43">
        <v>6.25</v>
      </c>
      <c r="F996" s="42">
        <v>36</v>
      </c>
      <c r="G996" s="30">
        <v>48</v>
      </c>
      <c r="H996" s="30">
        <f t="shared" si="15"/>
        <v>10800</v>
      </c>
    </row>
    <row r="997" spans="1:8" ht="36">
      <c r="A997" s="41">
        <v>995</v>
      </c>
      <c r="B997" s="42">
        <v>3</v>
      </c>
      <c r="C997" s="41" t="s">
        <v>69</v>
      </c>
      <c r="D997" s="41" t="s">
        <v>16</v>
      </c>
      <c r="E997" s="43">
        <v>6.05</v>
      </c>
      <c r="F997" s="42">
        <v>204</v>
      </c>
      <c r="G997" s="30">
        <v>48</v>
      </c>
      <c r="H997" s="30">
        <f t="shared" si="15"/>
        <v>59241.600000000006</v>
      </c>
    </row>
    <row r="998" spans="1:8" ht="24">
      <c r="A998" s="41">
        <v>996</v>
      </c>
      <c r="B998" s="42">
        <v>3</v>
      </c>
      <c r="C998" s="41" t="s">
        <v>46</v>
      </c>
      <c r="D998" s="41" t="s">
        <v>16</v>
      </c>
      <c r="E998" s="43">
        <v>75.95</v>
      </c>
      <c r="F998" s="42">
        <v>12</v>
      </c>
      <c r="G998" s="30">
        <v>47.999999999999993</v>
      </c>
      <c r="H998" s="30">
        <f t="shared" si="15"/>
        <v>43747.199999999997</v>
      </c>
    </row>
    <row r="999" spans="1:8" ht="24">
      <c r="A999" s="41">
        <v>997</v>
      </c>
      <c r="B999" s="42">
        <v>3</v>
      </c>
      <c r="C999" s="41" t="s">
        <v>300</v>
      </c>
      <c r="D999" s="41" t="s">
        <v>16</v>
      </c>
      <c r="E999" s="43">
        <v>74.23</v>
      </c>
      <c r="F999" s="42">
        <v>51</v>
      </c>
      <c r="G999" s="30">
        <v>48</v>
      </c>
      <c r="H999" s="30">
        <f t="shared" si="15"/>
        <v>181715.04</v>
      </c>
    </row>
    <row r="1000" spans="1:8" ht="24">
      <c r="A1000" s="41">
        <v>998</v>
      </c>
      <c r="B1000" s="42">
        <v>3</v>
      </c>
      <c r="C1000" s="41" t="s">
        <v>99</v>
      </c>
      <c r="D1000" s="41" t="s">
        <v>16</v>
      </c>
      <c r="E1000" s="43">
        <v>73.84</v>
      </c>
      <c r="F1000" s="42">
        <v>218</v>
      </c>
      <c r="G1000" s="30">
        <v>48</v>
      </c>
      <c r="H1000" s="30">
        <f t="shared" si="15"/>
        <v>772661.76000000001</v>
      </c>
    </row>
    <row r="1001" spans="1:8">
      <c r="A1001" s="41">
        <v>999</v>
      </c>
      <c r="B1001" s="42">
        <v>3</v>
      </c>
      <c r="C1001" s="41" t="s">
        <v>100</v>
      </c>
      <c r="D1001" s="41" t="s">
        <v>58</v>
      </c>
      <c r="E1001" s="43">
        <v>121.76</v>
      </c>
      <c r="F1001" s="42">
        <v>3604</v>
      </c>
      <c r="G1001" s="30" t="s">
        <v>8745</v>
      </c>
      <c r="H1001" s="30">
        <f t="shared" si="15"/>
        <v>438823.04000000004</v>
      </c>
    </row>
    <row r="1002" spans="1:8">
      <c r="A1002" s="41">
        <v>1000</v>
      </c>
      <c r="B1002" s="42">
        <v>3</v>
      </c>
      <c r="C1002" s="41" t="s">
        <v>193</v>
      </c>
      <c r="D1002" s="41" t="s">
        <v>230</v>
      </c>
      <c r="E1002" s="43">
        <v>659.34</v>
      </c>
      <c r="F1002" s="42">
        <v>20</v>
      </c>
      <c r="G1002" s="30" t="s">
        <v>8745</v>
      </c>
      <c r="H1002" s="30">
        <f t="shared" si="15"/>
        <v>13186.800000000001</v>
      </c>
    </row>
    <row r="1003" spans="1:8" ht="24">
      <c r="A1003" s="41">
        <v>1001</v>
      </c>
      <c r="B1003" s="42">
        <v>3</v>
      </c>
      <c r="C1003" s="41" t="s">
        <v>125</v>
      </c>
      <c r="D1003" s="41" t="s">
        <v>24</v>
      </c>
      <c r="E1003" s="44">
        <v>0.1215</v>
      </c>
      <c r="F1003" s="42">
        <v>104000</v>
      </c>
      <c r="G1003" s="30">
        <v>4</v>
      </c>
      <c r="H1003" s="30">
        <f t="shared" si="15"/>
        <v>50544</v>
      </c>
    </row>
    <row r="1004" spans="1:8" ht="24">
      <c r="A1004" s="41">
        <v>1002</v>
      </c>
      <c r="B1004" s="42">
        <v>3</v>
      </c>
      <c r="C1004" s="41" t="s">
        <v>125</v>
      </c>
      <c r="D1004" s="41" t="s">
        <v>113</v>
      </c>
      <c r="E1004" s="44">
        <v>0.1215</v>
      </c>
      <c r="F1004" s="42">
        <v>21300</v>
      </c>
      <c r="G1004" s="30">
        <v>4</v>
      </c>
      <c r="H1004" s="30">
        <f t="shared" si="15"/>
        <v>10351.799999999999</v>
      </c>
    </row>
    <row r="1005" spans="1:8" ht="24">
      <c r="A1005" s="41">
        <v>1003</v>
      </c>
      <c r="B1005" s="42">
        <v>3</v>
      </c>
      <c r="C1005" s="41" t="s">
        <v>163</v>
      </c>
      <c r="D1005" s="41" t="s">
        <v>113</v>
      </c>
      <c r="E1005" s="44">
        <v>2.69E-2</v>
      </c>
      <c r="F1005" s="42">
        <v>152880</v>
      </c>
      <c r="G1005" s="30">
        <v>4.0000004863254999</v>
      </c>
      <c r="H1005" s="30">
        <f t="shared" si="15"/>
        <v>16449.89</v>
      </c>
    </row>
    <row r="1006" spans="1:8" ht="24">
      <c r="A1006" s="41">
        <v>1004</v>
      </c>
      <c r="B1006" s="42">
        <v>3</v>
      </c>
      <c r="C1006" s="41" t="s">
        <v>26</v>
      </c>
      <c r="D1006" s="41" t="s">
        <v>113</v>
      </c>
      <c r="E1006" s="44">
        <v>2.6599999999999999E-2</v>
      </c>
      <c r="F1006" s="42">
        <v>1175720</v>
      </c>
      <c r="G1006" s="30">
        <v>4.0000000639505755</v>
      </c>
      <c r="H1006" s="30">
        <f t="shared" si="15"/>
        <v>125096.61000000002</v>
      </c>
    </row>
    <row r="1007" spans="1:8" ht="24">
      <c r="A1007" s="41">
        <v>1005</v>
      </c>
      <c r="B1007" s="42">
        <v>3</v>
      </c>
      <c r="C1007" s="41" t="s">
        <v>164</v>
      </c>
      <c r="D1007" s="41" t="s">
        <v>113</v>
      </c>
      <c r="E1007" s="44">
        <v>2.63E-2</v>
      </c>
      <c r="F1007" s="42">
        <v>221244</v>
      </c>
      <c r="G1007" s="30">
        <v>4.0000002062310225</v>
      </c>
      <c r="H1007" s="30">
        <f t="shared" si="15"/>
        <v>23274.87</v>
      </c>
    </row>
    <row r="1008" spans="1:8" ht="24">
      <c r="A1008" s="41">
        <v>1006</v>
      </c>
      <c r="B1008" s="42">
        <v>3</v>
      </c>
      <c r="C1008" s="41" t="s">
        <v>38</v>
      </c>
      <c r="D1008" s="41" t="s">
        <v>24</v>
      </c>
      <c r="E1008" s="44">
        <v>3.3399999999999999E-2</v>
      </c>
      <c r="F1008" s="42">
        <v>300000</v>
      </c>
      <c r="G1008" s="30">
        <v>4</v>
      </c>
      <c r="H1008" s="30">
        <f t="shared" si="15"/>
        <v>40080</v>
      </c>
    </row>
    <row r="1009" spans="1:8" ht="24">
      <c r="A1009" s="41">
        <v>1007</v>
      </c>
      <c r="B1009" s="42">
        <v>3</v>
      </c>
      <c r="C1009" s="41" t="s">
        <v>49</v>
      </c>
      <c r="D1009" s="41" t="s">
        <v>113</v>
      </c>
      <c r="E1009" s="44">
        <v>4.41E-2</v>
      </c>
      <c r="F1009" s="42">
        <v>3500000</v>
      </c>
      <c r="G1009" s="30">
        <v>4</v>
      </c>
      <c r="H1009" s="30">
        <f t="shared" si="15"/>
        <v>617400</v>
      </c>
    </row>
    <row r="1010" spans="1:8" ht="24">
      <c r="A1010" s="41">
        <v>1008</v>
      </c>
      <c r="B1010" s="42">
        <v>3</v>
      </c>
      <c r="C1010" s="41" t="s">
        <v>167</v>
      </c>
      <c r="D1010" s="41" t="s">
        <v>168</v>
      </c>
      <c r="E1010" s="43">
        <v>47831.09</v>
      </c>
      <c r="F1010" s="42">
        <v>8</v>
      </c>
      <c r="G1010" s="30">
        <v>4</v>
      </c>
      <c r="H1010" s="30">
        <f t="shared" si="15"/>
        <v>1530594.88</v>
      </c>
    </row>
    <row r="1011" spans="1:8" ht="36">
      <c r="A1011" s="41">
        <v>1009</v>
      </c>
      <c r="B1011" s="42">
        <v>3</v>
      </c>
      <c r="C1011" s="41" t="s">
        <v>167</v>
      </c>
      <c r="D1011" s="41" t="s">
        <v>187</v>
      </c>
      <c r="E1011" s="43">
        <v>47831.09</v>
      </c>
      <c r="F1011" s="42">
        <v>31</v>
      </c>
      <c r="G1011" s="30">
        <v>4.0000000000000009</v>
      </c>
      <c r="H1011" s="30">
        <f t="shared" si="15"/>
        <v>5931055.1600000001</v>
      </c>
    </row>
    <row r="1012" spans="1:8" ht="36">
      <c r="A1012" s="38">
        <v>1010</v>
      </c>
      <c r="B1012" s="39">
        <v>3</v>
      </c>
      <c r="C1012" s="38" t="s">
        <v>351</v>
      </c>
      <c r="D1012" s="38" t="s">
        <v>187</v>
      </c>
      <c r="E1012" s="40">
        <v>187185.03</v>
      </c>
      <c r="F1012" s="39">
        <v>3</v>
      </c>
      <c r="G1012" s="30">
        <v>4</v>
      </c>
      <c r="H1012" s="30">
        <f t="shared" si="15"/>
        <v>2246220.36</v>
      </c>
    </row>
    <row r="1013" spans="1:8">
      <c r="A1013" s="41">
        <v>1011</v>
      </c>
      <c r="B1013" s="42">
        <v>3</v>
      </c>
      <c r="C1013" s="41" t="s">
        <v>169</v>
      </c>
      <c r="D1013" s="41" t="s">
        <v>58</v>
      </c>
      <c r="E1013" s="43">
        <v>12.15</v>
      </c>
      <c r="F1013" s="42">
        <v>192000</v>
      </c>
      <c r="G1013" s="30" t="s">
        <v>8745</v>
      </c>
      <c r="H1013" s="30">
        <f t="shared" si="15"/>
        <v>2332800</v>
      </c>
    </row>
    <row r="1014" spans="1:8">
      <c r="A1014" s="41">
        <v>1012</v>
      </c>
      <c r="B1014" s="42">
        <v>3</v>
      </c>
      <c r="C1014" s="41" t="s">
        <v>171</v>
      </c>
      <c r="D1014" s="41" t="s">
        <v>58</v>
      </c>
      <c r="E1014" s="43">
        <v>11.05</v>
      </c>
      <c r="F1014" s="42">
        <v>120000</v>
      </c>
      <c r="G1014" s="30" t="s">
        <v>8745</v>
      </c>
      <c r="H1014" s="30">
        <f t="shared" si="15"/>
        <v>1326000</v>
      </c>
    </row>
    <row r="1015" spans="1:8">
      <c r="A1015" s="41">
        <v>1013</v>
      </c>
      <c r="B1015" s="42">
        <v>3</v>
      </c>
      <c r="C1015" s="41" t="s">
        <v>80</v>
      </c>
      <c r="D1015" s="41" t="s">
        <v>58</v>
      </c>
      <c r="E1015" s="43">
        <v>13.7</v>
      </c>
      <c r="F1015" s="42">
        <v>31200</v>
      </c>
      <c r="G1015" s="30" t="s">
        <v>8745</v>
      </c>
      <c r="H1015" s="30">
        <f t="shared" si="15"/>
        <v>427440</v>
      </c>
    </row>
    <row r="1016" spans="1:8" ht="36">
      <c r="A1016" s="41">
        <v>1014</v>
      </c>
      <c r="B1016" s="42">
        <v>4</v>
      </c>
      <c r="C1016" s="41" t="s">
        <v>335</v>
      </c>
      <c r="D1016" s="41" t="s">
        <v>16</v>
      </c>
      <c r="E1016" s="43">
        <v>18.739999999999998</v>
      </c>
      <c r="F1016" s="42">
        <v>2</v>
      </c>
      <c r="G1016" s="30">
        <v>24</v>
      </c>
      <c r="H1016" s="30">
        <f t="shared" si="15"/>
        <v>899.52</v>
      </c>
    </row>
    <row r="1017" spans="1:8" ht="24">
      <c r="A1017" s="41">
        <v>1015</v>
      </c>
      <c r="B1017" s="42">
        <v>4</v>
      </c>
      <c r="C1017" s="41" t="s">
        <v>184</v>
      </c>
      <c r="D1017" s="41" t="s">
        <v>16</v>
      </c>
      <c r="E1017" s="43">
        <v>1.5</v>
      </c>
      <c r="F1017" s="42">
        <v>30000</v>
      </c>
      <c r="G1017" s="30">
        <v>24</v>
      </c>
      <c r="H1017" s="30">
        <f t="shared" si="15"/>
        <v>1080000</v>
      </c>
    </row>
    <row r="1018" spans="1:8" ht="24">
      <c r="A1018" s="41">
        <v>1016</v>
      </c>
      <c r="B1018" s="42">
        <v>4</v>
      </c>
      <c r="C1018" s="41" t="s">
        <v>150</v>
      </c>
      <c r="D1018" s="41" t="s">
        <v>16</v>
      </c>
      <c r="E1018" s="43">
        <v>2.64</v>
      </c>
      <c r="F1018" s="42">
        <v>1144</v>
      </c>
      <c r="G1018" s="30">
        <v>23.999999999999996</v>
      </c>
      <c r="H1018" s="30">
        <f t="shared" si="15"/>
        <v>72483.839999999997</v>
      </c>
    </row>
    <row r="1019" spans="1:8" ht="36">
      <c r="A1019" s="41">
        <v>1017</v>
      </c>
      <c r="B1019" s="42">
        <v>4</v>
      </c>
      <c r="C1019" s="41" t="s">
        <v>30</v>
      </c>
      <c r="D1019" s="41" t="s">
        <v>197</v>
      </c>
      <c r="E1019" s="43">
        <v>4.76</v>
      </c>
      <c r="F1019" s="42">
        <v>60</v>
      </c>
      <c r="G1019" s="30">
        <v>12</v>
      </c>
      <c r="H1019" s="30">
        <f t="shared" si="15"/>
        <v>3427.2</v>
      </c>
    </row>
    <row r="1020" spans="1:8" ht="36">
      <c r="A1020" s="41">
        <v>1018</v>
      </c>
      <c r="B1020" s="42">
        <v>4</v>
      </c>
      <c r="C1020" s="41" t="s">
        <v>32</v>
      </c>
      <c r="D1020" s="41" t="s">
        <v>197</v>
      </c>
      <c r="E1020" s="43">
        <v>4.7300000000000004</v>
      </c>
      <c r="F1020" s="42">
        <v>371</v>
      </c>
      <c r="G1020" s="30">
        <v>11.999999999999998</v>
      </c>
      <c r="H1020" s="30">
        <f t="shared" si="15"/>
        <v>21057.96</v>
      </c>
    </row>
    <row r="1021" spans="1:8" ht="36">
      <c r="A1021" s="41">
        <v>1019</v>
      </c>
      <c r="B1021" s="42">
        <v>4</v>
      </c>
      <c r="C1021" s="41" t="s">
        <v>185</v>
      </c>
      <c r="D1021" s="41" t="s">
        <v>197</v>
      </c>
      <c r="E1021" s="43">
        <v>4.22</v>
      </c>
      <c r="F1021" s="42">
        <v>438</v>
      </c>
      <c r="G1021" s="30">
        <v>12</v>
      </c>
      <c r="H1021" s="30">
        <f t="shared" si="15"/>
        <v>22180.32</v>
      </c>
    </row>
    <row r="1022" spans="1:8" ht="36">
      <c r="A1022" s="41">
        <v>1020</v>
      </c>
      <c r="B1022" s="42">
        <v>4</v>
      </c>
      <c r="C1022" s="41" t="s">
        <v>33</v>
      </c>
      <c r="D1022" s="41" t="s">
        <v>16</v>
      </c>
      <c r="E1022" s="43">
        <v>4.0199999999999996</v>
      </c>
      <c r="F1022" s="42">
        <v>40</v>
      </c>
      <c r="G1022" s="30">
        <v>24</v>
      </c>
      <c r="H1022" s="30">
        <f t="shared" si="15"/>
        <v>3859.2</v>
      </c>
    </row>
    <row r="1023" spans="1:8" ht="24">
      <c r="A1023" s="41">
        <v>1021</v>
      </c>
      <c r="B1023" s="42">
        <v>4</v>
      </c>
      <c r="C1023" s="41" t="s">
        <v>21</v>
      </c>
      <c r="D1023" s="41" t="s">
        <v>16</v>
      </c>
      <c r="E1023" s="43">
        <v>34.14</v>
      </c>
      <c r="F1023" s="42">
        <v>8</v>
      </c>
      <c r="G1023" s="30">
        <v>24</v>
      </c>
      <c r="H1023" s="30">
        <f t="shared" si="15"/>
        <v>6554.88</v>
      </c>
    </row>
    <row r="1024" spans="1:8" ht="24">
      <c r="A1024" s="41">
        <v>1022</v>
      </c>
      <c r="B1024" s="42">
        <v>4</v>
      </c>
      <c r="C1024" s="41" t="s">
        <v>211</v>
      </c>
      <c r="D1024" s="41" t="s">
        <v>197</v>
      </c>
      <c r="E1024" s="43">
        <v>32.03</v>
      </c>
      <c r="F1024" s="42">
        <v>50</v>
      </c>
      <c r="G1024" s="30">
        <v>12</v>
      </c>
      <c r="H1024" s="30">
        <f t="shared" si="15"/>
        <v>19218</v>
      </c>
    </row>
    <row r="1025" spans="1:8" ht="24">
      <c r="A1025" s="41">
        <v>1023</v>
      </c>
      <c r="B1025" s="42">
        <v>4</v>
      </c>
      <c r="C1025" s="41" t="s">
        <v>72</v>
      </c>
      <c r="D1025" s="41" t="s">
        <v>16</v>
      </c>
      <c r="E1025" s="43">
        <v>73.84</v>
      </c>
      <c r="F1025" s="42">
        <v>94</v>
      </c>
      <c r="G1025" s="30">
        <v>24</v>
      </c>
      <c r="H1025" s="30">
        <f t="shared" si="15"/>
        <v>166583.04000000001</v>
      </c>
    </row>
    <row r="1026" spans="1:8" ht="24">
      <c r="A1026" s="41">
        <v>1024</v>
      </c>
      <c r="B1026" s="42">
        <v>4</v>
      </c>
      <c r="C1026" s="41" t="s">
        <v>264</v>
      </c>
      <c r="D1026" s="41" t="s">
        <v>16</v>
      </c>
      <c r="E1026" s="43">
        <v>32.93</v>
      </c>
      <c r="F1026" s="42">
        <v>200</v>
      </c>
      <c r="G1026" s="30">
        <v>24</v>
      </c>
      <c r="H1026" s="30">
        <f t="shared" si="15"/>
        <v>158064</v>
      </c>
    </row>
    <row r="1027" spans="1:8">
      <c r="A1027" s="41">
        <v>1025</v>
      </c>
      <c r="B1027" s="42">
        <v>4</v>
      </c>
      <c r="C1027" s="41" t="s">
        <v>228</v>
      </c>
      <c r="D1027" s="41" t="s">
        <v>229</v>
      </c>
      <c r="E1027" s="43">
        <v>138.24</v>
      </c>
      <c r="F1027" s="42">
        <v>600</v>
      </c>
      <c r="G1027" s="30" t="s">
        <v>8745</v>
      </c>
      <c r="H1027" s="30">
        <f t="shared" ref="H1027:H1090" si="16">E1027*F1027*G1027</f>
        <v>82944</v>
      </c>
    </row>
    <row r="1028" spans="1:8">
      <c r="A1028" s="41">
        <v>1026</v>
      </c>
      <c r="B1028" s="42">
        <v>4</v>
      </c>
      <c r="C1028" s="41" t="s">
        <v>228</v>
      </c>
      <c r="D1028" s="41" t="s">
        <v>58</v>
      </c>
      <c r="E1028" s="43">
        <v>138.24</v>
      </c>
      <c r="F1028" s="42">
        <v>200</v>
      </c>
      <c r="G1028" s="30" t="s">
        <v>8745</v>
      </c>
      <c r="H1028" s="30">
        <f t="shared" si="16"/>
        <v>27648</v>
      </c>
    </row>
    <row r="1029" spans="1:8">
      <c r="A1029" s="41">
        <v>1027</v>
      </c>
      <c r="B1029" s="42">
        <v>4</v>
      </c>
      <c r="C1029" s="41" t="s">
        <v>34</v>
      </c>
      <c r="D1029" s="41" t="s">
        <v>35</v>
      </c>
      <c r="E1029" s="43">
        <v>604.4</v>
      </c>
      <c r="F1029" s="42">
        <v>265</v>
      </c>
      <c r="G1029" s="30" t="s">
        <v>8745</v>
      </c>
      <c r="H1029" s="30">
        <f t="shared" si="16"/>
        <v>160166</v>
      </c>
    </row>
    <row r="1030" spans="1:8">
      <c r="A1030" s="41">
        <v>1028</v>
      </c>
      <c r="B1030" s="42">
        <v>4</v>
      </c>
      <c r="C1030" s="41" t="s">
        <v>34</v>
      </c>
      <c r="D1030" s="41" t="s">
        <v>58</v>
      </c>
      <c r="E1030" s="43">
        <v>604.4</v>
      </c>
      <c r="F1030" s="42">
        <v>515</v>
      </c>
      <c r="G1030" s="30" t="s">
        <v>8745</v>
      </c>
      <c r="H1030" s="30">
        <f t="shared" si="16"/>
        <v>311266</v>
      </c>
    </row>
    <row r="1031" spans="1:8">
      <c r="A1031" s="41">
        <v>1029</v>
      </c>
      <c r="B1031" s="42">
        <v>4</v>
      </c>
      <c r="C1031" s="41" t="s">
        <v>75</v>
      </c>
      <c r="D1031" s="41" t="s">
        <v>58</v>
      </c>
      <c r="E1031" s="43">
        <v>681.32</v>
      </c>
      <c r="F1031" s="42">
        <v>45</v>
      </c>
      <c r="G1031" s="30" t="s">
        <v>8745</v>
      </c>
      <c r="H1031" s="30">
        <f t="shared" si="16"/>
        <v>30659.4</v>
      </c>
    </row>
    <row r="1032" spans="1:8" ht="24">
      <c r="A1032" s="41">
        <v>1030</v>
      </c>
      <c r="B1032" s="42">
        <v>4</v>
      </c>
      <c r="C1032" s="41" t="s">
        <v>186</v>
      </c>
      <c r="D1032" s="41" t="s">
        <v>24</v>
      </c>
      <c r="E1032" s="44">
        <v>0.1215</v>
      </c>
      <c r="F1032" s="42">
        <v>50000</v>
      </c>
      <c r="G1032" s="30">
        <v>2</v>
      </c>
      <c r="H1032" s="30">
        <f t="shared" si="16"/>
        <v>12150</v>
      </c>
    </row>
    <row r="1033" spans="1:8" ht="24">
      <c r="A1033" s="41">
        <v>1031</v>
      </c>
      <c r="B1033" s="42">
        <v>4</v>
      </c>
      <c r="C1033" s="41" t="s">
        <v>23</v>
      </c>
      <c r="D1033" s="41" t="s">
        <v>24</v>
      </c>
      <c r="E1033" s="44">
        <v>4.7899999999999998E-2</v>
      </c>
      <c r="F1033" s="42">
        <v>9000000</v>
      </c>
      <c r="G1033" s="30">
        <v>2</v>
      </c>
      <c r="H1033" s="30">
        <f t="shared" si="16"/>
        <v>862200</v>
      </c>
    </row>
    <row r="1034" spans="1:8" ht="24">
      <c r="A1034" s="41">
        <v>1032</v>
      </c>
      <c r="B1034" s="42">
        <v>4</v>
      </c>
      <c r="C1034" s="41" t="s">
        <v>38</v>
      </c>
      <c r="D1034" s="41" t="s">
        <v>24</v>
      </c>
      <c r="E1034" s="44">
        <v>3.3399999999999999E-2</v>
      </c>
      <c r="F1034" s="42">
        <v>60000</v>
      </c>
      <c r="G1034" s="30">
        <v>2</v>
      </c>
      <c r="H1034" s="30">
        <f t="shared" si="16"/>
        <v>4008</v>
      </c>
    </row>
    <row r="1035" spans="1:8" ht="24">
      <c r="A1035" s="41">
        <v>1033</v>
      </c>
      <c r="B1035" s="42">
        <v>4</v>
      </c>
      <c r="C1035" s="41" t="s">
        <v>38</v>
      </c>
      <c r="D1035" s="41" t="s">
        <v>113</v>
      </c>
      <c r="E1035" s="44">
        <v>3.3399999999999999E-2</v>
      </c>
      <c r="F1035" s="42">
        <v>9927355</v>
      </c>
      <c r="G1035" s="30">
        <v>1.0000000090477632</v>
      </c>
      <c r="H1035" s="30">
        <f t="shared" si="16"/>
        <v>331573.65999999992</v>
      </c>
    </row>
    <row r="1036" spans="1:8" ht="24">
      <c r="A1036" s="41">
        <v>1034</v>
      </c>
      <c r="B1036" s="42">
        <v>4</v>
      </c>
      <c r="C1036" s="41" t="s">
        <v>28</v>
      </c>
      <c r="D1036" s="41" t="s">
        <v>24</v>
      </c>
      <c r="E1036" s="44">
        <v>4.41E-2</v>
      </c>
      <c r="F1036" s="42">
        <v>40000</v>
      </c>
      <c r="G1036" s="30">
        <v>2</v>
      </c>
      <c r="H1036" s="30">
        <f t="shared" si="16"/>
        <v>3528</v>
      </c>
    </row>
    <row r="1037" spans="1:8" ht="24">
      <c r="A1037" s="41">
        <v>1035</v>
      </c>
      <c r="B1037" s="42">
        <v>4</v>
      </c>
      <c r="C1037" s="41" t="s">
        <v>28</v>
      </c>
      <c r="D1037" s="41" t="s">
        <v>113</v>
      </c>
      <c r="E1037" s="44">
        <v>4.41E-2</v>
      </c>
      <c r="F1037" s="42">
        <v>1990000</v>
      </c>
      <c r="G1037" s="30">
        <v>1</v>
      </c>
      <c r="H1037" s="30">
        <f t="shared" si="16"/>
        <v>87759</v>
      </c>
    </row>
    <row r="1038" spans="1:8" ht="24">
      <c r="A1038" s="41">
        <v>1036</v>
      </c>
      <c r="B1038" s="42">
        <v>4</v>
      </c>
      <c r="C1038" s="41" t="s">
        <v>166</v>
      </c>
      <c r="D1038" s="41" t="s">
        <v>24</v>
      </c>
      <c r="E1038" s="44">
        <v>4.41E-2</v>
      </c>
      <c r="F1038" s="42">
        <v>10000</v>
      </c>
      <c r="G1038" s="30">
        <v>2</v>
      </c>
      <c r="H1038" s="30">
        <f t="shared" si="16"/>
        <v>882</v>
      </c>
    </row>
    <row r="1039" spans="1:8" ht="24">
      <c r="A1039" s="41">
        <v>1037</v>
      </c>
      <c r="B1039" s="42">
        <v>4</v>
      </c>
      <c r="C1039" s="41" t="s">
        <v>167</v>
      </c>
      <c r="D1039" s="41" t="s">
        <v>168</v>
      </c>
      <c r="E1039" s="43">
        <v>47831.09</v>
      </c>
      <c r="F1039" s="42">
        <v>6</v>
      </c>
      <c r="G1039" s="30">
        <v>2</v>
      </c>
      <c r="H1039" s="30">
        <f t="shared" si="16"/>
        <v>573973.07999999996</v>
      </c>
    </row>
    <row r="1040" spans="1:8" ht="36">
      <c r="A1040" s="41">
        <v>1038</v>
      </c>
      <c r="B1040" s="42">
        <v>4</v>
      </c>
      <c r="C1040" s="41" t="s">
        <v>167</v>
      </c>
      <c r="D1040" s="41" t="s">
        <v>187</v>
      </c>
      <c r="E1040" s="43">
        <v>47831.09</v>
      </c>
      <c r="F1040" s="42">
        <v>3</v>
      </c>
      <c r="G1040" s="30">
        <v>1</v>
      </c>
      <c r="H1040" s="30">
        <f t="shared" si="16"/>
        <v>143493.26999999999</v>
      </c>
    </row>
    <row r="1041" spans="1:8" ht="24">
      <c r="A1041" s="38">
        <v>1039</v>
      </c>
      <c r="B1041" s="39">
        <v>4</v>
      </c>
      <c r="C1041" s="38" t="s">
        <v>231</v>
      </c>
      <c r="D1041" s="38" t="s">
        <v>168</v>
      </c>
      <c r="E1041" s="40">
        <v>53402.07</v>
      </c>
      <c r="F1041" s="39">
        <v>3</v>
      </c>
      <c r="G1041" s="30">
        <v>2</v>
      </c>
      <c r="H1041" s="30">
        <f t="shared" si="16"/>
        <v>320412.42</v>
      </c>
    </row>
    <row r="1042" spans="1:8">
      <c r="A1042" s="41">
        <v>1040</v>
      </c>
      <c r="B1042" s="42">
        <v>4</v>
      </c>
      <c r="C1042" s="41" t="s">
        <v>169</v>
      </c>
      <c r="D1042" s="41" t="s">
        <v>170</v>
      </c>
      <c r="E1042" s="43">
        <v>12.15</v>
      </c>
      <c r="F1042" s="42">
        <v>23040</v>
      </c>
      <c r="G1042" s="30" t="s">
        <v>8745</v>
      </c>
      <c r="H1042" s="30">
        <f t="shared" si="16"/>
        <v>279936</v>
      </c>
    </row>
    <row r="1043" spans="1:8" ht="24">
      <c r="A1043" s="41">
        <v>1041</v>
      </c>
      <c r="B1043" s="42">
        <v>4</v>
      </c>
      <c r="C1043" s="41" t="s">
        <v>183</v>
      </c>
      <c r="D1043" s="41" t="s">
        <v>16</v>
      </c>
      <c r="E1043" s="43">
        <v>1.64</v>
      </c>
      <c r="F1043" s="42">
        <v>12</v>
      </c>
      <c r="G1043" s="30">
        <v>48</v>
      </c>
      <c r="H1043" s="30">
        <f t="shared" si="16"/>
        <v>944.64</v>
      </c>
    </row>
    <row r="1044" spans="1:8" ht="36">
      <c r="A1044" s="41">
        <v>1042</v>
      </c>
      <c r="B1044" s="42">
        <v>4</v>
      </c>
      <c r="C1044" s="41" t="s">
        <v>15</v>
      </c>
      <c r="D1044" s="41" t="s">
        <v>16</v>
      </c>
      <c r="E1044" s="43">
        <v>1.5</v>
      </c>
      <c r="F1044" s="42">
        <v>121</v>
      </c>
      <c r="G1044" s="30">
        <v>48</v>
      </c>
      <c r="H1044" s="30">
        <f t="shared" si="16"/>
        <v>8712</v>
      </c>
    </row>
    <row r="1045" spans="1:8" ht="24">
      <c r="A1045" s="41">
        <v>1043</v>
      </c>
      <c r="B1045" s="42">
        <v>4</v>
      </c>
      <c r="C1045" s="41" t="s">
        <v>20</v>
      </c>
      <c r="D1045" s="41" t="s">
        <v>16</v>
      </c>
      <c r="E1045" s="43">
        <v>2.98</v>
      </c>
      <c r="F1045" s="42">
        <v>13</v>
      </c>
      <c r="G1045" s="30">
        <v>48</v>
      </c>
      <c r="H1045" s="30">
        <f t="shared" si="16"/>
        <v>1859.52</v>
      </c>
    </row>
    <row r="1046" spans="1:8" ht="24">
      <c r="A1046" s="41">
        <v>1044</v>
      </c>
      <c r="B1046" s="42">
        <v>4</v>
      </c>
      <c r="C1046" s="41" t="s">
        <v>148</v>
      </c>
      <c r="D1046" s="41" t="s">
        <v>16</v>
      </c>
      <c r="E1046" s="43">
        <v>2.74</v>
      </c>
      <c r="F1046" s="42">
        <v>80</v>
      </c>
      <c r="G1046" s="30">
        <v>48</v>
      </c>
      <c r="H1046" s="30">
        <f t="shared" si="16"/>
        <v>10521.6</v>
      </c>
    </row>
    <row r="1047" spans="1:8" ht="36">
      <c r="A1047" s="41">
        <v>1045</v>
      </c>
      <c r="B1047" s="42">
        <v>4</v>
      </c>
      <c r="C1047" s="41" t="s">
        <v>32</v>
      </c>
      <c r="D1047" s="41" t="s">
        <v>16</v>
      </c>
      <c r="E1047" s="43">
        <v>4.7300000000000004</v>
      </c>
      <c r="F1047" s="42">
        <v>15</v>
      </c>
      <c r="G1047" s="30">
        <v>48</v>
      </c>
      <c r="H1047" s="30">
        <f t="shared" si="16"/>
        <v>3405.6000000000004</v>
      </c>
    </row>
    <row r="1048" spans="1:8" ht="24">
      <c r="A1048" s="41">
        <v>1046</v>
      </c>
      <c r="B1048" s="42">
        <v>4</v>
      </c>
      <c r="C1048" s="41" t="s">
        <v>21</v>
      </c>
      <c r="D1048" s="41" t="s">
        <v>16</v>
      </c>
      <c r="E1048" s="43">
        <v>34.14</v>
      </c>
      <c r="F1048" s="42">
        <v>9</v>
      </c>
      <c r="G1048" s="30">
        <v>48</v>
      </c>
      <c r="H1048" s="30">
        <f t="shared" si="16"/>
        <v>14748.48</v>
      </c>
    </row>
    <row r="1049" spans="1:8">
      <c r="A1049" s="41">
        <v>1047</v>
      </c>
      <c r="B1049" s="42">
        <v>4</v>
      </c>
      <c r="C1049" s="41" t="s">
        <v>100</v>
      </c>
      <c r="D1049" s="41" t="s">
        <v>160</v>
      </c>
      <c r="E1049" s="43">
        <v>121.76</v>
      </c>
      <c r="F1049" s="42">
        <v>1200</v>
      </c>
      <c r="G1049" s="30" t="s">
        <v>8745</v>
      </c>
      <c r="H1049" s="30">
        <f t="shared" si="16"/>
        <v>146112</v>
      </c>
    </row>
    <row r="1050" spans="1:8" ht="24">
      <c r="A1050" s="41">
        <v>1048</v>
      </c>
      <c r="B1050" s="42">
        <v>4</v>
      </c>
      <c r="C1050" s="41" t="s">
        <v>23</v>
      </c>
      <c r="D1050" s="41" t="s">
        <v>24</v>
      </c>
      <c r="E1050" s="44">
        <v>4.7899999999999998E-2</v>
      </c>
      <c r="F1050" s="42">
        <v>8740</v>
      </c>
      <c r="G1050" s="30">
        <v>3.999990445388228</v>
      </c>
      <c r="H1050" s="30">
        <f t="shared" si="16"/>
        <v>1674.58</v>
      </c>
    </row>
    <row r="1051" spans="1:8" ht="24">
      <c r="A1051" s="41">
        <v>1049</v>
      </c>
      <c r="B1051" s="42">
        <v>4</v>
      </c>
      <c r="C1051" s="41" t="s">
        <v>26</v>
      </c>
      <c r="D1051" s="41" t="s">
        <v>24</v>
      </c>
      <c r="E1051" s="44">
        <v>2.6599999999999999E-2</v>
      </c>
      <c r="F1051" s="42">
        <v>17920</v>
      </c>
      <c r="G1051" s="30">
        <v>4.000004195757251</v>
      </c>
      <c r="H1051" s="30">
        <f t="shared" si="16"/>
        <v>1906.6900000000003</v>
      </c>
    </row>
    <row r="1052" spans="1:8" ht="24">
      <c r="A1052" s="41">
        <v>1050</v>
      </c>
      <c r="B1052" s="42">
        <v>4</v>
      </c>
      <c r="C1052" s="41" t="s">
        <v>38</v>
      </c>
      <c r="D1052" s="41" t="s">
        <v>24</v>
      </c>
      <c r="E1052" s="44">
        <v>3.3399999999999999E-2</v>
      </c>
      <c r="F1052" s="42">
        <v>3000</v>
      </c>
      <c r="G1052" s="30">
        <v>4</v>
      </c>
      <c r="H1052" s="30">
        <f t="shared" si="16"/>
        <v>400.8</v>
      </c>
    </row>
    <row r="1053" spans="1:8" ht="24">
      <c r="A1053" s="41">
        <v>1051</v>
      </c>
      <c r="B1053" s="42">
        <v>4</v>
      </c>
      <c r="C1053" s="41" t="s">
        <v>28</v>
      </c>
      <c r="D1053" s="41" t="s">
        <v>24</v>
      </c>
      <c r="E1053" s="44">
        <v>4.41E-2</v>
      </c>
      <c r="F1053" s="42">
        <v>12660</v>
      </c>
      <c r="G1053" s="30">
        <v>3.9999928354701537</v>
      </c>
      <c r="H1053" s="30">
        <f t="shared" si="16"/>
        <v>2233.2199999999998</v>
      </c>
    </row>
    <row r="1054" spans="1:8" ht="36">
      <c r="A1054" s="41">
        <v>1052</v>
      </c>
      <c r="B1054" s="42">
        <v>3</v>
      </c>
      <c r="C1054" s="41" t="s">
        <v>84</v>
      </c>
      <c r="D1054" s="41" t="s">
        <v>353</v>
      </c>
      <c r="E1054" s="43">
        <v>18.239999999999998</v>
      </c>
      <c r="F1054" s="42">
        <v>4</v>
      </c>
      <c r="G1054" s="30">
        <v>48</v>
      </c>
      <c r="H1054" s="30">
        <f t="shared" si="16"/>
        <v>3502.08</v>
      </c>
    </row>
    <row r="1055" spans="1:8">
      <c r="A1055" s="41">
        <v>1053</v>
      </c>
      <c r="B1055" s="42">
        <v>3</v>
      </c>
      <c r="C1055" s="41" t="s">
        <v>103</v>
      </c>
      <c r="D1055" s="41" t="s">
        <v>61</v>
      </c>
      <c r="E1055" s="44">
        <v>0.1215</v>
      </c>
      <c r="F1055" s="42">
        <v>868061.56</v>
      </c>
      <c r="G1055" s="30">
        <v>4.0000000174458048</v>
      </c>
      <c r="H1055" s="30">
        <f t="shared" si="16"/>
        <v>421877.91999999993</v>
      </c>
    </row>
    <row r="1056" spans="1:8" ht="24">
      <c r="A1056" s="41">
        <v>1054</v>
      </c>
      <c r="B1056" s="42">
        <v>3</v>
      </c>
      <c r="C1056" s="41" t="s">
        <v>183</v>
      </c>
      <c r="D1056" s="41" t="s">
        <v>16</v>
      </c>
      <c r="E1056" s="43">
        <v>1.64</v>
      </c>
      <c r="F1056" s="42">
        <v>388</v>
      </c>
      <c r="G1056" s="30">
        <v>48.000000000000007</v>
      </c>
      <c r="H1056" s="30">
        <f t="shared" si="16"/>
        <v>30543.360000000001</v>
      </c>
    </row>
    <row r="1057" spans="1:8" ht="24">
      <c r="A1057" s="41">
        <v>1055</v>
      </c>
      <c r="B1057" s="42">
        <v>3</v>
      </c>
      <c r="C1057" s="41" t="s">
        <v>40</v>
      </c>
      <c r="D1057" s="41" t="s">
        <v>16</v>
      </c>
      <c r="E1057" s="43">
        <v>1.54</v>
      </c>
      <c r="F1057" s="42">
        <v>492</v>
      </c>
      <c r="G1057" s="30">
        <v>47.999999999999993</v>
      </c>
      <c r="H1057" s="30">
        <f t="shared" si="16"/>
        <v>36368.639999999999</v>
      </c>
    </row>
    <row r="1058" spans="1:8" ht="36">
      <c r="A1058" s="41">
        <v>1056</v>
      </c>
      <c r="B1058" s="42">
        <v>3</v>
      </c>
      <c r="C1058" s="41" t="s">
        <v>15</v>
      </c>
      <c r="D1058" s="41" t="s">
        <v>16</v>
      </c>
      <c r="E1058" s="43">
        <v>1.5</v>
      </c>
      <c r="F1058" s="42">
        <v>375</v>
      </c>
      <c r="G1058" s="30">
        <v>48</v>
      </c>
      <c r="H1058" s="30">
        <f t="shared" si="16"/>
        <v>27000</v>
      </c>
    </row>
    <row r="1059" spans="1:8" ht="36">
      <c r="A1059" s="41">
        <v>1057</v>
      </c>
      <c r="B1059" s="42">
        <v>3</v>
      </c>
      <c r="C1059" s="41" t="s">
        <v>32</v>
      </c>
      <c r="D1059" s="41" t="s">
        <v>16</v>
      </c>
      <c r="E1059" s="43">
        <v>4.7300000000000004</v>
      </c>
      <c r="F1059" s="42">
        <v>74</v>
      </c>
      <c r="G1059" s="30">
        <v>47.999999999999993</v>
      </c>
      <c r="H1059" s="30">
        <f t="shared" si="16"/>
        <v>16800.96</v>
      </c>
    </row>
    <row r="1060" spans="1:8" ht="36">
      <c r="A1060" s="41">
        <v>1058</v>
      </c>
      <c r="B1060" s="42">
        <v>3</v>
      </c>
      <c r="C1060" s="41" t="s">
        <v>185</v>
      </c>
      <c r="D1060" s="41" t="s">
        <v>16</v>
      </c>
      <c r="E1060" s="43">
        <v>4.22</v>
      </c>
      <c r="F1060" s="42">
        <v>96</v>
      </c>
      <c r="G1060" s="30">
        <v>47.999999999999993</v>
      </c>
      <c r="H1060" s="30">
        <f t="shared" si="16"/>
        <v>19445.759999999998</v>
      </c>
    </row>
    <row r="1061" spans="1:8">
      <c r="A1061" s="41">
        <v>1059</v>
      </c>
      <c r="B1061" s="42">
        <v>3</v>
      </c>
      <c r="C1061" s="41" t="s">
        <v>34</v>
      </c>
      <c r="D1061" s="41" t="s">
        <v>35</v>
      </c>
      <c r="E1061" s="43">
        <v>604.4</v>
      </c>
      <c r="F1061" s="42">
        <v>16</v>
      </c>
      <c r="G1061" s="30" t="s">
        <v>8745</v>
      </c>
      <c r="H1061" s="30">
        <f t="shared" si="16"/>
        <v>9670.4</v>
      </c>
    </row>
    <row r="1062" spans="1:8" ht="24">
      <c r="A1062" s="41">
        <v>1060</v>
      </c>
      <c r="B1062" s="42">
        <v>3</v>
      </c>
      <c r="C1062" s="41" t="s">
        <v>23</v>
      </c>
      <c r="D1062" s="41" t="s">
        <v>24</v>
      </c>
      <c r="E1062" s="44">
        <v>4.7899999999999998E-2</v>
      </c>
      <c r="F1062" s="42">
        <v>544957.98</v>
      </c>
      <c r="G1062" s="30">
        <v>4.0000000395349478</v>
      </c>
      <c r="H1062" s="30">
        <f t="shared" si="16"/>
        <v>104413.95</v>
      </c>
    </row>
    <row r="1063" spans="1:8" ht="24">
      <c r="A1063" s="41">
        <v>1061</v>
      </c>
      <c r="B1063" s="42">
        <v>3</v>
      </c>
      <c r="C1063" s="41" t="s">
        <v>38</v>
      </c>
      <c r="D1063" s="41" t="s">
        <v>24</v>
      </c>
      <c r="E1063" s="44">
        <v>3.3399999999999999E-2</v>
      </c>
      <c r="F1063" s="42">
        <v>473073.21</v>
      </c>
      <c r="G1063" s="30">
        <v>3.9999999458249973</v>
      </c>
      <c r="H1063" s="30">
        <f t="shared" si="16"/>
        <v>63202.58</v>
      </c>
    </row>
    <row r="1064" spans="1:8" ht="24">
      <c r="A1064" s="41">
        <v>1062</v>
      </c>
      <c r="B1064" s="42">
        <v>3</v>
      </c>
      <c r="C1064" s="41" t="s">
        <v>167</v>
      </c>
      <c r="D1064" s="41" t="s">
        <v>168</v>
      </c>
      <c r="E1064" s="43">
        <v>47831.09</v>
      </c>
      <c r="F1064" s="42">
        <v>1</v>
      </c>
      <c r="G1064" s="30">
        <v>4</v>
      </c>
      <c r="H1064" s="30">
        <f t="shared" si="16"/>
        <v>191324.36</v>
      </c>
    </row>
    <row r="1065" spans="1:8" ht="24">
      <c r="A1065" s="41">
        <v>1063</v>
      </c>
      <c r="B1065" s="42">
        <v>3</v>
      </c>
      <c r="C1065" s="41" t="s">
        <v>142</v>
      </c>
      <c r="D1065" s="41" t="s">
        <v>197</v>
      </c>
      <c r="E1065" s="43">
        <v>1.54</v>
      </c>
      <c r="F1065" s="42">
        <v>837</v>
      </c>
      <c r="G1065" s="30">
        <v>24</v>
      </c>
      <c r="H1065" s="30">
        <f t="shared" si="16"/>
        <v>30935.52</v>
      </c>
    </row>
    <row r="1066" spans="1:8" ht="24">
      <c r="A1066" s="41">
        <v>1064</v>
      </c>
      <c r="B1066" s="42">
        <v>3</v>
      </c>
      <c r="C1066" s="41" t="s">
        <v>143</v>
      </c>
      <c r="D1066" s="41" t="s">
        <v>197</v>
      </c>
      <c r="E1066" s="43">
        <v>1.5</v>
      </c>
      <c r="F1066" s="42">
        <v>663</v>
      </c>
      <c r="G1066" s="30">
        <v>24</v>
      </c>
      <c r="H1066" s="30">
        <f t="shared" si="16"/>
        <v>23868</v>
      </c>
    </row>
    <row r="1067" spans="1:8" ht="24">
      <c r="A1067" s="41">
        <v>1065</v>
      </c>
      <c r="B1067" s="42">
        <v>3</v>
      </c>
      <c r="C1067" s="41" t="s">
        <v>346</v>
      </c>
      <c r="D1067" s="41" t="s">
        <v>197</v>
      </c>
      <c r="E1067" s="43">
        <v>1.5</v>
      </c>
      <c r="F1067" s="42">
        <v>668</v>
      </c>
      <c r="G1067" s="30">
        <v>24</v>
      </c>
      <c r="H1067" s="30">
        <f t="shared" si="16"/>
        <v>24048</v>
      </c>
    </row>
    <row r="1068" spans="1:8" ht="24">
      <c r="A1068" s="41">
        <v>1066</v>
      </c>
      <c r="B1068" s="42">
        <v>3</v>
      </c>
      <c r="C1068" s="41" t="s">
        <v>183</v>
      </c>
      <c r="D1068" s="41" t="s">
        <v>197</v>
      </c>
      <c r="E1068" s="43">
        <v>1.64</v>
      </c>
      <c r="F1068" s="42">
        <v>404</v>
      </c>
      <c r="G1068" s="30">
        <v>24.000000000000004</v>
      </c>
      <c r="H1068" s="30">
        <f t="shared" si="16"/>
        <v>15901.44</v>
      </c>
    </row>
    <row r="1069" spans="1:8" ht="24">
      <c r="A1069" s="41">
        <v>1067</v>
      </c>
      <c r="B1069" s="42">
        <v>3</v>
      </c>
      <c r="C1069" s="41" t="s">
        <v>40</v>
      </c>
      <c r="D1069" s="41" t="s">
        <v>197</v>
      </c>
      <c r="E1069" s="43">
        <v>1.54</v>
      </c>
      <c r="F1069" s="42">
        <v>115</v>
      </c>
      <c r="G1069" s="30">
        <v>24</v>
      </c>
      <c r="H1069" s="30">
        <f t="shared" si="16"/>
        <v>4250.3999999999996</v>
      </c>
    </row>
    <row r="1070" spans="1:8" ht="24">
      <c r="A1070" s="41">
        <v>1068</v>
      </c>
      <c r="B1070" s="42">
        <v>3</v>
      </c>
      <c r="C1070" s="41" t="s">
        <v>23</v>
      </c>
      <c r="D1070" s="41" t="s">
        <v>113</v>
      </c>
      <c r="E1070" s="44">
        <v>4.7899999999999998E-2</v>
      </c>
      <c r="F1070" s="42">
        <v>395000</v>
      </c>
      <c r="G1070" s="30">
        <v>2</v>
      </c>
      <c r="H1070" s="30">
        <f t="shared" si="16"/>
        <v>37841</v>
      </c>
    </row>
    <row r="1071" spans="1:8" ht="36">
      <c r="A1071" s="41">
        <v>1069</v>
      </c>
      <c r="B1071" s="42">
        <v>3</v>
      </c>
      <c r="C1071" s="41" t="s">
        <v>167</v>
      </c>
      <c r="D1071" s="41" t="s">
        <v>187</v>
      </c>
      <c r="E1071" s="43">
        <v>47831.09</v>
      </c>
      <c r="F1071" s="42">
        <v>1</v>
      </c>
      <c r="G1071" s="30">
        <v>2</v>
      </c>
      <c r="H1071" s="30">
        <f t="shared" si="16"/>
        <v>95662.18</v>
      </c>
    </row>
    <row r="1072" spans="1:8" ht="24">
      <c r="A1072" s="41">
        <v>1070</v>
      </c>
      <c r="B1072" s="42">
        <v>3</v>
      </c>
      <c r="C1072" s="41" t="s">
        <v>42</v>
      </c>
      <c r="D1072" s="41" t="s">
        <v>16</v>
      </c>
      <c r="E1072" s="43">
        <v>1.84</v>
      </c>
      <c r="F1072" s="42">
        <v>9</v>
      </c>
      <c r="G1072" s="30">
        <v>47.999999999999993</v>
      </c>
      <c r="H1072" s="30">
        <f t="shared" si="16"/>
        <v>794.88</v>
      </c>
    </row>
    <row r="1073" spans="1:8" ht="36">
      <c r="A1073" s="41">
        <v>1071</v>
      </c>
      <c r="B1073" s="42">
        <v>3</v>
      </c>
      <c r="C1073" s="41" t="s">
        <v>144</v>
      </c>
      <c r="D1073" s="41" t="s">
        <v>16</v>
      </c>
      <c r="E1073" s="43">
        <v>1.74</v>
      </c>
      <c r="F1073" s="42">
        <v>449</v>
      </c>
      <c r="G1073" s="30">
        <v>48.000000000000007</v>
      </c>
      <c r="H1073" s="30">
        <f t="shared" si="16"/>
        <v>37500.480000000003</v>
      </c>
    </row>
    <row r="1074" spans="1:8" ht="36">
      <c r="A1074" s="41">
        <v>1072</v>
      </c>
      <c r="B1074" s="42">
        <v>3</v>
      </c>
      <c r="C1074" s="41" t="s">
        <v>145</v>
      </c>
      <c r="D1074" s="41" t="s">
        <v>16</v>
      </c>
      <c r="E1074" s="43">
        <v>1.7</v>
      </c>
      <c r="F1074" s="42">
        <v>1337</v>
      </c>
      <c r="G1074" s="30">
        <v>48</v>
      </c>
      <c r="H1074" s="30">
        <f t="shared" si="16"/>
        <v>109099.20000000001</v>
      </c>
    </row>
    <row r="1075" spans="1:8" ht="24">
      <c r="A1075" s="41">
        <v>1073</v>
      </c>
      <c r="B1075" s="42">
        <v>3</v>
      </c>
      <c r="C1075" s="41" t="s">
        <v>307</v>
      </c>
      <c r="D1075" s="41" t="s">
        <v>16</v>
      </c>
      <c r="E1075" s="43">
        <v>1.69</v>
      </c>
      <c r="F1075" s="42">
        <v>1453</v>
      </c>
      <c r="G1075" s="30">
        <v>48.000000000000007</v>
      </c>
      <c r="H1075" s="30">
        <f t="shared" si="16"/>
        <v>117867.36</v>
      </c>
    </row>
    <row r="1076" spans="1:8">
      <c r="A1076" s="41">
        <v>1074</v>
      </c>
      <c r="B1076" s="42">
        <v>3</v>
      </c>
      <c r="C1076" s="41" t="s">
        <v>34</v>
      </c>
      <c r="D1076" s="41" t="s">
        <v>35</v>
      </c>
      <c r="E1076" s="43">
        <v>604.4</v>
      </c>
      <c r="F1076" s="42">
        <v>40</v>
      </c>
      <c r="G1076" s="30" t="s">
        <v>8745</v>
      </c>
      <c r="H1076" s="30">
        <f t="shared" si="16"/>
        <v>24176</v>
      </c>
    </row>
    <row r="1077" spans="1:8" ht="24">
      <c r="A1077" s="41">
        <v>1075</v>
      </c>
      <c r="B1077" s="42">
        <v>3</v>
      </c>
      <c r="C1077" s="41" t="s">
        <v>47</v>
      </c>
      <c r="D1077" s="41" t="s">
        <v>24</v>
      </c>
      <c r="E1077" s="44">
        <v>4.8000000000000001E-2</v>
      </c>
      <c r="F1077" s="42">
        <v>1741973.59</v>
      </c>
      <c r="G1077" s="30">
        <v>4.0000000086109218</v>
      </c>
      <c r="H1077" s="30">
        <f t="shared" si="16"/>
        <v>334458.92999999993</v>
      </c>
    </row>
    <row r="1078" spans="1:8" ht="24">
      <c r="A1078" s="41">
        <v>1076</v>
      </c>
      <c r="B1078" s="42">
        <v>3</v>
      </c>
      <c r="C1078" s="41" t="s">
        <v>167</v>
      </c>
      <c r="D1078" s="41" t="s">
        <v>168</v>
      </c>
      <c r="E1078" s="43">
        <v>47831.09</v>
      </c>
      <c r="F1078" s="42">
        <v>1</v>
      </c>
      <c r="G1078" s="30">
        <v>4</v>
      </c>
      <c r="H1078" s="30">
        <f t="shared" si="16"/>
        <v>191324.36</v>
      </c>
    </row>
    <row r="1079" spans="1:8" ht="24">
      <c r="A1079" s="41">
        <v>1077</v>
      </c>
      <c r="B1079" s="42">
        <v>3</v>
      </c>
      <c r="C1079" s="41" t="s">
        <v>141</v>
      </c>
      <c r="D1079" s="41" t="s">
        <v>16</v>
      </c>
      <c r="E1079" s="43">
        <v>1.64</v>
      </c>
      <c r="F1079" s="42">
        <v>168</v>
      </c>
      <c r="G1079" s="30">
        <v>48</v>
      </c>
      <c r="H1079" s="30">
        <f t="shared" si="16"/>
        <v>13224.96</v>
      </c>
    </row>
    <row r="1080" spans="1:8" ht="24">
      <c r="A1080" s="41">
        <v>1078</v>
      </c>
      <c r="B1080" s="42">
        <v>3</v>
      </c>
      <c r="C1080" s="41" t="s">
        <v>142</v>
      </c>
      <c r="D1080" s="41" t="s">
        <v>16</v>
      </c>
      <c r="E1080" s="43">
        <v>1.54</v>
      </c>
      <c r="F1080" s="42">
        <v>268</v>
      </c>
      <c r="G1080" s="30">
        <v>48</v>
      </c>
      <c r="H1080" s="30">
        <f t="shared" si="16"/>
        <v>19810.560000000001</v>
      </c>
    </row>
    <row r="1081" spans="1:8" ht="24">
      <c r="A1081" s="41">
        <v>1079</v>
      </c>
      <c r="B1081" s="42">
        <v>3</v>
      </c>
      <c r="C1081" s="41" t="s">
        <v>143</v>
      </c>
      <c r="D1081" s="41" t="s">
        <v>16</v>
      </c>
      <c r="E1081" s="43">
        <v>1.5</v>
      </c>
      <c r="F1081" s="42">
        <v>868</v>
      </c>
      <c r="G1081" s="30">
        <v>48</v>
      </c>
      <c r="H1081" s="30">
        <f t="shared" si="16"/>
        <v>62496</v>
      </c>
    </row>
    <row r="1082" spans="1:8" ht="24">
      <c r="A1082" s="41">
        <v>1080</v>
      </c>
      <c r="B1082" s="42">
        <v>3</v>
      </c>
      <c r="C1082" s="41" t="s">
        <v>346</v>
      </c>
      <c r="D1082" s="41" t="s">
        <v>16</v>
      </c>
      <c r="E1082" s="43">
        <v>1.5</v>
      </c>
      <c r="F1082" s="42">
        <v>1918</v>
      </c>
      <c r="G1082" s="30">
        <v>48</v>
      </c>
      <c r="H1082" s="30">
        <f t="shared" si="16"/>
        <v>138096</v>
      </c>
    </row>
    <row r="1083" spans="1:8" ht="24">
      <c r="A1083" s="41">
        <v>1081</v>
      </c>
      <c r="B1083" s="42">
        <v>3</v>
      </c>
      <c r="C1083" s="41" t="s">
        <v>42</v>
      </c>
      <c r="D1083" s="41" t="s">
        <v>16</v>
      </c>
      <c r="E1083" s="43">
        <v>1.84</v>
      </c>
      <c r="F1083" s="42">
        <v>14</v>
      </c>
      <c r="G1083" s="30">
        <v>48</v>
      </c>
      <c r="H1083" s="30">
        <f t="shared" si="16"/>
        <v>1236.48</v>
      </c>
    </row>
    <row r="1084" spans="1:8" ht="24">
      <c r="A1084" s="41">
        <v>1082</v>
      </c>
      <c r="B1084" s="42">
        <v>3</v>
      </c>
      <c r="C1084" s="41" t="s">
        <v>23</v>
      </c>
      <c r="D1084" s="41" t="s">
        <v>24</v>
      </c>
      <c r="E1084" s="44">
        <v>4.7899999999999998E-2</v>
      </c>
      <c r="F1084" s="42">
        <v>129182.98</v>
      </c>
      <c r="G1084" s="30">
        <v>4.0000001667780474</v>
      </c>
      <c r="H1084" s="30">
        <f t="shared" si="16"/>
        <v>24751.46</v>
      </c>
    </row>
    <row r="1085" spans="1:8" ht="24">
      <c r="A1085" s="41">
        <v>1083</v>
      </c>
      <c r="B1085" s="42">
        <v>3</v>
      </c>
      <c r="C1085" s="41" t="s">
        <v>47</v>
      </c>
      <c r="D1085" s="41" t="s">
        <v>24</v>
      </c>
      <c r="E1085" s="44">
        <v>4.8000000000000001E-2</v>
      </c>
      <c r="F1085" s="42">
        <v>917608.48</v>
      </c>
      <c r="G1085" s="30">
        <v>4.0000000417752606</v>
      </c>
      <c r="H1085" s="30">
        <f t="shared" si="16"/>
        <v>176180.83000000002</v>
      </c>
    </row>
    <row r="1086" spans="1:8" ht="24">
      <c r="A1086" s="41">
        <v>1084</v>
      </c>
      <c r="B1086" s="42">
        <v>3</v>
      </c>
      <c r="C1086" s="41" t="s">
        <v>167</v>
      </c>
      <c r="D1086" s="41" t="s">
        <v>168</v>
      </c>
      <c r="E1086" s="43">
        <v>47831.09</v>
      </c>
      <c r="F1086" s="42">
        <v>2</v>
      </c>
      <c r="G1086" s="30">
        <v>4</v>
      </c>
      <c r="H1086" s="30">
        <f t="shared" si="16"/>
        <v>382648.72</v>
      </c>
    </row>
    <row r="1087" spans="1:8" ht="24">
      <c r="A1087" s="41">
        <v>1085</v>
      </c>
      <c r="B1087" s="42">
        <v>2</v>
      </c>
      <c r="C1087" s="41" t="s">
        <v>55</v>
      </c>
      <c r="D1087" s="41" t="s">
        <v>356</v>
      </c>
      <c r="E1087" s="43">
        <v>1.65</v>
      </c>
      <c r="F1087" s="42">
        <v>316</v>
      </c>
      <c r="G1087" s="30">
        <v>48</v>
      </c>
      <c r="H1087" s="30">
        <f t="shared" si="16"/>
        <v>25027.199999999997</v>
      </c>
    </row>
    <row r="1088" spans="1:8" ht="24">
      <c r="A1088" s="41">
        <v>1086</v>
      </c>
      <c r="B1088" s="42">
        <v>2</v>
      </c>
      <c r="C1088" s="41" t="s">
        <v>55</v>
      </c>
      <c r="D1088" s="41" t="s">
        <v>357</v>
      </c>
      <c r="E1088" s="43">
        <v>1.55</v>
      </c>
      <c r="F1088" s="42">
        <v>869</v>
      </c>
      <c r="G1088" s="30">
        <v>48</v>
      </c>
      <c r="H1088" s="30">
        <f t="shared" si="16"/>
        <v>64653.600000000006</v>
      </c>
    </row>
    <row r="1089" spans="1:8" ht="24">
      <c r="A1089" s="41">
        <v>1087</v>
      </c>
      <c r="B1089" s="42">
        <v>2</v>
      </c>
      <c r="C1089" s="41" t="s">
        <v>55</v>
      </c>
      <c r="D1089" s="41" t="s">
        <v>358</v>
      </c>
      <c r="E1089" s="43">
        <v>1.51</v>
      </c>
      <c r="F1089" s="42">
        <v>852</v>
      </c>
      <c r="G1089" s="30">
        <v>48</v>
      </c>
      <c r="H1089" s="30">
        <f t="shared" si="16"/>
        <v>61752.959999999999</v>
      </c>
    </row>
    <row r="1090" spans="1:8" ht="24">
      <c r="A1090" s="41">
        <v>1088</v>
      </c>
      <c r="B1090" s="42">
        <v>2</v>
      </c>
      <c r="C1090" s="41" t="s">
        <v>55</v>
      </c>
      <c r="D1090" s="41" t="s">
        <v>359</v>
      </c>
      <c r="E1090" s="43">
        <v>1.5</v>
      </c>
      <c r="F1090" s="42">
        <v>533</v>
      </c>
      <c r="G1090" s="30">
        <v>48</v>
      </c>
      <c r="H1090" s="30">
        <f t="shared" si="16"/>
        <v>38376</v>
      </c>
    </row>
    <row r="1091" spans="1:8" ht="24">
      <c r="A1091" s="41">
        <v>1089</v>
      </c>
      <c r="B1091" s="42">
        <v>2</v>
      </c>
      <c r="C1091" s="41" t="s">
        <v>97</v>
      </c>
      <c r="D1091" s="41" t="s">
        <v>127</v>
      </c>
      <c r="E1091" s="43">
        <v>33.32</v>
      </c>
      <c r="F1091" s="42">
        <v>14</v>
      </c>
      <c r="G1091" s="30">
        <v>48</v>
      </c>
      <c r="H1091" s="30">
        <f t="shared" ref="H1091:H1154" si="17">E1091*F1091*G1091</f>
        <v>22391.040000000001</v>
      </c>
    </row>
    <row r="1092" spans="1:8">
      <c r="A1092" s="38">
        <v>1090</v>
      </c>
      <c r="B1092" s="39">
        <v>2</v>
      </c>
      <c r="C1092" s="38" t="s">
        <v>59</v>
      </c>
      <c r="D1092" s="38" t="s">
        <v>60</v>
      </c>
      <c r="E1092" s="45">
        <v>4.8000000000000001E-2</v>
      </c>
      <c r="F1092" s="39">
        <v>1970000</v>
      </c>
      <c r="G1092" s="30">
        <v>4</v>
      </c>
      <c r="H1092" s="30">
        <f t="shared" si="17"/>
        <v>378240</v>
      </c>
    </row>
    <row r="1093" spans="1:8">
      <c r="A1093" s="41">
        <v>1091</v>
      </c>
      <c r="B1093" s="42">
        <v>2</v>
      </c>
      <c r="C1093" s="41" t="s">
        <v>112</v>
      </c>
      <c r="D1093" s="41" t="s">
        <v>60</v>
      </c>
      <c r="E1093" s="44">
        <v>4.41E-2</v>
      </c>
      <c r="F1093" s="42">
        <v>57400</v>
      </c>
      <c r="G1093" s="30">
        <v>4</v>
      </c>
      <c r="H1093" s="30">
        <f t="shared" si="17"/>
        <v>10125.36</v>
      </c>
    </row>
    <row r="1094" spans="1:8">
      <c r="A1094" s="41">
        <v>1092</v>
      </c>
      <c r="B1094" s="42">
        <v>2</v>
      </c>
      <c r="C1094" s="41" t="s">
        <v>114</v>
      </c>
      <c r="D1094" s="41" t="s">
        <v>115</v>
      </c>
      <c r="E1094" s="43">
        <v>47831.09</v>
      </c>
      <c r="F1094" s="42">
        <v>1</v>
      </c>
      <c r="G1094" s="30">
        <v>4</v>
      </c>
      <c r="H1094" s="30">
        <f t="shared" si="17"/>
        <v>191324.36</v>
      </c>
    </row>
    <row r="1095" spans="1:8" ht="24">
      <c r="A1095" s="41">
        <v>1093</v>
      </c>
      <c r="B1095" s="42">
        <v>2</v>
      </c>
      <c r="C1095" s="41" t="s">
        <v>183</v>
      </c>
      <c r="D1095" s="41" t="s">
        <v>16</v>
      </c>
      <c r="E1095" s="43">
        <v>1.64</v>
      </c>
      <c r="F1095" s="42">
        <v>33</v>
      </c>
      <c r="G1095" s="30">
        <v>24.000000000000004</v>
      </c>
      <c r="H1095" s="30">
        <f t="shared" si="17"/>
        <v>1298.8800000000001</v>
      </c>
    </row>
    <row r="1096" spans="1:8" ht="24">
      <c r="A1096" s="41">
        <v>1094</v>
      </c>
      <c r="B1096" s="42">
        <v>2</v>
      </c>
      <c r="C1096" s="41" t="s">
        <v>40</v>
      </c>
      <c r="D1096" s="41" t="s">
        <v>16</v>
      </c>
      <c r="E1096" s="43">
        <v>1.54</v>
      </c>
      <c r="F1096" s="42">
        <v>26</v>
      </c>
      <c r="G1096" s="30">
        <v>24</v>
      </c>
      <c r="H1096" s="30">
        <f t="shared" si="17"/>
        <v>960.96</v>
      </c>
    </row>
    <row r="1097" spans="1:8" ht="24">
      <c r="A1097" s="41">
        <v>1095</v>
      </c>
      <c r="B1097" s="42">
        <v>2</v>
      </c>
      <c r="C1097" s="41" t="s">
        <v>184</v>
      </c>
      <c r="D1097" s="41" t="s">
        <v>16</v>
      </c>
      <c r="E1097" s="43">
        <v>1.5</v>
      </c>
      <c r="F1097" s="42">
        <v>795</v>
      </c>
      <c r="G1097" s="30">
        <v>24</v>
      </c>
      <c r="H1097" s="30">
        <f t="shared" si="17"/>
        <v>28620</v>
      </c>
    </row>
    <row r="1098" spans="1:8" ht="24">
      <c r="A1098" s="41">
        <v>1096</v>
      </c>
      <c r="B1098" s="42">
        <v>2</v>
      </c>
      <c r="C1098" s="41" t="s">
        <v>23</v>
      </c>
      <c r="D1098" s="41" t="s">
        <v>113</v>
      </c>
      <c r="E1098" s="44">
        <v>4.7899999999999998E-2</v>
      </c>
      <c r="F1098" s="42">
        <v>320500</v>
      </c>
      <c r="G1098" s="30">
        <v>2.0000000000000004</v>
      </c>
      <c r="H1098" s="30">
        <f t="shared" si="17"/>
        <v>30703.900000000005</v>
      </c>
    </row>
    <row r="1099" spans="1:8" ht="24">
      <c r="A1099" s="41">
        <v>1097</v>
      </c>
      <c r="B1099" s="42">
        <v>5</v>
      </c>
      <c r="C1099" s="41" t="s">
        <v>55</v>
      </c>
      <c r="D1099" s="41" t="s">
        <v>63</v>
      </c>
      <c r="E1099" s="43">
        <v>1.69</v>
      </c>
      <c r="F1099" s="42">
        <v>3875</v>
      </c>
      <c r="G1099" s="30">
        <v>48</v>
      </c>
      <c r="H1099" s="30">
        <f t="shared" si="17"/>
        <v>314340</v>
      </c>
    </row>
    <row r="1100" spans="1:8">
      <c r="A1100" s="41">
        <v>1098</v>
      </c>
      <c r="B1100" s="42">
        <v>5</v>
      </c>
      <c r="C1100" s="41" t="s">
        <v>73</v>
      </c>
      <c r="D1100" s="41" t="s">
        <v>203</v>
      </c>
      <c r="E1100" s="43">
        <v>659.34</v>
      </c>
      <c r="F1100" s="42">
        <v>72</v>
      </c>
      <c r="G1100" s="30" t="s">
        <v>8745</v>
      </c>
      <c r="H1100" s="30">
        <f t="shared" si="17"/>
        <v>47472.480000000003</v>
      </c>
    </row>
    <row r="1101" spans="1:8">
      <c r="A1101" s="41">
        <v>1099</v>
      </c>
      <c r="B1101" s="42">
        <v>5</v>
      </c>
      <c r="C1101" s="41" t="s">
        <v>59</v>
      </c>
      <c r="D1101" s="41" t="s">
        <v>104</v>
      </c>
      <c r="E1101" s="44">
        <v>4.8000000000000001E-2</v>
      </c>
      <c r="F1101" s="42">
        <v>837213.45</v>
      </c>
      <c r="G1101" s="30">
        <v>3.9999999402780739</v>
      </c>
      <c r="H1101" s="30">
        <f t="shared" si="17"/>
        <v>160744.98000000001</v>
      </c>
    </row>
    <row r="1102" spans="1:8">
      <c r="A1102" s="41">
        <v>1100</v>
      </c>
      <c r="B1102" s="42">
        <v>5</v>
      </c>
      <c r="C1102" s="41" t="s">
        <v>114</v>
      </c>
      <c r="D1102" s="41" t="s">
        <v>115</v>
      </c>
      <c r="E1102" s="43">
        <v>47831.09</v>
      </c>
      <c r="F1102" s="42">
        <v>1</v>
      </c>
      <c r="G1102" s="30">
        <v>4</v>
      </c>
      <c r="H1102" s="30">
        <f t="shared" si="17"/>
        <v>191324.36</v>
      </c>
    </row>
    <row r="1103" spans="1:8" ht="36">
      <c r="A1103" s="41">
        <v>1101</v>
      </c>
      <c r="B1103" s="42">
        <v>2</v>
      </c>
      <c r="C1103" s="41" t="s">
        <v>55</v>
      </c>
      <c r="D1103" s="41" t="s">
        <v>360</v>
      </c>
      <c r="E1103" s="43">
        <v>1.69</v>
      </c>
      <c r="F1103" s="42">
        <v>5500</v>
      </c>
      <c r="G1103" s="30">
        <v>48</v>
      </c>
      <c r="H1103" s="30">
        <f t="shared" si="17"/>
        <v>446160</v>
      </c>
    </row>
    <row r="1104" spans="1:8">
      <c r="A1104" s="41">
        <v>1102</v>
      </c>
      <c r="B1104" s="42">
        <v>2</v>
      </c>
      <c r="C1104" s="41" t="s">
        <v>34</v>
      </c>
      <c r="D1104" s="41" t="s">
        <v>58</v>
      </c>
      <c r="E1104" s="43">
        <v>604.4</v>
      </c>
      <c r="F1104" s="42">
        <v>600</v>
      </c>
      <c r="G1104" s="30" t="s">
        <v>8745</v>
      </c>
      <c r="H1104" s="30">
        <f t="shared" si="17"/>
        <v>362640</v>
      </c>
    </row>
    <row r="1105" spans="1:8">
      <c r="A1105" s="41">
        <v>1103</v>
      </c>
      <c r="B1105" s="42">
        <v>2</v>
      </c>
      <c r="C1105" s="41" t="s">
        <v>34</v>
      </c>
      <c r="D1105" s="41" t="s">
        <v>58</v>
      </c>
      <c r="E1105" s="43">
        <v>604.4</v>
      </c>
      <c r="F1105" s="42">
        <v>126</v>
      </c>
      <c r="G1105" s="30" t="s">
        <v>8745</v>
      </c>
      <c r="H1105" s="30">
        <f t="shared" si="17"/>
        <v>76154.399999999994</v>
      </c>
    </row>
    <row r="1106" spans="1:8">
      <c r="A1106" s="41">
        <v>1104</v>
      </c>
      <c r="B1106" s="42">
        <v>2</v>
      </c>
      <c r="C1106" s="41" t="s">
        <v>193</v>
      </c>
      <c r="D1106" s="41" t="s">
        <v>58</v>
      </c>
      <c r="E1106" s="43">
        <v>659.34</v>
      </c>
      <c r="F1106" s="42">
        <v>90</v>
      </c>
      <c r="G1106" s="30" t="s">
        <v>8745</v>
      </c>
      <c r="H1106" s="30">
        <f t="shared" si="17"/>
        <v>59340.600000000006</v>
      </c>
    </row>
    <row r="1107" spans="1:8">
      <c r="A1107" s="41">
        <v>1105</v>
      </c>
      <c r="B1107" s="42">
        <v>2</v>
      </c>
      <c r="C1107" s="41" t="s">
        <v>193</v>
      </c>
      <c r="D1107" s="41" t="s">
        <v>58</v>
      </c>
      <c r="E1107" s="43">
        <v>659.34</v>
      </c>
      <c r="F1107" s="42">
        <v>10</v>
      </c>
      <c r="G1107" s="30" t="s">
        <v>8745</v>
      </c>
      <c r="H1107" s="30">
        <f t="shared" si="17"/>
        <v>6593.4000000000005</v>
      </c>
    </row>
    <row r="1108" spans="1:8">
      <c r="A1108" s="38">
        <v>1106</v>
      </c>
      <c r="B1108" s="39">
        <v>2</v>
      </c>
      <c r="C1108" s="38" t="s">
        <v>59</v>
      </c>
      <c r="D1108" s="38" t="s">
        <v>60</v>
      </c>
      <c r="E1108" s="45">
        <v>4.8000000000000001E-2</v>
      </c>
      <c r="F1108" s="39">
        <v>1950000</v>
      </c>
      <c r="G1108" s="30">
        <v>4</v>
      </c>
      <c r="H1108" s="30">
        <f t="shared" si="17"/>
        <v>374400</v>
      </c>
    </row>
    <row r="1109" spans="1:8" ht="36">
      <c r="A1109" s="41">
        <v>1107</v>
      </c>
      <c r="B1109" s="42">
        <v>5</v>
      </c>
      <c r="C1109" s="41" t="s">
        <v>361</v>
      </c>
      <c r="D1109" s="41" t="s">
        <v>16</v>
      </c>
      <c r="E1109" s="43">
        <v>19.420000000000002</v>
      </c>
      <c r="F1109" s="42">
        <v>3</v>
      </c>
      <c r="G1109" s="30">
        <v>47.999999999999993</v>
      </c>
      <c r="H1109" s="30">
        <f t="shared" si="17"/>
        <v>2796.48</v>
      </c>
    </row>
    <row r="1110" spans="1:8" ht="24">
      <c r="A1110" s="41">
        <v>1108</v>
      </c>
      <c r="B1110" s="42">
        <v>5</v>
      </c>
      <c r="C1110" s="41" t="s">
        <v>146</v>
      </c>
      <c r="D1110" s="41" t="s">
        <v>16</v>
      </c>
      <c r="E1110" s="43">
        <v>1.65</v>
      </c>
      <c r="F1110" s="42">
        <v>17</v>
      </c>
      <c r="G1110" s="30">
        <v>48.000000000000007</v>
      </c>
      <c r="H1110" s="30">
        <f t="shared" si="17"/>
        <v>1346.4</v>
      </c>
    </row>
    <row r="1111" spans="1:8" ht="24">
      <c r="A1111" s="41">
        <v>1109</v>
      </c>
      <c r="B1111" s="42">
        <v>5</v>
      </c>
      <c r="C1111" s="41" t="s">
        <v>147</v>
      </c>
      <c r="D1111" s="41" t="s">
        <v>16</v>
      </c>
      <c r="E1111" s="43">
        <v>1.55</v>
      </c>
      <c r="F1111" s="42">
        <v>473</v>
      </c>
      <c r="G1111" s="30">
        <v>48</v>
      </c>
      <c r="H1111" s="30">
        <f t="shared" si="17"/>
        <v>35191.199999999997</v>
      </c>
    </row>
    <row r="1112" spans="1:8" ht="24">
      <c r="A1112" s="41">
        <v>1110</v>
      </c>
      <c r="B1112" s="42">
        <v>5</v>
      </c>
      <c r="C1112" s="41" t="s">
        <v>221</v>
      </c>
      <c r="D1112" s="41" t="s">
        <v>16</v>
      </c>
      <c r="E1112" s="43">
        <v>1.51</v>
      </c>
      <c r="F1112" s="42">
        <v>433</v>
      </c>
      <c r="G1112" s="30">
        <v>48</v>
      </c>
      <c r="H1112" s="30">
        <f t="shared" si="17"/>
        <v>31383.840000000004</v>
      </c>
    </row>
    <row r="1113" spans="1:8" ht="24">
      <c r="A1113" s="41">
        <v>1111</v>
      </c>
      <c r="B1113" s="42">
        <v>5</v>
      </c>
      <c r="C1113" s="41" t="s">
        <v>191</v>
      </c>
      <c r="D1113" s="41" t="s">
        <v>16</v>
      </c>
      <c r="E1113" s="43">
        <v>1.5</v>
      </c>
      <c r="F1113" s="42">
        <v>1340</v>
      </c>
      <c r="G1113" s="30">
        <v>48</v>
      </c>
      <c r="H1113" s="30">
        <f t="shared" si="17"/>
        <v>96480</v>
      </c>
    </row>
    <row r="1114" spans="1:8" ht="36">
      <c r="A1114" s="41">
        <v>1112</v>
      </c>
      <c r="B1114" s="42">
        <v>5</v>
      </c>
      <c r="C1114" s="41" t="s">
        <v>124</v>
      </c>
      <c r="D1114" s="41" t="s">
        <v>16</v>
      </c>
      <c r="E1114" s="43">
        <v>4.79</v>
      </c>
      <c r="F1114" s="42">
        <v>19</v>
      </c>
      <c r="G1114" s="30">
        <v>47.999999999999993</v>
      </c>
      <c r="H1114" s="30">
        <f t="shared" si="17"/>
        <v>4368.4799999999996</v>
      </c>
    </row>
    <row r="1115" spans="1:8" ht="36">
      <c r="A1115" s="41">
        <v>1113</v>
      </c>
      <c r="B1115" s="42">
        <v>5</v>
      </c>
      <c r="C1115" s="41" t="s">
        <v>286</v>
      </c>
      <c r="D1115" s="41" t="s">
        <v>16</v>
      </c>
      <c r="E1115" s="43">
        <v>4.29</v>
      </c>
      <c r="F1115" s="42">
        <v>32</v>
      </c>
      <c r="G1115" s="30">
        <v>48</v>
      </c>
      <c r="H1115" s="30">
        <f t="shared" si="17"/>
        <v>6589.4400000000005</v>
      </c>
    </row>
    <row r="1116" spans="1:8" ht="36">
      <c r="A1116" s="41">
        <v>1114</v>
      </c>
      <c r="B1116" s="42">
        <v>5</v>
      </c>
      <c r="C1116" s="41" t="s">
        <v>70</v>
      </c>
      <c r="D1116" s="41" t="s">
        <v>16</v>
      </c>
      <c r="E1116" s="43">
        <v>4.09</v>
      </c>
      <c r="F1116" s="42">
        <v>262</v>
      </c>
      <c r="G1116" s="30">
        <v>48</v>
      </c>
      <c r="H1116" s="30">
        <f t="shared" si="17"/>
        <v>51435.839999999997</v>
      </c>
    </row>
    <row r="1117" spans="1:8">
      <c r="A1117" s="41">
        <v>1115</v>
      </c>
      <c r="B1117" s="42">
        <v>5</v>
      </c>
      <c r="C1117" s="41" t="s">
        <v>193</v>
      </c>
      <c r="D1117" s="41" t="s">
        <v>230</v>
      </c>
      <c r="E1117" s="43">
        <v>659.34</v>
      </c>
      <c r="F1117" s="42">
        <v>200</v>
      </c>
      <c r="G1117" s="30" t="s">
        <v>8745</v>
      </c>
      <c r="H1117" s="30">
        <f t="shared" si="17"/>
        <v>131868</v>
      </c>
    </row>
    <row r="1118" spans="1:8" ht="24">
      <c r="A1118" s="41">
        <v>1116</v>
      </c>
      <c r="B1118" s="42">
        <v>5</v>
      </c>
      <c r="C1118" s="41" t="s">
        <v>161</v>
      </c>
      <c r="D1118" s="41" t="s">
        <v>24</v>
      </c>
      <c r="E1118" s="44">
        <v>0.1215</v>
      </c>
      <c r="F1118" s="42">
        <v>84000</v>
      </c>
      <c r="G1118" s="30">
        <v>4</v>
      </c>
      <c r="H1118" s="30">
        <f t="shared" si="17"/>
        <v>40824</v>
      </c>
    </row>
    <row r="1119" spans="1:8" ht="24">
      <c r="A1119" s="41">
        <v>1117</v>
      </c>
      <c r="B1119" s="42">
        <v>5</v>
      </c>
      <c r="C1119" s="41" t="s">
        <v>162</v>
      </c>
      <c r="D1119" s="41" t="s">
        <v>24</v>
      </c>
      <c r="E1119" s="44">
        <v>4.7899999999999998E-2</v>
      </c>
      <c r="F1119" s="42">
        <v>436172.73</v>
      </c>
      <c r="G1119" s="30">
        <v>4.0000002360636113</v>
      </c>
      <c r="H1119" s="30">
        <f t="shared" si="17"/>
        <v>83570.700000000012</v>
      </c>
    </row>
    <row r="1120" spans="1:8" ht="24">
      <c r="A1120" s="41">
        <v>1118</v>
      </c>
      <c r="B1120" s="42">
        <v>5</v>
      </c>
      <c r="C1120" s="41" t="s">
        <v>165</v>
      </c>
      <c r="D1120" s="41" t="s">
        <v>24</v>
      </c>
      <c r="E1120" s="44">
        <v>3.3399999999999999E-2</v>
      </c>
      <c r="F1120" s="42">
        <v>1095813.6000000001</v>
      </c>
      <c r="G1120" s="30">
        <v>4.0000000830597138</v>
      </c>
      <c r="H1120" s="30">
        <f t="shared" si="17"/>
        <v>146400.70000000001</v>
      </c>
    </row>
    <row r="1121" spans="1:8" ht="24">
      <c r="A1121" s="41">
        <v>1119</v>
      </c>
      <c r="B1121" s="42">
        <v>5</v>
      </c>
      <c r="C1121" s="41" t="s">
        <v>167</v>
      </c>
      <c r="D1121" s="41" t="s">
        <v>168</v>
      </c>
      <c r="E1121" s="43">
        <v>47831.09</v>
      </c>
      <c r="F1121" s="42">
        <v>2</v>
      </c>
      <c r="G1121" s="30">
        <v>4</v>
      </c>
      <c r="H1121" s="30">
        <f t="shared" si="17"/>
        <v>382648.72</v>
      </c>
    </row>
    <row r="1122" spans="1:8" ht="24">
      <c r="A1122" s="38">
        <v>1120</v>
      </c>
      <c r="B1122" s="39">
        <v>5</v>
      </c>
      <c r="C1122" s="38" t="s">
        <v>231</v>
      </c>
      <c r="D1122" s="38" t="s">
        <v>168</v>
      </c>
      <c r="E1122" s="40">
        <v>53402.07</v>
      </c>
      <c r="F1122" s="39">
        <v>1</v>
      </c>
      <c r="G1122" s="30">
        <v>4</v>
      </c>
      <c r="H1122" s="30">
        <f t="shared" si="17"/>
        <v>213608.28</v>
      </c>
    </row>
    <row r="1123" spans="1:8">
      <c r="A1123" s="41">
        <v>1121</v>
      </c>
      <c r="B1123" s="42">
        <v>5</v>
      </c>
      <c r="C1123" s="41" t="s">
        <v>174</v>
      </c>
      <c r="D1123" s="41" t="s">
        <v>338</v>
      </c>
      <c r="E1123" s="43">
        <v>12.15</v>
      </c>
      <c r="F1123" s="42">
        <v>8928</v>
      </c>
      <c r="G1123" s="30" t="s">
        <v>8745</v>
      </c>
      <c r="H1123" s="30">
        <f t="shared" si="17"/>
        <v>108475.2</v>
      </c>
    </row>
    <row r="1124" spans="1:8" ht="36">
      <c r="A1124" s="41">
        <v>1122</v>
      </c>
      <c r="B1124" s="42">
        <v>2</v>
      </c>
      <c r="C1124" s="41" t="s">
        <v>145</v>
      </c>
      <c r="D1124" s="41" t="s">
        <v>16</v>
      </c>
      <c r="E1124" s="43">
        <v>1.7</v>
      </c>
      <c r="F1124" s="42">
        <v>1136</v>
      </c>
      <c r="G1124" s="30">
        <v>48</v>
      </c>
      <c r="H1124" s="30">
        <f t="shared" si="17"/>
        <v>92697.600000000006</v>
      </c>
    </row>
    <row r="1125" spans="1:8" ht="24">
      <c r="A1125" s="41">
        <v>1123</v>
      </c>
      <c r="B1125" s="42">
        <v>2</v>
      </c>
      <c r="C1125" s="41" t="s">
        <v>47</v>
      </c>
      <c r="D1125" s="41" t="s">
        <v>24</v>
      </c>
      <c r="E1125" s="44">
        <v>4.8000000000000001E-2</v>
      </c>
      <c r="F1125" s="42">
        <v>57935</v>
      </c>
      <c r="G1125" s="30">
        <v>4</v>
      </c>
      <c r="H1125" s="30">
        <f t="shared" si="17"/>
        <v>11123.52</v>
      </c>
    </row>
    <row r="1126" spans="1:8" ht="24">
      <c r="A1126" s="41">
        <v>1124</v>
      </c>
      <c r="B1126" s="42">
        <v>5</v>
      </c>
      <c r="C1126" s="41" t="s">
        <v>218</v>
      </c>
      <c r="D1126" s="41" t="s">
        <v>16</v>
      </c>
      <c r="E1126" s="43">
        <v>2.64</v>
      </c>
      <c r="F1126" s="42">
        <v>3513</v>
      </c>
      <c r="G1126" s="30">
        <v>48</v>
      </c>
      <c r="H1126" s="30">
        <f t="shared" si="17"/>
        <v>445167.35999999999</v>
      </c>
    </row>
    <row r="1127" spans="1:8" ht="24">
      <c r="A1127" s="41">
        <v>1125</v>
      </c>
      <c r="B1127" s="42">
        <v>5</v>
      </c>
      <c r="C1127" s="41" t="s">
        <v>253</v>
      </c>
      <c r="D1127" s="41" t="s">
        <v>16</v>
      </c>
      <c r="E1127" s="43">
        <v>32.03</v>
      </c>
      <c r="F1127" s="42">
        <v>136</v>
      </c>
      <c r="G1127" s="30">
        <v>48</v>
      </c>
      <c r="H1127" s="30">
        <f t="shared" si="17"/>
        <v>209091.84</v>
      </c>
    </row>
    <row r="1128" spans="1:8">
      <c r="A1128" s="41">
        <v>1126</v>
      </c>
      <c r="B1128" s="42">
        <v>5</v>
      </c>
      <c r="C1128" s="41" t="s">
        <v>100</v>
      </c>
      <c r="D1128" s="41" t="s">
        <v>160</v>
      </c>
      <c r="E1128" s="43">
        <v>121.76</v>
      </c>
      <c r="F1128" s="42">
        <v>300</v>
      </c>
      <c r="G1128" s="30" t="s">
        <v>8745</v>
      </c>
      <c r="H1128" s="30">
        <f t="shared" si="17"/>
        <v>36528</v>
      </c>
    </row>
    <row r="1129" spans="1:8" ht="24">
      <c r="A1129" s="41">
        <v>1127</v>
      </c>
      <c r="B1129" s="42">
        <v>5</v>
      </c>
      <c r="C1129" s="41" t="s">
        <v>26</v>
      </c>
      <c r="D1129" s="41" t="s">
        <v>24</v>
      </c>
      <c r="E1129" s="44">
        <v>2.6599999999999999E-2</v>
      </c>
      <c r="F1129" s="42">
        <v>1413200</v>
      </c>
      <c r="G1129" s="30">
        <v>4.0000000000000009</v>
      </c>
      <c r="H1129" s="30">
        <f t="shared" si="17"/>
        <v>150364.48000000001</v>
      </c>
    </row>
    <row r="1130" spans="1:8" ht="24">
      <c r="A1130" s="41">
        <v>1128</v>
      </c>
      <c r="B1130" s="42">
        <v>5</v>
      </c>
      <c r="C1130" s="41" t="s">
        <v>28</v>
      </c>
      <c r="D1130" s="41" t="s">
        <v>24</v>
      </c>
      <c r="E1130" s="44">
        <v>4.41E-2</v>
      </c>
      <c r="F1130" s="42">
        <v>154396</v>
      </c>
      <c r="G1130" s="30">
        <v>3.999999353783501</v>
      </c>
      <c r="H1130" s="30">
        <f t="shared" si="17"/>
        <v>27235.45</v>
      </c>
    </row>
    <row r="1131" spans="1:8" ht="24">
      <c r="A1131" s="41">
        <v>1129</v>
      </c>
      <c r="B1131" s="42">
        <v>5</v>
      </c>
      <c r="C1131" s="41" t="s">
        <v>167</v>
      </c>
      <c r="D1131" s="41" t="s">
        <v>168</v>
      </c>
      <c r="E1131" s="43">
        <v>47831.09</v>
      </c>
      <c r="F1131" s="42">
        <v>5</v>
      </c>
      <c r="G1131" s="30">
        <v>4.0000000000000009</v>
      </c>
      <c r="H1131" s="30">
        <f t="shared" si="17"/>
        <v>956621.80000000016</v>
      </c>
    </row>
    <row r="1132" spans="1:8">
      <c r="A1132" s="41">
        <v>1130</v>
      </c>
      <c r="B1132" s="42">
        <v>5</v>
      </c>
      <c r="C1132" s="41" t="s">
        <v>171</v>
      </c>
      <c r="D1132" s="41" t="s">
        <v>194</v>
      </c>
      <c r="E1132" s="43">
        <v>11.05</v>
      </c>
      <c r="F1132" s="42">
        <v>8300</v>
      </c>
      <c r="G1132" s="30" t="s">
        <v>8745</v>
      </c>
      <c r="H1132" s="30">
        <f t="shared" si="17"/>
        <v>91715</v>
      </c>
    </row>
    <row r="1133" spans="1:8" ht="36">
      <c r="A1133" s="41">
        <v>1131</v>
      </c>
      <c r="B1133" s="42">
        <v>2</v>
      </c>
      <c r="C1133" s="41" t="s">
        <v>298</v>
      </c>
      <c r="D1133" s="41" t="s">
        <v>16</v>
      </c>
      <c r="E1133" s="43">
        <v>39.200000000000003</v>
      </c>
      <c r="F1133" s="42">
        <v>4</v>
      </c>
      <c r="G1133" s="30">
        <v>47.999999999999993</v>
      </c>
      <c r="H1133" s="30">
        <f t="shared" si="17"/>
        <v>7526.4</v>
      </c>
    </row>
    <row r="1134" spans="1:8" ht="24">
      <c r="A1134" s="41">
        <v>1132</v>
      </c>
      <c r="B1134" s="42">
        <v>2</v>
      </c>
      <c r="C1134" s="41" t="s">
        <v>42</v>
      </c>
      <c r="D1134" s="41" t="s">
        <v>16</v>
      </c>
      <c r="E1134" s="43">
        <v>1.84</v>
      </c>
      <c r="F1134" s="42">
        <v>15</v>
      </c>
      <c r="G1134" s="30">
        <v>47.999999999999993</v>
      </c>
      <c r="H1134" s="30">
        <f t="shared" si="17"/>
        <v>1324.8</v>
      </c>
    </row>
    <row r="1135" spans="1:8" ht="36">
      <c r="A1135" s="41">
        <v>1133</v>
      </c>
      <c r="B1135" s="42">
        <v>2</v>
      </c>
      <c r="C1135" s="41" t="s">
        <v>144</v>
      </c>
      <c r="D1135" s="41" t="s">
        <v>16</v>
      </c>
      <c r="E1135" s="43">
        <v>1.74</v>
      </c>
      <c r="F1135" s="42">
        <v>208</v>
      </c>
      <c r="G1135" s="30">
        <v>48</v>
      </c>
      <c r="H1135" s="30">
        <f t="shared" si="17"/>
        <v>17372.16</v>
      </c>
    </row>
    <row r="1136" spans="1:8" ht="36">
      <c r="A1136" s="41">
        <v>1134</v>
      </c>
      <c r="B1136" s="42">
        <v>2</v>
      </c>
      <c r="C1136" s="41" t="s">
        <v>145</v>
      </c>
      <c r="D1136" s="41" t="s">
        <v>16</v>
      </c>
      <c r="E1136" s="43">
        <v>1.7</v>
      </c>
      <c r="F1136" s="42">
        <v>2013</v>
      </c>
      <c r="G1136" s="30">
        <v>48</v>
      </c>
      <c r="H1136" s="30">
        <f t="shared" si="17"/>
        <v>164260.79999999999</v>
      </c>
    </row>
    <row r="1137" spans="1:8" ht="24">
      <c r="A1137" s="41">
        <v>1135</v>
      </c>
      <c r="B1137" s="42">
        <v>2</v>
      </c>
      <c r="C1137" s="41" t="s">
        <v>307</v>
      </c>
      <c r="D1137" s="41" t="s">
        <v>16</v>
      </c>
      <c r="E1137" s="43">
        <v>1.69</v>
      </c>
      <c r="F1137" s="42">
        <v>1506</v>
      </c>
      <c r="G1137" s="30">
        <v>48</v>
      </c>
      <c r="H1137" s="30">
        <f t="shared" si="17"/>
        <v>122166.72</v>
      </c>
    </row>
    <row r="1138" spans="1:8" ht="36">
      <c r="A1138" s="41">
        <v>1136</v>
      </c>
      <c r="B1138" s="42">
        <v>2</v>
      </c>
      <c r="C1138" s="41" t="s">
        <v>341</v>
      </c>
      <c r="D1138" s="41" t="s">
        <v>16</v>
      </c>
      <c r="E1138" s="43">
        <v>6.79</v>
      </c>
      <c r="F1138" s="42">
        <v>13</v>
      </c>
      <c r="G1138" s="30">
        <v>48</v>
      </c>
      <c r="H1138" s="30">
        <f t="shared" si="17"/>
        <v>4236.96</v>
      </c>
    </row>
    <row r="1139" spans="1:8" ht="36">
      <c r="A1139" s="41">
        <v>1137</v>
      </c>
      <c r="B1139" s="42">
        <v>2</v>
      </c>
      <c r="C1139" s="41" t="s">
        <v>299</v>
      </c>
      <c r="D1139" s="41" t="s">
        <v>16</v>
      </c>
      <c r="E1139" s="43">
        <v>6.29</v>
      </c>
      <c r="F1139" s="42">
        <v>4</v>
      </c>
      <c r="G1139" s="30">
        <v>48</v>
      </c>
      <c r="H1139" s="30">
        <f t="shared" si="17"/>
        <v>1207.68</v>
      </c>
    </row>
    <row r="1140" spans="1:8" ht="36">
      <c r="A1140" s="41">
        <v>1138</v>
      </c>
      <c r="B1140" s="42">
        <v>2</v>
      </c>
      <c r="C1140" s="41" t="s">
        <v>45</v>
      </c>
      <c r="D1140" s="41" t="s">
        <v>16</v>
      </c>
      <c r="E1140" s="43">
        <v>6.76</v>
      </c>
      <c r="F1140" s="42">
        <v>20</v>
      </c>
      <c r="G1140" s="30">
        <v>48.000000000000007</v>
      </c>
      <c r="H1140" s="30">
        <f t="shared" si="17"/>
        <v>6489.6</v>
      </c>
    </row>
    <row r="1141" spans="1:8" ht="36">
      <c r="A1141" s="41">
        <v>1139</v>
      </c>
      <c r="B1141" s="42">
        <v>2</v>
      </c>
      <c r="C1141" s="41" t="s">
        <v>350</v>
      </c>
      <c r="D1141" s="41" t="s">
        <v>16</v>
      </c>
      <c r="E1141" s="43">
        <v>6.25</v>
      </c>
      <c r="F1141" s="42">
        <v>34</v>
      </c>
      <c r="G1141" s="30">
        <v>48</v>
      </c>
      <c r="H1141" s="30">
        <f t="shared" si="17"/>
        <v>10200</v>
      </c>
    </row>
    <row r="1142" spans="1:8" ht="36">
      <c r="A1142" s="41">
        <v>1140</v>
      </c>
      <c r="B1142" s="42">
        <v>2</v>
      </c>
      <c r="C1142" s="41" t="s">
        <v>69</v>
      </c>
      <c r="D1142" s="41" t="s">
        <v>16</v>
      </c>
      <c r="E1142" s="43">
        <v>6.05</v>
      </c>
      <c r="F1142" s="42">
        <v>170</v>
      </c>
      <c r="G1142" s="30">
        <v>48</v>
      </c>
      <c r="H1142" s="30">
        <f t="shared" si="17"/>
        <v>49368</v>
      </c>
    </row>
    <row r="1143" spans="1:8">
      <c r="A1143" s="41">
        <v>1141</v>
      </c>
      <c r="B1143" s="42">
        <v>2</v>
      </c>
      <c r="C1143" s="41" t="s">
        <v>34</v>
      </c>
      <c r="D1143" s="41" t="s">
        <v>35</v>
      </c>
      <c r="E1143" s="43">
        <v>604.4</v>
      </c>
      <c r="F1143" s="42">
        <v>100</v>
      </c>
      <c r="G1143" s="30" t="s">
        <v>8745</v>
      </c>
      <c r="H1143" s="30">
        <f t="shared" si="17"/>
        <v>60440</v>
      </c>
    </row>
    <row r="1144" spans="1:8" ht="24">
      <c r="A1144" s="41">
        <v>1142</v>
      </c>
      <c r="B1144" s="42">
        <v>2</v>
      </c>
      <c r="C1144" s="41" t="s">
        <v>125</v>
      </c>
      <c r="D1144" s="41" t="s">
        <v>24</v>
      </c>
      <c r="E1144" s="44">
        <v>0.1215</v>
      </c>
      <c r="F1144" s="42">
        <v>102000</v>
      </c>
      <c r="G1144" s="30">
        <v>4</v>
      </c>
      <c r="H1144" s="30">
        <f t="shared" si="17"/>
        <v>49572</v>
      </c>
    </row>
    <row r="1145" spans="1:8" ht="24">
      <c r="A1145" s="41">
        <v>1143</v>
      </c>
      <c r="B1145" s="42">
        <v>2</v>
      </c>
      <c r="C1145" s="41" t="s">
        <v>47</v>
      </c>
      <c r="D1145" s="41" t="s">
        <v>24</v>
      </c>
      <c r="E1145" s="44">
        <v>4.8000000000000001E-2</v>
      </c>
      <c r="F1145" s="42">
        <v>279228</v>
      </c>
      <c r="G1145" s="30">
        <v>4.0000002984418943</v>
      </c>
      <c r="H1145" s="30">
        <f t="shared" si="17"/>
        <v>53611.779999999992</v>
      </c>
    </row>
    <row r="1146" spans="1:8" ht="24">
      <c r="A1146" s="41">
        <v>1144</v>
      </c>
      <c r="B1146" s="42">
        <v>2</v>
      </c>
      <c r="C1146" s="41" t="s">
        <v>48</v>
      </c>
      <c r="D1146" s="41" t="s">
        <v>24</v>
      </c>
      <c r="E1146" s="44">
        <v>3.3500000000000002E-2</v>
      </c>
      <c r="F1146" s="42">
        <v>692995</v>
      </c>
      <c r="G1146" s="30">
        <v>4</v>
      </c>
      <c r="H1146" s="30">
        <f t="shared" si="17"/>
        <v>92861.33</v>
      </c>
    </row>
    <row r="1147" spans="1:8" ht="36">
      <c r="A1147" s="38">
        <v>1145</v>
      </c>
      <c r="B1147" s="39">
        <v>2</v>
      </c>
      <c r="C1147" s="38" t="s">
        <v>231</v>
      </c>
      <c r="D1147" s="38" t="s">
        <v>187</v>
      </c>
      <c r="E1147" s="40">
        <v>53402.07</v>
      </c>
      <c r="F1147" s="39">
        <v>2</v>
      </c>
      <c r="G1147" s="30">
        <v>3</v>
      </c>
      <c r="H1147" s="30">
        <f t="shared" si="17"/>
        <v>320412.42</v>
      </c>
    </row>
    <row r="1148" spans="1:8" ht="24">
      <c r="A1148" s="41">
        <v>1146</v>
      </c>
      <c r="B1148" s="42">
        <v>5</v>
      </c>
      <c r="C1148" s="41" t="s">
        <v>307</v>
      </c>
      <c r="D1148" s="41" t="s">
        <v>16</v>
      </c>
      <c r="E1148" s="43">
        <v>1.69</v>
      </c>
      <c r="F1148" s="42">
        <v>1341</v>
      </c>
      <c r="G1148" s="30">
        <v>48</v>
      </c>
      <c r="H1148" s="30">
        <f t="shared" si="17"/>
        <v>108781.92</v>
      </c>
    </row>
    <row r="1149" spans="1:8" ht="24">
      <c r="A1149" s="41">
        <v>1147</v>
      </c>
      <c r="B1149" s="42">
        <v>5</v>
      </c>
      <c r="C1149" s="41" t="s">
        <v>191</v>
      </c>
      <c r="D1149" s="41" t="s">
        <v>16</v>
      </c>
      <c r="E1149" s="43">
        <v>1.5</v>
      </c>
      <c r="F1149" s="42">
        <v>1473</v>
      </c>
      <c r="G1149" s="30">
        <v>48</v>
      </c>
      <c r="H1149" s="30">
        <f t="shared" si="17"/>
        <v>106056</v>
      </c>
    </row>
    <row r="1150" spans="1:8" ht="24">
      <c r="A1150" s="41">
        <v>1148</v>
      </c>
      <c r="B1150" s="42">
        <v>5</v>
      </c>
      <c r="C1150" s="41" t="s">
        <v>192</v>
      </c>
      <c r="D1150" s="41" t="s">
        <v>16</v>
      </c>
      <c r="E1150" s="43">
        <v>2.98</v>
      </c>
      <c r="F1150" s="42">
        <v>250</v>
      </c>
      <c r="G1150" s="30">
        <v>48</v>
      </c>
      <c r="H1150" s="30">
        <f t="shared" si="17"/>
        <v>35760</v>
      </c>
    </row>
    <row r="1151" spans="1:8" ht="24">
      <c r="A1151" s="41">
        <v>1149</v>
      </c>
      <c r="B1151" s="42">
        <v>5</v>
      </c>
      <c r="C1151" s="41" t="s">
        <v>362</v>
      </c>
      <c r="D1151" s="41" t="s">
        <v>16</v>
      </c>
      <c r="E1151" s="43">
        <v>2.65</v>
      </c>
      <c r="F1151" s="42">
        <v>1200</v>
      </c>
      <c r="G1151" s="30">
        <v>48</v>
      </c>
      <c r="H1151" s="30">
        <f t="shared" si="17"/>
        <v>152640</v>
      </c>
    </row>
    <row r="1152" spans="1:8" ht="36">
      <c r="A1152" s="41">
        <v>1150</v>
      </c>
      <c r="B1152" s="42">
        <v>5</v>
      </c>
      <c r="C1152" s="41" t="s">
        <v>69</v>
      </c>
      <c r="D1152" s="41" t="s">
        <v>16</v>
      </c>
      <c r="E1152" s="43">
        <v>6.05</v>
      </c>
      <c r="F1152" s="42">
        <v>74</v>
      </c>
      <c r="G1152" s="30">
        <v>48</v>
      </c>
      <c r="H1152" s="30">
        <f t="shared" si="17"/>
        <v>21489.599999999999</v>
      </c>
    </row>
    <row r="1153" spans="1:8" ht="36">
      <c r="A1153" s="41">
        <v>1151</v>
      </c>
      <c r="B1153" s="42">
        <v>5</v>
      </c>
      <c r="C1153" s="41" t="s">
        <v>70</v>
      </c>
      <c r="D1153" s="41" t="s">
        <v>16</v>
      </c>
      <c r="E1153" s="43">
        <v>4.09</v>
      </c>
      <c r="F1153" s="42">
        <v>92</v>
      </c>
      <c r="G1153" s="30">
        <v>48</v>
      </c>
      <c r="H1153" s="30">
        <f t="shared" si="17"/>
        <v>18061.439999999999</v>
      </c>
    </row>
    <row r="1154" spans="1:8">
      <c r="A1154" s="41">
        <v>1152</v>
      </c>
      <c r="B1154" s="42">
        <v>5</v>
      </c>
      <c r="C1154" s="41" t="s">
        <v>100</v>
      </c>
      <c r="D1154" s="41" t="s">
        <v>160</v>
      </c>
      <c r="E1154" s="43">
        <v>121.76</v>
      </c>
      <c r="F1154" s="42">
        <v>800</v>
      </c>
      <c r="G1154" s="30" t="s">
        <v>8745</v>
      </c>
      <c r="H1154" s="30">
        <f t="shared" si="17"/>
        <v>97408</v>
      </c>
    </row>
    <row r="1155" spans="1:8">
      <c r="A1155" s="41">
        <v>1153</v>
      </c>
      <c r="B1155" s="42">
        <v>5</v>
      </c>
      <c r="C1155" s="41" t="s">
        <v>34</v>
      </c>
      <c r="D1155" s="41" t="s">
        <v>35</v>
      </c>
      <c r="E1155" s="43">
        <v>604.4</v>
      </c>
      <c r="F1155" s="42">
        <v>660</v>
      </c>
      <c r="G1155" s="30" t="s">
        <v>8745</v>
      </c>
      <c r="H1155" s="30">
        <f t="shared" ref="H1155:H1218" si="18">E1155*F1155*G1155</f>
        <v>398904</v>
      </c>
    </row>
    <row r="1156" spans="1:8" ht="24">
      <c r="A1156" s="38">
        <v>1154</v>
      </c>
      <c r="B1156" s="39">
        <v>5</v>
      </c>
      <c r="C1156" s="38" t="s">
        <v>47</v>
      </c>
      <c r="D1156" s="38" t="s">
        <v>24</v>
      </c>
      <c r="E1156" s="45">
        <v>4.7899999999999998E-2</v>
      </c>
      <c r="F1156" s="39">
        <v>388647.4</v>
      </c>
      <c r="G1156" s="30">
        <v>4</v>
      </c>
      <c r="H1156" s="30">
        <f t="shared" si="18"/>
        <v>74464.841840000008</v>
      </c>
    </row>
    <row r="1157" spans="1:8" ht="24">
      <c r="A1157" s="41">
        <v>1155</v>
      </c>
      <c r="B1157" s="42">
        <v>5</v>
      </c>
      <c r="C1157" s="41" t="s">
        <v>162</v>
      </c>
      <c r="D1157" s="41" t="s">
        <v>24</v>
      </c>
      <c r="E1157" s="44">
        <v>4.7899999999999998E-2</v>
      </c>
      <c r="F1157" s="42">
        <v>435914.8</v>
      </c>
      <c r="G1157" s="30">
        <v>4.0000002068933922</v>
      </c>
      <c r="H1157" s="30">
        <f t="shared" si="18"/>
        <v>83521.279999999999</v>
      </c>
    </row>
    <row r="1158" spans="1:8" ht="24">
      <c r="A1158" s="41">
        <v>1156</v>
      </c>
      <c r="B1158" s="42">
        <v>5</v>
      </c>
      <c r="C1158" s="41" t="s">
        <v>163</v>
      </c>
      <c r="D1158" s="41" t="s">
        <v>24</v>
      </c>
      <c r="E1158" s="44">
        <v>2.69E-2</v>
      </c>
      <c r="F1158" s="42">
        <v>152000</v>
      </c>
      <c r="G1158" s="30">
        <v>4</v>
      </c>
      <c r="H1158" s="30">
        <f t="shared" si="18"/>
        <v>16355.2</v>
      </c>
    </row>
    <row r="1159" spans="1:8" ht="24">
      <c r="A1159" s="41">
        <v>1157</v>
      </c>
      <c r="B1159" s="42">
        <v>5</v>
      </c>
      <c r="C1159" s="41" t="s">
        <v>26</v>
      </c>
      <c r="D1159" s="41" t="s">
        <v>24</v>
      </c>
      <c r="E1159" s="44">
        <v>2.6599999999999999E-2</v>
      </c>
      <c r="F1159" s="42">
        <v>190000</v>
      </c>
      <c r="G1159" s="30">
        <v>4</v>
      </c>
      <c r="H1159" s="30">
        <f t="shared" si="18"/>
        <v>20216</v>
      </c>
    </row>
    <row r="1160" spans="1:8" ht="24">
      <c r="A1160" s="41">
        <v>1158</v>
      </c>
      <c r="B1160" s="42">
        <v>5</v>
      </c>
      <c r="C1160" s="41" t="s">
        <v>164</v>
      </c>
      <c r="D1160" s="41" t="s">
        <v>24</v>
      </c>
      <c r="E1160" s="44">
        <v>2.63E-2</v>
      </c>
      <c r="F1160" s="42">
        <v>25000</v>
      </c>
      <c r="G1160" s="30">
        <v>4</v>
      </c>
      <c r="H1160" s="30">
        <f t="shared" si="18"/>
        <v>2630</v>
      </c>
    </row>
    <row r="1161" spans="1:8" ht="24">
      <c r="A1161" s="41">
        <v>1159</v>
      </c>
      <c r="B1161" s="42">
        <v>5</v>
      </c>
      <c r="C1161" s="41" t="s">
        <v>48</v>
      </c>
      <c r="D1161" s="41" t="s">
        <v>24</v>
      </c>
      <c r="E1161" s="44">
        <v>3.3500000000000002E-2</v>
      </c>
      <c r="F1161" s="42">
        <v>38542.879999999997</v>
      </c>
      <c r="G1161" s="30">
        <v>4.0000031598843879</v>
      </c>
      <c r="H1161" s="30">
        <f t="shared" si="18"/>
        <v>5164.75</v>
      </c>
    </row>
    <row r="1162" spans="1:8" ht="24">
      <c r="A1162" s="41">
        <v>1160</v>
      </c>
      <c r="B1162" s="42">
        <v>5</v>
      </c>
      <c r="C1162" s="41" t="s">
        <v>165</v>
      </c>
      <c r="D1162" s="41" t="s">
        <v>24</v>
      </c>
      <c r="E1162" s="44">
        <v>3.3399999999999999E-2</v>
      </c>
      <c r="F1162" s="42">
        <v>55799.22</v>
      </c>
      <c r="G1162" s="30">
        <v>4.0000022578814534</v>
      </c>
      <c r="H1162" s="30">
        <f t="shared" si="18"/>
        <v>7454.7800000000007</v>
      </c>
    </row>
    <row r="1163" spans="1:8" ht="24">
      <c r="A1163" s="41">
        <v>1161</v>
      </c>
      <c r="B1163" s="42">
        <v>5</v>
      </c>
      <c r="C1163" s="41" t="s">
        <v>167</v>
      </c>
      <c r="D1163" s="41" t="s">
        <v>168</v>
      </c>
      <c r="E1163" s="43">
        <v>47831.09</v>
      </c>
      <c r="F1163" s="42">
        <v>2</v>
      </c>
      <c r="G1163" s="30">
        <v>4</v>
      </c>
      <c r="H1163" s="30">
        <f t="shared" si="18"/>
        <v>382648.72</v>
      </c>
    </row>
    <row r="1164" spans="1:8" ht="24">
      <c r="A1164" s="41">
        <v>1162</v>
      </c>
      <c r="B1164" s="42">
        <v>5</v>
      </c>
      <c r="C1164" s="41" t="s">
        <v>307</v>
      </c>
      <c r="D1164" s="41" t="s">
        <v>16</v>
      </c>
      <c r="E1164" s="43">
        <v>1.69</v>
      </c>
      <c r="F1164" s="42">
        <v>3168</v>
      </c>
      <c r="G1164" s="30">
        <v>48</v>
      </c>
      <c r="H1164" s="30">
        <f t="shared" si="18"/>
        <v>256988.16</v>
      </c>
    </row>
    <row r="1165" spans="1:8" ht="24">
      <c r="A1165" s="41">
        <v>1163</v>
      </c>
      <c r="B1165" s="42">
        <v>5</v>
      </c>
      <c r="C1165" s="41" t="s">
        <v>150</v>
      </c>
      <c r="D1165" s="41" t="s">
        <v>16</v>
      </c>
      <c r="E1165" s="43">
        <v>2.64</v>
      </c>
      <c r="F1165" s="42">
        <v>1500</v>
      </c>
      <c r="G1165" s="30">
        <v>48</v>
      </c>
      <c r="H1165" s="30">
        <f t="shared" si="18"/>
        <v>190080</v>
      </c>
    </row>
    <row r="1166" spans="1:8">
      <c r="A1166" s="41">
        <v>1164</v>
      </c>
      <c r="B1166" s="42">
        <v>5</v>
      </c>
      <c r="C1166" s="41" t="s">
        <v>100</v>
      </c>
      <c r="D1166" s="41" t="s">
        <v>160</v>
      </c>
      <c r="E1166" s="43">
        <v>121.76</v>
      </c>
      <c r="F1166" s="42">
        <v>660</v>
      </c>
      <c r="G1166" s="30" t="s">
        <v>8745</v>
      </c>
      <c r="H1166" s="30">
        <f t="shared" si="18"/>
        <v>80361.600000000006</v>
      </c>
    </row>
    <row r="1167" spans="1:8">
      <c r="A1167" s="41">
        <v>1165</v>
      </c>
      <c r="B1167" s="42">
        <v>5</v>
      </c>
      <c r="C1167" s="41" t="s">
        <v>34</v>
      </c>
      <c r="D1167" s="41" t="s">
        <v>35</v>
      </c>
      <c r="E1167" s="43">
        <v>604.4</v>
      </c>
      <c r="F1167" s="42">
        <v>580</v>
      </c>
      <c r="G1167" s="30" t="s">
        <v>8745</v>
      </c>
      <c r="H1167" s="30">
        <f t="shared" si="18"/>
        <v>350552</v>
      </c>
    </row>
    <row r="1168" spans="1:8" ht="24">
      <c r="A1168" s="38">
        <v>1166</v>
      </c>
      <c r="B1168" s="39">
        <v>5</v>
      </c>
      <c r="C1168" s="38" t="s">
        <v>47</v>
      </c>
      <c r="D1168" s="38" t="s">
        <v>24</v>
      </c>
      <c r="E1168" s="45">
        <v>4.7899999999999998E-2</v>
      </c>
      <c r="F1168" s="39">
        <v>764506.4</v>
      </c>
      <c r="G1168" s="30">
        <v>4</v>
      </c>
      <c r="H1168" s="30">
        <f t="shared" si="18"/>
        <v>146479.42624</v>
      </c>
    </row>
    <row r="1169" spans="1:8" ht="24">
      <c r="A1169" s="38">
        <v>1167</v>
      </c>
      <c r="B1169" s="39">
        <v>5</v>
      </c>
      <c r="C1169" s="38" t="s">
        <v>231</v>
      </c>
      <c r="D1169" s="38" t="s">
        <v>168</v>
      </c>
      <c r="E1169" s="40">
        <v>53402.07</v>
      </c>
      <c r="F1169" s="39">
        <v>4</v>
      </c>
      <c r="G1169" s="30">
        <v>4</v>
      </c>
      <c r="H1169" s="30">
        <f t="shared" si="18"/>
        <v>854433.12</v>
      </c>
    </row>
    <row r="1170" spans="1:8">
      <c r="A1170" s="41">
        <v>1168</v>
      </c>
      <c r="B1170" s="42">
        <v>5</v>
      </c>
      <c r="C1170" s="41" t="s">
        <v>80</v>
      </c>
      <c r="D1170" s="41" t="s">
        <v>195</v>
      </c>
      <c r="E1170" s="43">
        <v>13.7</v>
      </c>
      <c r="F1170" s="42">
        <v>3200</v>
      </c>
      <c r="G1170" s="30" t="s">
        <v>8745</v>
      </c>
      <c r="H1170" s="30">
        <f t="shared" si="18"/>
        <v>43840</v>
      </c>
    </row>
    <row r="1171" spans="1:8" ht="24">
      <c r="A1171" s="41">
        <v>1169</v>
      </c>
      <c r="B1171" s="42">
        <v>5</v>
      </c>
      <c r="C1171" s="41" t="s">
        <v>184</v>
      </c>
      <c r="D1171" s="41" t="s">
        <v>16</v>
      </c>
      <c r="E1171" s="43">
        <v>1.5</v>
      </c>
      <c r="F1171" s="42">
        <v>1297</v>
      </c>
      <c r="G1171" s="30">
        <v>48</v>
      </c>
      <c r="H1171" s="30">
        <f t="shared" si="18"/>
        <v>93384</v>
      </c>
    </row>
    <row r="1172" spans="1:8" ht="36">
      <c r="A1172" s="41">
        <v>1170</v>
      </c>
      <c r="B1172" s="42">
        <v>5</v>
      </c>
      <c r="C1172" s="41" t="s">
        <v>145</v>
      </c>
      <c r="D1172" s="41" t="s">
        <v>16</v>
      </c>
      <c r="E1172" s="43">
        <v>1.7</v>
      </c>
      <c r="F1172" s="42">
        <v>400</v>
      </c>
      <c r="G1172" s="30">
        <v>48</v>
      </c>
      <c r="H1172" s="30">
        <f t="shared" si="18"/>
        <v>32640</v>
      </c>
    </row>
    <row r="1173" spans="1:8">
      <c r="A1173" s="41">
        <v>1171</v>
      </c>
      <c r="B1173" s="42">
        <v>5</v>
      </c>
      <c r="C1173" s="41" t="s">
        <v>34</v>
      </c>
      <c r="D1173" s="41" t="s">
        <v>35</v>
      </c>
      <c r="E1173" s="43">
        <v>604.4</v>
      </c>
      <c r="F1173" s="42">
        <v>20</v>
      </c>
      <c r="G1173" s="30" t="s">
        <v>8745</v>
      </c>
      <c r="H1173" s="30">
        <f t="shared" si="18"/>
        <v>12088</v>
      </c>
    </row>
    <row r="1174" spans="1:8" ht="24">
      <c r="A1174" s="41">
        <v>1172</v>
      </c>
      <c r="B1174" s="42">
        <v>5</v>
      </c>
      <c r="C1174" s="41" t="s">
        <v>23</v>
      </c>
      <c r="D1174" s="41" t="s">
        <v>24</v>
      </c>
      <c r="E1174" s="44">
        <v>4.7899999999999998E-2</v>
      </c>
      <c r="F1174" s="42">
        <v>447465</v>
      </c>
      <c r="G1174" s="30">
        <v>3.9999998133768968</v>
      </c>
      <c r="H1174" s="30">
        <f t="shared" si="18"/>
        <v>85734.29</v>
      </c>
    </row>
    <row r="1175" spans="1:8" ht="24">
      <c r="A1175" s="41">
        <v>1173</v>
      </c>
      <c r="B1175" s="42">
        <v>5</v>
      </c>
      <c r="C1175" s="41" t="s">
        <v>47</v>
      </c>
      <c r="D1175" s="41" t="s">
        <v>24</v>
      </c>
      <c r="E1175" s="44">
        <v>4.8000000000000001E-2</v>
      </c>
      <c r="F1175" s="42">
        <v>138000</v>
      </c>
      <c r="G1175" s="30">
        <v>4</v>
      </c>
      <c r="H1175" s="30">
        <f t="shared" si="18"/>
        <v>26496</v>
      </c>
    </row>
    <row r="1176" spans="1:8" ht="24">
      <c r="A1176" s="41">
        <v>1174</v>
      </c>
      <c r="B1176" s="42">
        <v>2</v>
      </c>
      <c r="C1176" s="41" t="s">
        <v>307</v>
      </c>
      <c r="D1176" s="41" t="s">
        <v>16</v>
      </c>
      <c r="E1176" s="43">
        <v>1.69</v>
      </c>
      <c r="F1176" s="42">
        <v>1238</v>
      </c>
      <c r="G1176" s="30">
        <v>48</v>
      </c>
      <c r="H1176" s="30">
        <f t="shared" si="18"/>
        <v>100426.56</v>
      </c>
    </row>
    <row r="1177" spans="1:8" ht="24">
      <c r="A1177" s="41">
        <v>1175</v>
      </c>
      <c r="B1177" s="42">
        <v>2</v>
      </c>
      <c r="C1177" s="41" t="s">
        <v>146</v>
      </c>
      <c r="D1177" s="41" t="s">
        <v>16</v>
      </c>
      <c r="E1177" s="43">
        <v>1.65</v>
      </c>
      <c r="F1177" s="42">
        <v>32</v>
      </c>
      <c r="G1177" s="30">
        <v>48.000000000000007</v>
      </c>
      <c r="H1177" s="30">
        <f t="shared" si="18"/>
        <v>2534.4</v>
      </c>
    </row>
    <row r="1178" spans="1:8" ht="24">
      <c r="A1178" s="41">
        <v>1176</v>
      </c>
      <c r="B1178" s="42">
        <v>2</v>
      </c>
      <c r="C1178" s="41" t="s">
        <v>147</v>
      </c>
      <c r="D1178" s="41" t="s">
        <v>16</v>
      </c>
      <c r="E1178" s="43">
        <v>1.55</v>
      </c>
      <c r="F1178" s="42">
        <v>82</v>
      </c>
      <c r="G1178" s="30">
        <v>48</v>
      </c>
      <c r="H1178" s="30">
        <f t="shared" si="18"/>
        <v>6100.8</v>
      </c>
    </row>
    <row r="1179" spans="1:8" ht="24">
      <c r="A1179" s="41">
        <v>1177</v>
      </c>
      <c r="B1179" s="42">
        <v>2</v>
      </c>
      <c r="C1179" s="41" t="s">
        <v>221</v>
      </c>
      <c r="D1179" s="41" t="s">
        <v>16</v>
      </c>
      <c r="E1179" s="43">
        <v>1.51</v>
      </c>
      <c r="F1179" s="42">
        <v>104</v>
      </c>
      <c r="G1179" s="30">
        <v>48</v>
      </c>
      <c r="H1179" s="30">
        <f t="shared" si="18"/>
        <v>7537.92</v>
      </c>
    </row>
    <row r="1180" spans="1:8" ht="36">
      <c r="A1180" s="41">
        <v>1178</v>
      </c>
      <c r="B1180" s="42">
        <v>2</v>
      </c>
      <c r="C1180" s="41" t="s">
        <v>69</v>
      </c>
      <c r="D1180" s="41" t="s">
        <v>16</v>
      </c>
      <c r="E1180" s="43">
        <v>6.05</v>
      </c>
      <c r="F1180" s="42">
        <v>589</v>
      </c>
      <c r="G1180" s="30">
        <v>48.000000000000007</v>
      </c>
      <c r="H1180" s="30">
        <f t="shared" si="18"/>
        <v>171045.6</v>
      </c>
    </row>
    <row r="1181" spans="1:8">
      <c r="A1181" s="41">
        <v>1179</v>
      </c>
      <c r="B1181" s="42">
        <v>2</v>
      </c>
      <c r="C1181" s="41" t="s">
        <v>34</v>
      </c>
      <c r="D1181" s="41" t="s">
        <v>58</v>
      </c>
      <c r="E1181" s="43">
        <v>604.4</v>
      </c>
      <c r="F1181" s="42">
        <v>55</v>
      </c>
      <c r="G1181" s="30" t="s">
        <v>8745</v>
      </c>
      <c r="H1181" s="30">
        <f t="shared" si="18"/>
        <v>33242</v>
      </c>
    </row>
    <row r="1182" spans="1:8">
      <c r="A1182" s="41">
        <v>1180</v>
      </c>
      <c r="B1182" s="42">
        <v>2</v>
      </c>
      <c r="C1182" s="41" t="s">
        <v>34</v>
      </c>
      <c r="D1182" s="41" t="s">
        <v>58</v>
      </c>
      <c r="E1182" s="43">
        <v>604.4</v>
      </c>
      <c r="F1182" s="42">
        <v>55</v>
      </c>
      <c r="G1182" s="30" t="s">
        <v>8745</v>
      </c>
      <c r="H1182" s="30">
        <f t="shared" si="18"/>
        <v>33242</v>
      </c>
    </row>
    <row r="1183" spans="1:8">
      <c r="A1183" s="41">
        <v>1181</v>
      </c>
      <c r="B1183" s="42">
        <v>2</v>
      </c>
      <c r="C1183" s="41" t="s">
        <v>34</v>
      </c>
      <c r="D1183" s="41" t="s">
        <v>58</v>
      </c>
      <c r="E1183" s="43">
        <v>604.4</v>
      </c>
      <c r="F1183" s="42">
        <v>55</v>
      </c>
      <c r="G1183" s="30" t="s">
        <v>8745</v>
      </c>
      <c r="H1183" s="30">
        <f t="shared" si="18"/>
        <v>33242</v>
      </c>
    </row>
    <row r="1184" spans="1:8">
      <c r="A1184" s="41">
        <v>1182</v>
      </c>
      <c r="B1184" s="42">
        <v>2</v>
      </c>
      <c r="C1184" s="41" t="s">
        <v>34</v>
      </c>
      <c r="D1184" s="41" t="s">
        <v>58</v>
      </c>
      <c r="E1184" s="43">
        <v>604.4</v>
      </c>
      <c r="F1184" s="42">
        <v>55</v>
      </c>
      <c r="G1184" s="30" t="s">
        <v>8745</v>
      </c>
      <c r="H1184" s="30">
        <f t="shared" si="18"/>
        <v>33242</v>
      </c>
    </row>
    <row r="1185" spans="1:8" ht="24">
      <c r="A1185" s="41">
        <v>1183</v>
      </c>
      <c r="B1185" s="42">
        <v>2</v>
      </c>
      <c r="C1185" s="41" t="s">
        <v>47</v>
      </c>
      <c r="D1185" s="41" t="s">
        <v>113</v>
      </c>
      <c r="E1185" s="44">
        <v>4.8000000000000001E-2</v>
      </c>
      <c r="F1185" s="42">
        <v>165840.34</v>
      </c>
      <c r="G1185" s="30">
        <v>4.0000005929397711</v>
      </c>
      <c r="H1185" s="30">
        <f t="shared" si="18"/>
        <v>31841.349999999995</v>
      </c>
    </row>
    <row r="1186" spans="1:8" ht="24">
      <c r="A1186" s="41">
        <v>1184</v>
      </c>
      <c r="B1186" s="42">
        <v>2</v>
      </c>
      <c r="C1186" s="41" t="s">
        <v>162</v>
      </c>
      <c r="D1186" s="41" t="s">
        <v>113</v>
      </c>
      <c r="E1186" s="44">
        <v>4.7899999999999998E-2</v>
      </c>
      <c r="F1186" s="42">
        <v>21544.240000000002</v>
      </c>
      <c r="G1186" s="30">
        <v>4.0000035039808983</v>
      </c>
      <c r="H1186" s="30">
        <f t="shared" si="18"/>
        <v>4127.88</v>
      </c>
    </row>
    <row r="1187" spans="1:8" ht="24">
      <c r="A1187" s="41">
        <v>1185</v>
      </c>
      <c r="B1187" s="42">
        <v>2</v>
      </c>
      <c r="C1187" s="41" t="s">
        <v>48</v>
      </c>
      <c r="D1187" s="41" t="s">
        <v>113</v>
      </c>
      <c r="E1187" s="44">
        <v>3.3500000000000002E-2</v>
      </c>
      <c r="F1187" s="42">
        <v>1080950.8700000001</v>
      </c>
      <c r="G1187" s="30">
        <v>4.0000000944442107</v>
      </c>
      <c r="H1187" s="30">
        <f t="shared" si="18"/>
        <v>144847.42000000001</v>
      </c>
    </row>
    <row r="1188" spans="1:8" ht="36">
      <c r="A1188" s="41">
        <v>1186</v>
      </c>
      <c r="B1188" s="42">
        <v>2</v>
      </c>
      <c r="C1188" s="41" t="s">
        <v>167</v>
      </c>
      <c r="D1188" s="41" t="s">
        <v>187</v>
      </c>
      <c r="E1188" s="43">
        <v>47831.09</v>
      </c>
      <c r="F1188" s="42">
        <v>1</v>
      </c>
      <c r="G1188" s="30">
        <v>1</v>
      </c>
      <c r="H1188" s="30">
        <f t="shared" si="18"/>
        <v>47831.09</v>
      </c>
    </row>
    <row r="1189" spans="1:8" ht="24">
      <c r="A1189" s="41">
        <v>1187</v>
      </c>
      <c r="B1189" s="42">
        <v>5</v>
      </c>
      <c r="C1189" s="41" t="s">
        <v>184</v>
      </c>
      <c r="D1189" s="41" t="s">
        <v>16</v>
      </c>
      <c r="E1189" s="43">
        <v>1.5</v>
      </c>
      <c r="F1189" s="42">
        <v>1043</v>
      </c>
      <c r="G1189" s="30">
        <v>48</v>
      </c>
      <c r="H1189" s="30">
        <f t="shared" si="18"/>
        <v>75096</v>
      </c>
    </row>
    <row r="1190" spans="1:8" ht="24">
      <c r="A1190" s="41">
        <v>1188</v>
      </c>
      <c r="B1190" s="42">
        <v>5</v>
      </c>
      <c r="C1190" s="41" t="s">
        <v>307</v>
      </c>
      <c r="D1190" s="41" t="s">
        <v>16</v>
      </c>
      <c r="E1190" s="43">
        <v>1.69</v>
      </c>
      <c r="F1190" s="42">
        <v>2324</v>
      </c>
      <c r="G1190" s="30">
        <v>48</v>
      </c>
      <c r="H1190" s="30">
        <f t="shared" si="18"/>
        <v>188522.88</v>
      </c>
    </row>
    <row r="1191" spans="1:8" ht="24">
      <c r="A1191" s="41">
        <v>1189</v>
      </c>
      <c r="B1191" s="42">
        <v>5</v>
      </c>
      <c r="C1191" s="41" t="s">
        <v>150</v>
      </c>
      <c r="D1191" s="41" t="s">
        <v>16</v>
      </c>
      <c r="E1191" s="43">
        <v>2.64</v>
      </c>
      <c r="F1191" s="42">
        <v>1052</v>
      </c>
      <c r="G1191" s="30">
        <v>48</v>
      </c>
      <c r="H1191" s="30">
        <f t="shared" si="18"/>
        <v>133309.44</v>
      </c>
    </row>
    <row r="1192" spans="1:8" ht="24">
      <c r="A1192" s="41">
        <v>1190</v>
      </c>
      <c r="B1192" s="42">
        <v>5</v>
      </c>
      <c r="C1192" s="41" t="s">
        <v>252</v>
      </c>
      <c r="D1192" s="41" t="s">
        <v>16</v>
      </c>
      <c r="E1192" s="43">
        <v>2.97</v>
      </c>
      <c r="F1192" s="42">
        <v>1507</v>
      </c>
      <c r="G1192" s="30">
        <v>48</v>
      </c>
      <c r="H1192" s="30">
        <f t="shared" si="18"/>
        <v>214837.91999999998</v>
      </c>
    </row>
    <row r="1193" spans="1:8" ht="36">
      <c r="A1193" s="41">
        <v>1191</v>
      </c>
      <c r="B1193" s="42">
        <v>5</v>
      </c>
      <c r="C1193" s="41" t="s">
        <v>69</v>
      </c>
      <c r="D1193" s="41" t="s">
        <v>16</v>
      </c>
      <c r="E1193" s="43">
        <v>6.05</v>
      </c>
      <c r="F1193" s="42">
        <v>167</v>
      </c>
      <c r="G1193" s="30">
        <v>48</v>
      </c>
      <c r="H1193" s="30">
        <f t="shared" si="18"/>
        <v>48496.800000000003</v>
      </c>
    </row>
    <row r="1194" spans="1:8" ht="24">
      <c r="A1194" s="41">
        <v>1192</v>
      </c>
      <c r="B1194" s="42">
        <v>5</v>
      </c>
      <c r="C1194" s="41" t="s">
        <v>300</v>
      </c>
      <c r="D1194" s="41" t="s">
        <v>16</v>
      </c>
      <c r="E1194" s="43">
        <v>74.23</v>
      </c>
      <c r="F1194" s="42">
        <v>20</v>
      </c>
      <c r="G1194" s="30">
        <v>48</v>
      </c>
      <c r="H1194" s="30">
        <f t="shared" si="18"/>
        <v>71260.800000000003</v>
      </c>
    </row>
    <row r="1195" spans="1:8">
      <c r="A1195" s="41">
        <v>1193</v>
      </c>
      <c r="B1195" s="42">
        <v>5</v>
      </c>
      <c r="C1195" s="41" t="s">
        <v>100</v>
      </c>
      <c r="D1195" s="41" t="s">
        <v>160</v>
      </c>
      <c r="E1195" s="43">
        <v>121.76</v>
      </c>
      <c r="F1195" s="42">
        <v>400</v>
      </c>
      <c r="G1195" s="30" t="s">
        <v>8745</v>
      </c>
      <c r="H1195" s="30">
        <f t="shared" si="18"/>
        <v>48704</v>
      </c>
    </row>
    <row r="1196" spans="1:8">
      <c r="A1196" s="41">
        <v>1194</v>
      </c>
      <c r="B1196" s="42">
        <v>5</v>
      </c>
      <c r="C1196" s="41" t="s">
        <v>34</v>
      </c>
      <c r="D1196" s="41" t="s">
        <v>35</v>
      </c>
      <c r="E1196" s="43">
        <v>604.4</v>
      </c>
      <c r="F1196" s="42">
        <v>400</v>
      </c>
      <c r="G1196" s="30" t="s">
        <v>8745</v>
      </c>
      <c r="H1196" s="30">
        <f t="shared" si="18"/>
        <v>241760</v>
      </c>
    </row>
    <row r="1197" spans="1:8" ht="24">
      <c r="A1197" s="41">
        <v>1195</v>
      </c>
      <c r="B1197" s="42">
        <v>5</v>
      </c>
      <c r="C1197" s="41" t="s">
        <v>47</v>
      </c>
      <c r="D1197" s="41" t="s">
        <v>24</v>
      </c>
      <c r="E1197" s="44">
        <v>4.8000000000000001E-2</v>
      </c>
      <c r="F1197" s="42">
        <v>667323.56000000006</v>
      </c>
      <c r="G1197" s="30">
        <v>3.9999998901082803</v>
      </c>
      <c r="H1197" s="30">
        <f t="shared" si="18"/>
        <v>128126.12</v>
      </c>
    </row>
    <row r="1198" spans="1:8" ht="24">
      <c r="A1198" s="41">
        <v>1196</v>
      </c>
      <c r="B1198" s="42">
        <v>5</v>
      </c>
      <c r="C1198" s="41" t="s">
        <v>163</v>
      </c>
      <c r="D1198" s="41" t="s">
        <v>24</v>
      </c>
      <c r="E1198" s="44">
        <v>2.69E-2</v>
      </c>
      <c r="F1198" s="42">
        <v>1125960</v>
      </c>
      <c r="G1198" s="30">
        <v>4.0000001320640921</v>
      </c>
      <c r="H1198" s="30">
        <f t="shared" si="18"/>
        <v>121153.30000000002</v>
      </c>
    </row>
    <row r="1199" spans="1:8" ht="24">
      <c r="A1199" s="41">
        <v>1197</v>
      </c>
      <c r="B1199" s="42">
        <v>5</v>
      </c>
      <c r="C1199" s="41" t="s">
        <v>26</v>
      </c>
      <c r="D1199" s="41" t="s">
        <v>24</v>
      </c>
      <c r="E1199" s="44">
        <v>2.6599999999999999E-2</v>
      </c>
      <c r="F1199" s="42">
        <v>281490</v>
      </c>
      <c r="G1199" s="30">
        <v>4.0000005342141458</v>
      </c>
      <c r="H1199" s="30">
        <f t="shared" si="18"/>
        <v>29950.54</v>
      </c>
    </row>
    <row r="1200" spans="1:8" ht="24">
      <c r="A1200" s="41">
        <v>1198</v>
      </c>
      <c r="B1200" s="42">
        <v>5</v>
      </c>
      <c r="C1200" s="41" t="s">
        <v>49</v>
      </c>
      <c r="D1200" s="41" t="s">
        <v>24</v>
      </c>
      <c r="E1200" s="44">
        <v>4.41E-2</v>
      </c>
      <c r="F1200" s="42">
        <v>60000</v>
      </c>
      <c r="G1200" s="30">
        <v>4</v>
      </c>
      <c r="H1200" s="30">
        <f t="shared" si="18"/>
        <v>10584</v>
      </c>
    </row>
    <row r="1201" spans="1:8" ht="24">
      <c r="A1201" s="41">
        <v>1199</v>
      </c>
      <c r="B1201" s="42">
        <v>5</v>
      </c>
      <c r="C1201" s="41" t="s">
        <v>167</v>
      </c>
      <c r="D1201" s="41" t="s">
        <v>168</v>
      </c>
      <c r="E1201" s="43">
        <v>47831.09</v>
      </c>
      <c r="F1201" s="42">
        <v>3</v>
      </c>
      <c r="G1201" s="30">
        <v>4</v>
      </c>
      <c r="H1201" s="30">
        <f t="shared" si="18"/>
        <v>573973.07999999996</v>
      </c>
    </row>
    <row r="1202" spans="1:8" ht="36">
      <c r="A1202" s="41">
        <v>1200</v>
      </c>
      <c r="B1202" s="42">
        <v>2</v>
      </c>
      <c r="C1202" s="41" t="s">
        <v>363</v>
      </c>
      <c r="D1202" s="41" t="s">
        <v>16</v>
      </c>
      <c r="E1202" s="43">
        <v>36.99</v>
      </c>
      <c r="F1202" s="42">
        <v>8</v>
      </c>
      <c r="G1202" s="30">
        <v>48</v>
      </c>
      <c r="H1202" s="30">
        <f t="shared" si="18"/>
        <v>14204.16</v>
      </c>
    </row>
    <row r="1203" spans="1:8" ht="36">
      <c r="A1203" s="41">
        <v>1201</v>
      </c>
      <c r="B1203" s="42">
        <v>2</v>
      </c>
      <c r="C1203" s="41" t="s">
        <v>364</v>
      </c>
      <c r="D1203" s="41" t="s">
        <v>16</v>
      </c>
      <c r="E1203" s="43">
        <v>35.82</v>
      </c>
      <c r="F1203" s="42">
        <v>4</v>
      </c>
      <c r="G1203" s="30">
        <v>48</v>
      </c>
      <c r="H1203" s="30">
        <f t="shared" si="18"/>
        <v>6877.4400000000005</v>
      </c>
    </row>
    <row r="1204" spans="1:8" ht="24">
      <c r="A1204" s="41">
        <v>1202</v>
      </c>
      <c r="B1204" s="42">
        <v>2</v>
      </c>
      <c r="C1204" s="41" t="s">
        <v>183</v>
      </c>
      <c r="D1204" s="41" t="s">
        <v>16</v>
      </c>
      <c r="E1204" s="43">
        <v>1.64</v>
      </c>
      <c r="F1204" s="42">
        <v>4</v>
      </c>
      <c r="G1204" s="30">
        <v>48</v>
      </c>
      <c r="H1204" s="30">
        <f t="shared" si="18"/>
        <v>314.88</v>
      </c>
    </row>
    <row r="1205" spans="1:8" ht="24">
      <c r="A1205" s="41">
        <v>1203</v>
      </c>
      <c r="B1205" s="42">
        <v>2</v>
      </c>
      <c r="C1205" s="41" t="s">
        <v>40</v>
      </c>
      <c r="D1205" s="41" t="s">
        <v>16</v>
      </c>
      <c r="E1205" s="43">
        <v>1.54</v>
      </c>
      <c r="F1205" s="42">
        <v>192</v>
      </c>
      <c r="G1205" s="30">
        <v>48</v>
      </c>
      <c r="H1205" s="30">
        <f t="shared" si="18"/>
        <v>14192.64</v>
      </c>
    </row>
    <row r="1206" spans="1:8" ht="24">
      <c r="A1206" s="41">
        <v>1204</v>
      </c>
      <c r="B1206" s="42">
        <v>2</v>
      </c>
      <c r="C1206" s="41" t="s">
        <v>184</v>
      </c>
      <c r="D1206" s="41" t="s">
        <v>16</v>
      </c>
      <c r="E1206" s="43">
        <v>1.5</v>
      </c>
      <c r="F1206" s="42">
        <v>1374</v>
      </c>
      <c r="G1206" s="30">
        <v>48</v>
      </c>
      <c r="H1206" s="30">
        <f t="shared" si="18"/>
        <v>98928</v>
      </c>
    </row>
    <row r="1207" spans="1:8" ht="36">
      <c r="A1207" s="41">
        <v>1205</v>
      </c>
      <c r="B1207" s="42">
        <v>2</v>
      </c>
      <c r="C1207" s="41" t="s">
        <v>144</v>
      </c>
      <c r="D1207" s="41" t="s">
        <v>16</v>
      </c>
      <c r="E1207" s="43">
        <v>1.74</v>
      </c>
      <c r="F1207" s="42">
        <v>289</v>
      </c>
      <c r="G1207" s="30">
        <v>47.999999999999993</v>
      </c>
      <c r="H1207" s="30">
        <f t="shared" si="18"/>
        <v>24137.279999999999</v>
      </c>
    </row>
    <row r="1208" spans="1:8" ht="36">
      <c r="A1208" s="41">
        <v>1206</v>
      </c>
      <c r="B1208" s="42">
        <v>2</v>
      </c>
      <c r="C1208" s="41" t="s">
        <v>145</v>
      </c>
      <c r="D1208" s="41" t="s">
        <v>16</v>
      </c>
      <c r="E1208" s="43">
        <v>1.7</v>
      </c>
      <c r="F1208" s="42">
        <v>1548</v>
      </c>
      <c r="G1208" s="30">
        <v>48</v>
      </c>
      <c r="H1208" s="30">
        <f t="shared" si="18"/>
        <v>126316.79999999999</v>
      </c>
    </row>
    <row r="1209" spans="1:8" ht="24">
      <c r="A1209" s="41">
        <v>1207</v>
      </c>
      <c r="B1209" s="42">
        <v>2</v>
      </c>
      <c r="C1209" s="41" t="s">
        <v>307</v>
      </c>
      <c r="D1209" s="41" t="s">
        <v>16</v>
      </c>
      <c r="E1209" s="43">
        <v>1.69</v>
      </c>
      <c r="F1209" s="42">
        <v>824</v>
      </c>
      <c r="G1209" s="30">
        <v>48.000000000000007</v>
      </c>
      <c r="H1209" s="30">
        <f t="shared" si="18"/>
        <v>66842.880000000005</v>
      </c>
    </row>
    <row r="1210" spans="1:8" ht="36">
      <c r="A1210" s="41">
        <v>1208</v>
      </c>
      <c r="B1210" s="42">
        <v>2</v>
      </c>
      <c r="C1210" s="41" t="s">
        <v>30</v>
      </c>
      <c r="D1210" s="41" t="s">
        <v>16</v>
      </c>
      <c r="E1210" s="43">
        <v>4.76</v>
      </c>
      <c r="F1210" s="42">
        <v>1</v>
      </c>
      <c r="G1210" s="30">
        <v>48</v>
      </c>
      <c r="H1210" s="30">
        <f t="shared" si="18"/>
        <v>228.48</v>
      </c>
    </row>
    <row r="1211" spans="1:8" ht="36">
      <c r="A1211" s="41">
        <v>1209</v>
      </c>
      <c r="B1211" s="42">
        <v>2</v>
      </c>
      <c r="C1211" s="41" t="s">
        <v>66</v>
      </c>
      <c r="D1211" s="41" t="s">
        <v>16</v>
      </c>
      <c r="E1211" s="43">
        <v>6.79</v>
      </c>
      <c r="F1211" s="42">
        <v>6</v>
      </c>
      <c r="G1211" s="30">
        <v>48</v>
      </c>
      <c r="H1211" s="30">
        <f t="shared" si="18"/>
        <v>1955.52</v>
      </c>
    </row>
    <row r="1212" spans="1:8" ht="36">
      <c r="A1212" s="41">
        <v>1210</v>
      </c>
      <c r="B1212" s="42">
        <v>2</v>
      </c>
      <c r="C1212" s="41" t="s">
        <v>32</v>
      </c>
      <c r="D1212" s="41" t="s">
        <v>16</v>
      </c>
      <c r="E1212" s="43">
        <v>4.7300000000000004</v>
      </c>
      <c r="F1212" s="42">
        <v>53</v>
      </c>
      <c r="G1212" s="30">
        <v>48</v>
      </c>
      <c r="H1212" s="30">
        <f t="shared" si="18"/>
        <v>12033.12</v>
      </c>
    </row>
    <row r="1213" spans="1:8" ht="36">
      <c r="A1213" s="41">
        <v>1211</v>
      </c>
      <c r="B1213" s="42">
        <v>2</v>
      </c>
      <c r="C1213" s="41" t="s">
        <v>185</v>
      </c>
      <c r="D1213" s="41" t="s">
        <v>16</v>
      </c>
      <c r="E1213" s="43">
        <v>4.22</v>
      </c>
      <c r="F1213" s="42">
        <v>16</v>
      </c>
      <c r="G1213" s="30">
        <v>48</v>
      </c>
      <c r="H1213" s="30">
        <f t="shared" si="18"/>
        <v>3240.96</v>
      </c>
    </row>
    <row r="1214" spans="1:8" ht="36">
      <c r="A1214" s="41">
        <v>1212</v>
      </c>
      <c r="B1214" s="42">
        <v>2</v>
      </c>
      <c r="C1214" s="41" t="s">
        <v>33</v>
      </c>
      <c r="D1214" s="41" t="s">
        <v>16</v>
      </c>
      <c r="E1214" s="43">
        <v>4.0199999999999996</v>
      </c>
      <c r="F1214" s="42">
        <v>212</v>
      </c>
      <c r="G1214" s="30">
        <v>48</v>
      </c>
      <c r="H1214" s="30">
        <f t="shared" si="18"/>
        <v>40907.519999999997</v>
      </c>
    </row>
    <row r="1215" spans="1:8" ht="36">
      <c r="A1215" s="41">
        <v>1213</v>
      </c>
      <c r="B1215" s="42">
        <v>2</v>
      </c>
      <c r="C1215" s="41" t="s">
        <v>210</v>
      </c>
      <c r="D1215" s="41" t="s">
        <v>16</v>
      </c>
      <c r="E1215" s="43">
        <v>6.76</v>
      </c>
      <c r="F1215" s="42">
        <v>23</v>
      </c>
      <c r="G1215" s="30">
        <v>48</v>
      </c>
      <c r="H1215" s="30">
        <f t="shared" si="18"/>
        <v>7463.0399999999991</v>
      </c>
    </row>
    <row r="1216" spans="1:8" ht="24">
      <c r="A1216" s="41">
        <v>1214</v>
      </c>
      <c r="B1216" s="42">
        <v>2</v>
      </c>
      <c r="C1216" s="41" t="s">
        <v>21</v>
      </c>
      <c r="D1216" s="41" t="s">
        <v>16</v>
      </c>
      <c r="E1216" s="43">
        <v>34.14</v>
      </c>
      <c r="F1216" s="42">
        <v>4</v>
      </c>
      <c r="G1216" s="30">
        <v>48</v>
      </c>
      <c r="H1216" s="30">
        <f t="shared" si="18"/>
        <v>6554.88</v>
      </c>
    </row>
    <row r="1217" spans="1:8">
      <c r="A1217" s="41">
        <v>1215</v>
      </c>
      <c r="B1217" s="42">
        <v>2</v>
      </c>
      <c r="C1217" s="41" t="s">
        <v>34</v>
      </c>
      <c r="D1217" s="41" t="s">
        <v>35</v>
      </c>
      <c r="E1217" s="43">
        <v>604.4</v>
      </c>
      <c r="F1217" s="42">
        <v>20</v>
      </c>
      <c r="G1217" s="30" t="s">
        <v>8745</v>
      </c>
      <c r="H1217" s="30">
        <f t="shared" si="18"/>
        <v>12088</v>
      </c>
    </row>
    <row r="1218" spans="1:8">
      <c r="A1218" s="41">
        <v>1216</v>
      </c>
      <c r="B1218" s="42">
        <v>2</v>
      </c>
      <c r="C1218" s="41" t="s">
        <v>34</v>
      </c>
      <c r="D1218" s="41" t="s">
        <v>35</v>
      </c>
      <c r="E1218" s="43">
        <v>604.4</v>
      </c>
      <c r="F1218" s="42">
        <v>40</v>
      </c>
      <c r="G1218" s="30" t="s">
        <v>8745</v>
      </c>
      <c r="H1218" s="30">
        <f t="shared" si="18"/>
        <v>24176</v>
      </c>
    </row>
    <row r="1219" spans="1:8">
      <c r="A1219" s="41">
        <v>1217</v>
      </c>
      <c r="B1219" s="42">
        <v>2</v>
      </c>
      <c r="C1219" s="41" t="s">
        <v>34</v>
      </c>
      <c r="D1219" s="41" t="s">
        <v>58</v>
      </c>
      <c r="E1219" s="43">
        <v>604.4</v>
      </c>
      <c r="F1219" s="42">
        <v>80</v>
      </c>
      <c r="G1219" s="30" t="s">
        <v>8745</v>
      </c>
      <c r="H1219" s="30">
        <f t="shared" ref="H1219:H1282" si="19">E1219*F1219*G1219</f>
        <v>48352</v>
      </c>
    </row>
    <row r="1220" spans="1:8">
      <c r="A1220" s="41">
        <v>1218</v>
      </c>
      <c r="B1220" s="42">
        <v>2</v>
      </c>
      <c r="C1220" s="41" t="s">
        <v>34</v>
      </c>
      <c r="D1220" s="41" t="s">
        <v>58</v>
      </c>
      <c r="E1220" s="43">
        <v>604.4</v>
      </c>
      <c r="F1220" s="42">
        <v>100</v>
      </c>
      <c r="G1220" s="30" t="s">
        <v>8745</v>
      </c>
      <c r="H1220" s="30">
        <f t="shared" si="19"/>
        <v>60440</v>
      </c>
    </row>
    <row r="1221" spans="1:8" ht="24">
      <c r="A1221" s="41">
        <v>1219</v>
      </c>
      <c r="B1221" s="42">
        <v>2</v>
      </c>
      <c r="C1221" s="41" t="s">
        <v>186</v>
      </c>
      <c r="D1221" s="41" t="s">
        <v>24</v>
      </c>
      <c r="E1221" s="44">
        <v>0.1215</v>
      </c>
      <c r="F1221" s="42">
        <v>14462.16</v>
      </c>
      <c r="G1221" s="30">
        <v>4.0000001365846209</v>
      </c>
      <c r="H1221" s="30">
        <f t="shared" si="19"/>
        <v>7028.61</v>
      </c>
    </row>
    <row r="1222" spans="1:8" ht="24">
      <c r="A1222" s="41">
        <v>1220</v>
      </c>
      <c r="B1222" s="42">
        <v>2</v>
      </c>
      <c r="C1222" s="41" t="s">
        <v>23</v>
      </c>
      <c r="D1222" s="41" t="s">
        <v>24</v>
      </c>
      <c r="E1222" s="44">
        <v>4.7899999999999998E-2</v>
      </c>
      <c r="F1222" s="42">
        <v>131500.32999999999</v>
      </c>
      <c r="G1222" s="30">
        <v>3.9999994875267872</v>
      </c>
      <c r="H1222" s="30">
        <f t="shared" si="19"/>
        <v>25195.46</v>
      </c>
    </row>
    <row r="1223" spans="1:8" ht="24">
      <c r="A1223" s="38">
        <v>1221</v>
      </c>
      <c r="B1223" s="39">
        <v>2</v>
      </c>
      <c r="C1223" s="38" t="s">
        <v>23</v>
      </c>
      <c r="D1223" s="38" t="s">
        <v>24</v>
      </c>
      <c r="E1223" s="45">
        <v>4.8000000000000001E-2</v>
      </c>
      <c r="F1223" s="39">
        <v>498708.1</v>
      </c>
      <c r="G1223" s="30">
        <v>4</v>
      </c>
      <c r="H1223" s="30">
        <f t="shared" si="19"/>
        <v>95751.955199999997</v>
      </c>
    </row>
    <row r="1224" spans="1:8" ht="24">
      <c r="A1224" s="41">
        <v>1222</v>
      </c>
      <c r="B1224" s="42">
        <v>2</v>
      </c>
      <c r="C1224" s="41" t="s">
        <v>38</v>
      </c>
      <c r="D1224" s="41" t="s">
        <v>24</v>
      </c>
      <c r="E1224" s="44">
        <v>3.3399999999999999E-2</v>
      </c>
      <c r="F1224" s="42">
        <v>450979.2</v>
      </c>
      <c r="G1224" s="30">
        <v>3.999999925644167</v>
      </c>
      <c r="H1224" s="30">
        <f t="shared" si="19"/>
        <v>60250.82</v>
      </c>
    </row>
    <row r="1225" spans="1:8" ht="24">
      <c r="A1225" s="41">
        <v>1223</v>
      </c>
      <c r="B1225" s="42">
        <v>2</v>
      </c>
      <c r="C1225" s="41" t="s">
        <v>48</v>
      </c>
      <c r="D1225" s="41" t="s">
        <v>24</v>
      </c>
      <c r="E1225" s="44">
        <v>3.3500000000000002E-2</v>
      </c>
      <c r="F1225" s="42">
        <v>743999.93</v>
      </c>
      <c r="G1225" s="30">
        <v>3.9999999751243753</v>
      </c>
      <c r="H1225" s="30">
        <f t="shared" si="19"/>
        <v>99695.99</v>
      </c>
    </row>
    <row r="1226" spans="1:8" ht="24">
      <c r="A1226" s="41">
        <v>1224</v>
      </c>
      <c r="B1226" s="42">
        <v>2</v>
      </c>
      <c r="C1226" s="41" t="s">
        <v>28</v>
      </c>
      <c r="D1226" s="41" t="s">
        <v>24</v>
      </c>
      <c r="E1226" s="44">
        <v>4.41E-2</v>
      </c>
      <c r="F1226" s="42">
        <v>15793.48</v>
      </c>
      <c r="G1226" s="30">
        <v>4.0000001837780097</v>
      </c>
      <c r="H1226" s="30">
        <f t="shared" si="19"/>
        <v>2785.97</v>
      </c>
    </row>
    <row r="1227" spans="1:8" ht="36">
      <c r="A1227" s="41">
        <v>1225</v>
      </c>
      <c r="B1227" s="42">
        <v>2</v>
      </c>
      <c r="C1227" s="41" t="s">
        <v>348</v>
      </c>
      <c r="D1227" s="41" t="s">
        <v>16</v>
      </c>
      <c r="E1227" s="43">
        <v>36.659999999999997</v>
      </c>
      <c r="F1227" s="42">
        <v>4</v>
      </c>
      <c r="G1227" s="30">
        <v>48.000000000000007</v>
      </c>
      <c r="H1227" s="30">
        <f t="shared" si="19"/>
        <v>7038.72</v>
      </c>
    </row>
    <row r="1228" spans="1:8" ht="24">
      <c r="A1228" s="41">
        <v>1226</v>
      </c>
      <c r="B1228" s="42">
        <v>2</v>
      </c>
      <c r="C1228" s="41" t="s">
        <v>183</v>
      </c>
      <c r="D1228" s="41" t="s">
        <v>16</v>
      </c>
      <c r="E1228" s="43">
        <v>1.64</v>
      </c>
      <c r="F1228" s="42">
        <v>64</v>
      </c>
      <c r="G1228" s="30">
        <v>24</v>
      </c>
      <c r="H1228" s="30">
        <f t="shared" si="19"/>
        <v>2519.04</v>
      </c>
    </row>
    <row r="1229" spans="1:8" ht="24">
      <c r="A1229" s="41">
        <v>1227</v>
      </c>
      <c r="B1229" s="42">
        <v>2</v>
      </c>
      <c r="C1229" s="41" t="s">
        <v>40</v>
      </c>
      <c r="D1229" s="41" t="s">
        <v>16</v>
      </c>
      <c r="E1229" s="43">
        <v>1.54</v>
      </c>
      <c r="F1229" s="42">
        <v>17</v>
      </c>
      <c r="G1229" s="30">
        <v>24.000000000000004</v>
      </c>
      <c r="H1229" s="30">
        <f t="shared" si="19"/>
        <v>628.32000000000005</v>
      </c>
    </row>
    <row r="1230" spans="1:8" ht="36">
      <c r="A1230" s="41">
        <v>1228</v>
      </c>
      <c r="B1230" s="42">
        <v>2</v>
      </c>
      <c r="C1230" s="41" t="s">
        <v>144</v>
      </c>
      <c r="D1230" s="41" t="s">
        <v>16</v>
      </c>
      <c r="E1230" s="43">
        <v>1.74</v>
      </c>
      <c r="F1230" s="42">
        <v>120</v>
      </c>
      <c r="G1230" s="30">
        <v>23.999999999999996</v>
      </c>
      <c r="H1230" s="30">
        <f t="shared" si="19"/>
        <v>5011.2</v>
      </c>
    </row>
    <row r="1231" spans="1:8" ht="36">
      <c r="A1231" s="41">
        <v>1229</v>
      </c>
      <c r="B1231" s="42">
        <v>2</v>
      </c>
      <c r="C1231" s="41" t="s">
        <v>145</v>
      </c>
      <c r="D1231" s="41" t="s">
        <v>16</v>
      </c>
      <c r="E1231" s="43">
        <v>1.7</v>
      </c>
      <c r="F1231" s="42">
        <v>231</v>
      </c>
      <c r="G1231" s="30">
        <v>24</v>
      </c>
      <c r="H1231" s="30">
        <f t="shared" si="19"/>
        <v>9424.7999999999993</v>
      </c>
    </row>
    <row r="1232" spans="1:8" ht="24">
      <c r="A1232" s="41">
        <v>1230</v>
      </c>
      <c r="B1232" s="42">
        <v>2</v>
      </c>
      <c r="C1232" s="41" t="s">
        <v>307</v>
      </c>
      <c r="D1232" s="41" t="s">
        <v>16</v>
      </c>
      <c r="E1232" s="43">
        <v>1.69</v>
      </c>
      <c r="F1232" s="42">
        <v>902</v>
      </c>
      <c r="G1232" s="30">
        <v>24.000000000000004</v>
      </c>
      <c r="H1232" s="30">
        <f t="shared" si="19"/>
        <v>36585.120000000003</v>
      </c>
    </row>
    <row r="1233" spans="1:8" ht="36">
      <c r="A1233" s="41">
        <v>1231</v>
      </c>
      <c r="B1233" s="42">
        <v>2</v>
      </c>
      <c r="C1233" s="41" t="s">
        <v>45</v>
      </c>
      <c r="D1233" s="41" t="s">
        <v>16</v>
      </c>
      <c r="E1233" s="43">
        <v>6.76</v>
      </c>
      <c r="F1233" s="42">
        <v>1</v>
      </c>
      <c r="G1233" s="30">
        <v>48.000000000000007</v>
      </c>
      <c r="H1233" s="30">
        <f t="shared" si="19"/>
        <v>324.48</v>
      </c>
    </row>
    <row r="1234" spans="1:8" ht="36">
      <c r="A1234" s="41">
        <v>1232</v>
      </c>
      <c r="B1234" s="42">
        <v>2</v>
      </c>
      <c r="C1234" s="41" t="s">
        <v>350</v>
      </c>
      <c r="D1234" s="41" t="s">
        <v>16</v>
      </c>
      <c r="E1234" s="43">
        <v>6.25</v>
      </c>
      <c r="F1234" s="42">
        <v>23</v>
      </c>
      <c r="G1234" s="30">
        <v>48</v>
      </c>
      <c r="H1234" s="30">
        <f t="shared" si="19"/>
        <v>6900</v>
      </c>
    </row>
    <row r="1235" spans="1:8" ht="36">
      <c r="A1235" s="41">
        <v>1233</v>
      </c>
      <c r="B1235" s="42">
        <v>2</v>
      </c>
      <c r="C1235" s="41" t="s">
        <v>69</v>
      </c>
      <c r="D1235" s="41" t="s">
        <v>16</v>
      </c>
      <c r="E1235" s="43">
        <v>6.05</v>
      </c>
      <c r="F1235" s="42">
        <v>53</v>
      </c>
      <c r="G1235" s="30">
        <v>48.000000000000007</v>
      </c>
      <c r="H1235" s="30">
        <f t="shared" si="19"/>
        <v>15391.2</v>
      </c>
    </row>
    <row r="1236" spans="1:8" ht="24">
      <c r="A1236" s="41">
        <v>1234</v>
      </c>
      <c r="B1236" s="42">
        <v>2</v>
      </c>
      <c r="C1236" s="41" t="s">
        <v>300</v>
      </c>
      <c r="D1236" s="41" t="s">
        <v>16</v>
      </c>
      <c r="E1236" s="43">
        <v>74.23</v>
      </c>
      <c r="F1236" s="42">
        <v>21</v>
      </c>
      <c r="G1236" s="30">
        <v>47.999999999999993</v>
      </c>
      <c r="H1236" s="30">
        <f t="shared" si="19"/>
        <v>74823.839999999997</v>
      </c>
    </row>
    <row r="1237" spans="1:8">
      <c r="A1237" s="41">
        <v>1235</v>
      </c>
      <c r="B1237" s="42">
        <v>2</v>
      </c>
      <c r="C1237" s="41" t="s">
        <v>34</v>
      </c>
      <c r="D1237" s="41" t="s">
        <v>58</v>
      </c>
      <c r="E1237" s="43">
        <v>604.4</v>
      </c>
      <c r="F1237" s="42">
        <v>8</v>
      </c>
      <c r="G1237" s="30" t="s">
        <v>8745</v>
      </c>
      <c r="H1237" s="30">
        <f t="shared" si="19"/>
        <v>4835.2</v>
      </c>
    </row>
    <row r="1238" spans="1:8">
      <c r="A1238" s="41">
        <v>1236</v>
      </c>
      <c r="B1238" s="42">
        <v>2</v>
      </c>
      <c r="C1238" s="41" t="s">
        <v>75</v>
      </c>
      <c r="D1238" s="41" t="s">
        <v>76</v>
      </c>
      <c r="E1238" s="43">
        <v>681.32</v>
      </c>
      <c r="F1238" s="42">
        <v>240</v>
      </c>
      <c r="G1238" s="30" t="s">
        <v>8745</v>
      </c>
      <c r="H1238" s="30">
        <f t="shared" si="19"/>
        <v>163516.80000000002</v>
      </c>
    </row>
    <row r="1239" spans="1:8">
      <c r="A1239" s="41">
        <v>1237</v>
      </c>
      <c r="B1239" s="42">
        <v>2</v>
      </c>
      <c r="C1239" s="41" t="s">
        <v>75</v>
      </c>
      <c r="D1239" s="41" t="s">
        <v>58</v>
      </c>
      <c r="E1239" s="43">
        <v>681.32</v>
      </c>
      <c r="F1239" s="42">
        <v>88</v>
      </c>
      <c r="G1239" s="30" t="s">
        <v>8745</v>
      </c>
      <c r="H1239" s="30">
        <f t="shared" si="19"/>
        <v>59956.160000000003</v>
      </c>
    </row>
    <row r="1240" spans="1:8">
      <c r="A1240" s="41">
        <v>1238</v>
      </c>
      <c r="B1240" s="42">
        <v>2</v>
      </c>
      <c r="C1240" s="41" t="s">
        <v>75</v>
      </c>
      <c r="D1240" s="41" t="s">
        <v>58</v>
      </c>
      <c r="E1240" s="43">
        <v>681.32</v>
      </c>
      <c r="F1240" s="42">
        <v>10</v>
      </c>
      <c r="G1240" s="30" t="s">
        <v>8745</v>
      </c>
      <c r="H1240" s="30">
        <f t="shared" si="19"/>
        <v>6813.2000000000007</v>
      </c>
    </row>
    <row r="1241" spans="1:8" ht="24">
      <c r="A1241" s="41">
        <v>1239</v>
      </c>
      <c r="B1241" s="42">
        <v>2</v>
      </c>
      <c r="C1241" s="41" t="s">
        <v>125</v>
      </c>
      <c r="D1241" s="41" t="s">
        <v>24</v>
      </c>
      <c r="E1241" s="44">
        <v>0.1215</v>
      </c>
      <c r="F1241" s="42">
        <v>16000</v>
      </c>
      <c r="G1241" s="30">
        <v>4</v>
      </c>
      <c r="H1241" s="30">
        <f t="shared" si="19"/>
        <v>7776</v>
      </c>
    </row>
    <row r="1242" spans="1:8" ht="24">
      <c r="A1242" s="41">
        <v>1240</v>
      </c>
      <c r="B1242" s="42">
        <v>2</v>
      </c>
      <c r="C1242" s="41" t="s">
        <v>125</v>
      </c>
      <c r="D1242" s="41" t="s">
        <v>113</v>
      </c>
      <c r="E1242" s="44">
        <v>0.1215</v>
      </c>
      <c r="F1242" s="42">
        <v>23937.78</v>
      </c>
      <c r="G1242" s="30">
        <v>2.9999997215002119</v>
      </c>
      <c r="H1242" s="30">
        <f t="shared" si="19"/>
        <v>8725.32</v>
      </c>
    </row>
    <row r="1243" spans="1:8" ht="24">
      <c r="A1243" s="41">
        <v>1241</v>
      </c>
      <c r="B1243" s="42">
        <v>2</v>
      </c>
      <c r="C1243" s="41" t="s">
        <v>47</v>
      </c>
      <c r="D1243" s="41" t="s">
        <v>24</v>
      </c>
      <c r="E1243" s="44">
        <v>4.8000000000000001E-2</v>
      </c>
      <c r="F1243" s="42">
        <v>97949.9</v>
      </c>
      <c r="G1243" s="30">
        <v>1.999999914922493</v>
      </c>
      <c r="H1243" s="30">
        <f t="shared" si="19"/>
        <v>9403.19</v>
      </c>
    </row>
    <row r="1244" spans="1:8" ht="24">
      <c r="A1244" s="41">
        <v>1242</v>
      </c>
      <c r="B1244" s="42">
        <v>2</v>
      </c>
      <c r="C1244" s="41" t="s">
        <v>49</v>
      </c>
      <c r="D1244" s="41" t="s">
        <v>24</v>
      </c>
      <c r="E1244" s="44">
        <v>4.41E-2</v>
      </c>
      <c r="F1244" s="42">
        <v>98750</v>
      </c>
      <c r="G1244" s="30">
        <v>4</v>
      </c>
      <c r="H1244" s="30">
        <f t="shared" si="19"/>
        <v>17419.5</v>
      </c>
    </row>
    <row r="1245" spans="1:8" ht="24">
      <c r="A1245" s="41">
        <v>1243</v>
      </c>
      <c r="B1245" s="42">
        <v>5</v>
      </c>
      <c r="C1245" s="41" t="s">
        <v>307</v>
      </c>
      <c r="D1245" s="41" t="s">
        <v>16</v>
      </c>
      <c r="E1245" s="43">
        <v>1.69</v>
      </c>
      <c r="F1245" s="42">
        <v>4843</v>
      </c>
      <c r="G1245" s="30">
        <v>47.999999999999993</v>
      </c>
      <c r="H1245" s="30">
        <f t="shared" si="19"/>
        <v>392864.16</v>
      </c>
    </row>
    <row r="1246" spans="1:8" ht="36">
      <c r="A1246" s="41">
        <v>1244</v>
      </c>
      <c r="B1246" s="42">
        <v>5</v>
      </c>
      <c r="C1246" s="41" t="s">
        <v>65</v>
      </c>
      <c r="D1246" s="41" t="s">
        <v>16</v>
      </c>
      <c r="E1246" s="43">
        <v>6.09</v>
      </c>
      <c r="F1246" s="42">
        <v>263</v>
      </c>
      <c r="G1246" s="30">
        <v>48</v>
      </c>
      <c r="H1246" s="30">
        <f t="shared" si="19"/>
        <v>76880.160000000003</v>
      </c>
    </row>
    <row r="1247" spans="1:8" ht="36">
      <c r="A1247" s="41">
        <v>1245</v>
      </c>
      <c r="B1247" s="42">
        <v>5</v>
      </c>
      <c r="C1247" s="41" t="s">
        <v>69</v>
      </c>
      <c r="D1247" s="41" t="s">
        <v>16</v>
      </c>
      <c r="E1247" s="43">
        <v>6.05</v>
      </c>
      <c r="F1247" s="42">
        <v>300</v>
      </c>
      <c r="G1247" s="30">
        <v>48</v>
      </c>
      <c r="H1247" s="30">
        <f t="shared" si="19"/>
        <v>87120</v>
      </c>
    </row>
    <row r="1248" spans="1:8">
      <c r="A1248" s="41">
        <v>1246</v>
      </c>
      <c r="B1248" s="42">
        <v>5</v>
      </c>
      <c r="C1248" s="41" t="s">
        <v>34</v>
      </c>
      <c r="D1248" s="41" t="s">
        <v>58</v>
      </c>
      <c r="E1248" s="43">
        <v>604.4</v>
      </c>
      <c r="F1248" s="42">
        <v>560</v>
      </c>
      <c r="G1248" s="30" t="s">
        <v>8745</v>
      </c>
      <c r="H1248" s="30">
        <f t="shared" si="19"/>
        <v>338464</v>
      </c>
    </row>
    <row r="1249" spans="1:8" ht="24">
      <c r="A1249" s="41">
        <v>1247</v>
      </c>
      <c r="B1249" s="42">
        <v>5</v>
      </c>
      <c r="C1249" s="41" t="s">
        <v>47</v>
      </c>
      <c r="D1249" s="41" t="s">
        <v>113</v>
      </c>
      <c r="E1249" s="44">
        <v>4.8000000000000001E-2</v>
      </c>
      <c r="F1249" s="42">
        <v>371982</v>
      </c>
      <c r="G1249" s="30">
        <v>3.9999997759748229</v>
      </c>
      <c r="H1249" s="30">
        <f t="shared" si="19"/>
        <v>71420.539999999994</v>
      </c>
    </row>
    <row r="1250" spans="1:8" ht="24">
      <c r="A1250" s="41">
        <v>1248</v>
      </c>
      <c r="B1250" s="42">
        <v>5</v>
      </c>
      <c r="C1250" s="41" t="s">
        <v>48</v>
      </c>
      <c r="D1250" s="41" t="s">
        <v>113</v>
      </c>
      <c r="E1250" s="44">
        <v>3.3500000000000002E-2</v>
      </c>
      <c r="F1250" s="42">
        <v>579688</v>
      </c>
      <c r="G1250" s="30">
        <v>3.9999998970109907</v>
      </c>
      <c r="H1250" s="30">
        <f t="shared" si="19"/>
        <v>77678.19</v>
      </c>
    </row>
    <row r="1251" spans="1:8" ht="36">
      <c r="A1251" s="41">
        <v>1249</v>
      </c>
      <c r="B1251" s="42">
        <v>5</v>
      </c>
      <c r="C1251" s="41" t="s">
        <v>167</v>
      </c>
      <c r="D1251" s="41" t="s">
        <v>187</v>
      </c>
      <c r="E1251" s="43">
        <v>47831.09</v>
      </c>
      <c r="F1251" s="42">
        <v>3</v>
      </c>
      <c r="G1251" s="30">
        <v>4</v>
      </c>
      <c r="H1251" s="30">
        <f t="shared" si="19"/>
        <v>573973.07999999996</v>
      </c>
    </row>
    <row r="1252" spans="1:8" ht="36">
      <c r="A1252" s="41">
        <v>1250</v>
      </c>
      <c r="B1252" s="42">
        <v>5</v>
      </c>
      <c r="C1252" s="41" t="s">
        <v>167</v>
      </c>
      <c r="D1252" s="41" t="s">
        <v>187</v>
      </c>
      <c r="E1252" s="43">
        <v>47831.09</v>
      </c>
      <c r="F1252" s="42">
        <v>3</v>
      </c>
      <c r="G1252" s="30">
        <v>4</v>
      </c>
      <c r="H1252" s="30">
        <f t="shared" si="19"/>
        <v>573973.07999999996</v>
      </c>
    </row>
    <row r="1253" spans="1:8">
      <c r="A1253" s="41">
        <v>1251</v>
      </c>
      <c r="B1253" s="42">
        <v>5</v>
      </c>
      <c r="C1253" s="41" t="s">
        <v>80</v>
      </c>
      <c r="D1253" s="41" t="s">
        <v>58</v>
      </c>
      <c r="E1253" s="43">
        <v>13.7</v>
      </c>
      <c r="F1253" s="42">
        <v>26280</v>
      </c>
      <c r="G1253" s="30" t="s">
        <v>8745</v>
      </c>
      <c r="H1253" s="30">
        <f t="shared" si="19"/>
        <v>360036</v>
      </c>
    </row>
    <row r="1254" spans="1:8" ht="36">
      <c r="A1254" s="41">
        <v>1252</v>
      </c>
      <c r="B1254" s="42">
        <v>4</v>
      </c>
      <c r="C1254" s="41" t="s">
        <v>145</v>
      </c>
      <c r="D1254" s="41" t="s">
        <v>16</v>
      </c>
      <c r="E1254" s="43">
        <v>1.7</v>
      </c>
      <c r="F1254" s="42">
        <v>410</v>
      </c>
      <c r="G1254" s="30">
        <v>48</v>
      </c>
      <c r="H1254" s="30">
        <f t="shared" si="19"/>
        <v>33456</v>
      </c>
    </row>
    <row r="1255" spans="1:8" ht="24">
      <c r="A1255" s="41">
        <v>1253</v>
      </c>
      <c r="B1255" s="42">
        <v>4</v>
      </c>
      <c r="C1255" s="41" t="s">
        <v>307</v>
      </c>
      <c r="D1255" s="41" t="s">
        <v>16</v>
      </c>
      <c r="E1255" s="43">
        <v>1.69</v>
      </c>
      <c r="F1255" s="42">
        <v>1170</v>
      </c>
      <c r="G1255" s="30">
        <v>48</v>
      </c>
      <c r="H1255" s="30">
        <f t="shared" si="19"/>
        <v>94910.399999999994</v>
      </c>
    </row>
    <row r="1256" spans="1:8" ht="24">
      <c r="A1256" s="41">
        <v>1254</v>
      </c>
      <c r="B1256" s="42">
        <v>4</v>
      </c>
      <c r="C1256" s="41" t="s">
        <v>47</v>
      </c>
      <c r="D1256" s="41" t="s">
        <v>24</v>
      </c>
      <c r="E1256" s="44">
        <v>4.8000000000000001E-2</v>
      </c>
      <c r="F1256" s="42">
        <v>163800</v>
      </c>
      <c r="G1256" s="30">
        <v>3.9999999999999996</v>
      </c>
      <c r="H1256" s="30">
        <f t="shared" si="19"/>
        <v>31449.599999999999</v>
      </c>
    </row>
    <row r="1257" spans="1:8" ht="24">
      <c r="A1257" s="41">
        <v>1255</v>
      </c>
      <c r="B1257" s="42">
        <v>5</v>
      </c>
      <c r="C1257" s="41" t="s">
        <v>184</v>
      </c>
      <c r="D1257" s="41" t="s">
        <v>16</v>
      </c>
      <c r="E1257" s="43">
        <v>1.5</v>
      </c>
      <c r="F1257" s="42">
        <v>2621</v>
      </c>
      <c r="G1257" s="30">
        <v>48</v>
      </c>
      <c r="H1257" s="30">
        <f t="shared" si="19"/>
        <v>188712</v>
      </c>
    </row>
    <row r="1258" spans="1:8" ht="24">
      <c r="A1258" s="41">
        <v>1256</v>
      </c>
      <c r="B1258" s="42">
        <v>5</v>
      </c>
      <c r="C1258" s="41" t="s">
        <v>307</v>
      </c>
      <c r="D1258" s="41" t="s">
        <v>16</v>
      </c>
      <c r="E1258" s="43">
        <v>1.69</v>
      </c>
      <c r="F1258" s="42">
        <v>3246</v>
      </c>
      <c r="G1258" s="30">
        <v>48.000000000000007</v>
      </c>
      <c r="H1258" s="30">
        <f t="shared" si="19"/>
        <v>263315.52</v>
      </c>
    </row>
    <row r="1259" spans="1:8" ht="24">
      <c r="A1259" s="41">
        <v>1257</v>
      </c>
      <c r="B1259" s="42">
        <v>5</v>
      </c>
      <c r="C1259" s="41" t="s">
        <v>150</v>
      </c>
      <c r="D1259" s="41" t="s">
        <v>16</v>
      </c>
      <c r="E1259" s="43">
        <v>2.64</v>
      </c>
      <c r="F1259" s="42">
        <v>3409</v>
      </c>
      <c r="G1259" s="30">
        <v>48</v>
      </c>
      <c r="H1259" s="30">
        <f t="shared" si="19"/>
        <v>431988.47999999998</v>
      </c>
    </row>
    <row r="1260" spans="1:8" ht="36">
      <c r="A1260" s="41">
        <v>1258</v>
      </c>
      <c r="B1260" s="42">
        <v>5</v>
      </c>
      <c r="C1260" s="41" t="s">
        <v>341</v>
      </c>
      <c r="D1260" s="41" t="s">
        <v>16</v>
      </c>
      <c r="E1260" s="43">
        <v>6.79</v>
      </c>
      <c r="F1260" s="42">
        <v>1</v>
      </c>
      <c r="G1260" s="30">
        <v>48</v>
      </c>
      <c r="H1260" s="30">
        <f t="shared" si="19"/>
        <v>325.92</v>
      </c>
    </row>
    <row r="1261" spans="1:8" ht="24">
      <c r="A1261" s="41">
        <v>1259</v>
      </c>
      <c r="B1261" s="42">
        <v>5</v>
      </c>
      <c r="C1261" s="41" t="s">
        <v>46</v>
      </c>
      <c r="D1261" s="41" t="s">
        <v>16</v>
      </c>
      <c r="E1261" s="43">
        <v>75.95</v>
      </c>
      <c r="F1261" s="42">
        <v>4</v>
      </c>
      <c r="G1261" s="30">
        <v>48</v>
      </c>
      <c r="H1261" s="30">
        <f t="shared" si="19"/>
        <v>14582.400000000001</v>
      </c>
    </row>
    <row r="1262" spans="1:8" ht="24">
      <c r="A1262" s="41">
        <v>1260</v>
      </c>
      <c r="B1262" s="42">
        <v>5</v>
      </c>
      <c r="C1262" s="41" t="s">
        <v>99</v>
      </c>
      <c r="D1262" s="41" t="s">
        <v>16</v>
      </c>
      <c r="E1262" s="43">
        <v>73.84</v>
      </c>
      <c r="F1262" s="42">
        <v>46</v>
      </c>
      <c r="G1262" s="30">
        <v>47.999999999999993</v>
      </c>
      <c r="H1262" s="30">
        <f t="shared" si="19"/>
        <v>163038.72</v>
      </c>
    </row>
    <row r="1263" spans="1:8">
      <c r="A1263" s="41">
        <v>1261</v>
      </c>
      <c r="B1263" s="42">
        <v>5</v>
      </c>
      <c r="C1263" s="41" t="s">
        <v>100</v>
      </c>
      <c r="D1263" s="41" t="s">
        <v>160</v>
      </c>
      <c r="E1263" s="43">
        <v>121.76</v>
      </c>
      <c r="F1263" s="42">
        <v>1380</v>
      </c>
      <c r="G1263" s="30" t="s">
        <v>8745</v>
      </c>
      <c r="H1263" s="30">
        <f t="shared" si="19"/>
        <v>168028.80000000002</v>
      </c>
    </row>
    <row r="1264" spans="1:8">
      <c r="A1264" s="41">
        <v>1262</v>
      </c>
      <c r="B1264" s="42">
        <v>5</v>
      </c>
      <c r="C1264" s="41" t="s">
        <v>228</v>
      </c>
      <c r="D1264" s="41" t="s">
        <v>229</v>
      </c>
      <c r="E1264" s="43">
        <v>138.24</v>
      </c>
      <c r="F1264" s="42">
        <v>6000</v>
      </c>
      <c r="G1264" s="30" t="s">
        <v>8745</v>
      </c>
      <c r="H1264" s="30">
        <f t="shared" si="19"/>
        <v>829440</v>
      </c>
    </row>
    <row r="1265" spans="1:8">
      <c r="A1265" s="41">
        <v>1263</v>
      </c>
      <c r="B1265" s="42">
        <v>5</v>
      </c>
      <c r="C1265" s="41" t="s">
        <v>34</v>
      </c>
      <c r="D1265" s="41" t="s">
        <v>35</v>
      </c>
      <c r="E1265" s="43">
        <v>604.4</v>
      </c>
      <c r="F1265" s="42">
        <v>600</v>
      </c>
      <c r="G1265" s="30" t="s">
        <v>8745</v>
      </c>
      <c r="H1265" s="30">
        <f t="shared" si="19"/>
        <v>362640</v>
      </c>
    </row>
    <row r="1266" spans="1:8">
      <c r="A1266" s="41">
        <v>1264</v>
      </c>
      <c r="B1266" s="42">
        <v>5</v>
      </c>
      <c r="C1266" s="41" t="s">
        <v>34</v>
      </c>
      <c r="D1266" s="41" t="s">
        <v>35</v>
      </c>
      <c r="E1266" s="43">
        <v>604.4</v>
      </c>
      <c r="F1266" s="42">
        <v>1040</v>
      </c>
      <c r="G1266" s="30" t="s">
        <v>8745</v>
      </c>
      <c r="H1266" s="30">
        <f t="shared" si="19"/>
        <v>628576</v>
      </c>
    </row>
    <row r="1267" spans="1:8">
      <c r="A1267" s="41">
        <v>1265</v>
      </c>
      <c r="B1267" s="42">
        <v>5</v>
      </c>
      <c r="C1267" s="41" t="s">
        <v>75</v>
      </c>
      <c r="D1267" s="41" t="s">
        <v>76</v>
      </c>
      <c r="E1267" s="43">
        <v>681.32</v>
      </c>
      <c r="F1267" s="42">
        <v>280</v>
      </c>
      <c r="G1267" s="30" t="s">
        <v>8745</v>
      </c>
      <c r="H1267" s="30">
        <f t="shared" si="19"/>
        <v>190769.6</v>
      </c>
    </row>
    <row r="1268" spans="1:8">
      <c r="A1268" s="41">
        <v>1266</v>
      </c>
      <c r="B1268" s="42">
        <v>5</v>
      </c>
      <c r="C1268" s="41" t="s">
        <v>193</v>
      </c>
      <c r="D1268" s="41" t="s">
        <v>230</v>
      </c>
      <c r="E1268" s="43">
        <v>659.34</v>
      </c>
      <c r="F1268" s="42">
        <v>84</v>
      </c>
      <c r="G1268" s="30" t="s">
        <v>8745</v>
      </c>
      <c r="H1268" s="30">
        <f t="shared" si="19"/>
        <v>55384.560000000005</v>
      </c>
    </row>
    <row r="1269" spans="1:8">
      <c r="A1269" s="41">
        <v>1267</v>
      </c>
      <c r="B1269" s="42">
        <v>5</v>
      </c>
      <c r="C1269" s="41" t="s">
        <v>193</v>
      </c>
      <c r="D1269" s="41" t="s">
        <v>230</v>
      </c>
      <c r="E1269" s="43">
        <v>659.34</v>
      </c>
      <c r="F1269" s="42">
        <v>176</v>
      </c>
      <c r="G1269" s="30" t="s">
        <v>8745</v>
      </c>
      <c r="H1269" s="30">
        <f t="shared" si="19"/>
        <v>116043.84000000001</v>
      </c>
    </row>
    <row r="1270" spans="1:8" ht="24">
      <c r="A1270" s="41">
        <v>1268</v>
      </c>
      <c r="B1270" s="42">
        <v>5</v>
      </c>
      <c r="C1270" s="41" t="s">
        <v>47</v>
      </c>
      <c r="D1270" s="41" t="s">
        <v>24</v>
      </c>
      <c r="E1270" s="44">
        <v>4.8000000000000001E-2</v>
      </c>
      <c r="F1270" s="42">
        <v>1167626.17</v>
      </c>
      <c r="G1270" s="30">
        <v>3.9999999172109453</v>
      </c>
      <c r="H1270" s="30">
        <f t="shared" si="19"/>
        <v>224184.22</v>
      </c>
    </row>
    <row r="1271" spans="1:8" ht="24">
      <c r="A1271" s="41">
        <v>1269</v>
      </c>
      <c r="B1271" s="42">
        <v>5</v>
      </c>
      <c r="C1271" s="41" t="s">
        <v>163</v>
      </c>
      <c r="D1271" s="41" t="s">
        <v>24</v>
      </c>
      <c r="E1271" s="44">
        <v>2.69E-2</v>
      </c>
      <c r="F1271" s="42">
        <v>1685944</v>
      </c>
      <c r="G1271" s="30">
        <v>3.9999999029808975</v>
      </c>
      <c r="H1271" s="30">
        <f t="shared" si="19"/>
        <v>181407.57</v>
      </c>
    </row>
    <row r="1272" spans="1:8" ht="24">
      <c r="A1272" s="41">
        <v>1270</v>
      </c>
      <c r="B1272" s="42">
        <v>5</v>
      </c>
      <c r="C1272" s="41" t="s">
        <v>26</v>
      </c>
      <c r="D1272" s="41" t="s">
        <v>24</v>
      </c>
      <c r="E1272" s="44">
        <v>2.6599999999999999E-2</v>
      </c>
      <c r="F1272" s="42">
        <v>1910000</v>
      </c>
      <c r="G1272" s="30">
        <v>4</v>
      </c>
      <c r="H1272" s="30">
        <f t="shared" si="19"/>
        <v>203224</v>
      </c>
    </row>
    <row r="1273" spans="1:8" ht="24">
      <c r="A1273" s="41">
        <v>1271</v>
      </c>
      <c r="B1273" s="42">
        <v>5</v>
      </c>
      <c r="C1273" s="41" t="s">
        <v>48</v>
      </c>
      <c r="D1273" s="41" t="s">
        <v>24</v>
      </c>
      <c r="E1273" s="44">
        <v>3.3500000000000002E-2</v>
      </c>
      <c r="F1273" s="42">
        <v>192858.06</v>
      </c>
      <c r="G1273" s="30">
        <v>3.9999999938087631</v>
      </c>
      <c r="H1273" s="30">
        <f t="shared" si="19"/>
        <v>25842.98</v>
      </c>
    </row>
    <row r="1274" spans="1:8" ht="24">
      <c r="A1274" s="41">
        <v>1272</v>
      </c>
      <c r="B1274" s="42">
        <v>5</v>
      </c>
      <c r="C1274" s="41" t="s">
        <v>49</v>
      </c>
      <c r="D1274" s="41" t="s">
        <v>24</v>
      </c>
      <c r="E1274" s="44">
        <v>4.41E-2</v>
      </c>
      <c r="F1274" s="42">
        <v>249000</v>
      </c>
      <c r="G1274" s="30">
        <v>4</v>
      </c>
      <c r="H1274" s="30">
        <f t="shared" si="19"/>
        <v>43923.6</v>
      </c>
    </row>
    <row r="1275" spans="1:8" ht="24">
      <c r="A1275" s="41">
        <v>1273</v>
      </c>
      <c r="B1275" s="42">
        <v>5</v>
      </c>
      <c r="C1275" s="41" t="s">
        <v>167</v>
      </c>
      <c r="D1275" s="41" t="s">
        <v>168</v>
      </c>
      <c r="E1275" s="43">
        <v>47831.09</v>
      </c>
      <c r="F1275" s="42">
        <v>2</v>
      </c>
      <c r="G1275" s="30">
        <v>4</v>
      </c>
      <c r="H1275" s="30">
        <f t="shared" si="19"/>
        <v>382648.72</v>
      </c>
    </row>
    <row r="1276" spans="1:8" ht="24">
      <c r="A1276" s="41">
        <v>1274</v>
      </c>
      <c r="B1276" s="42">
        <v>5</v>
      </c>
      <c r="C1276" s="41" t="s">
        <v>167</v>
      </c>
      <c r="D1276" s="41" t="s">
        <v>168</v>
      </c>
      <c r="E1276" s="43">
        <v>47831.09</v>
      </c>
      <c r="F1276" s="42">
        <v>4</v>
      </c>
      <c r="G1276" s="30">
        <v>4</v>
      </c>
      <c r="H1276" s="30">
        <f t="shared" si="19"/>
        <v>765297.44</v>
      </c>
    </row>
    <row r="1277" spans="1:8">
      <c r="A1277" s="41">
        <v>1275</v>
      </c>
      <c r="B1277" s="42">
        <v>5</v>
      </c>
      <c r="C1277" s="41" t="s">
        <v>171</v>
      </c>
      <c r="D1277" s="41" t="s">
        <v>194</v>
      </c>
      <c r="E1277" s="43">
        <v>11.05</v>
      </c>
      <c r="F1277" s="42">
        <v>6624</v>
      </c>
      <c r="G1277" s="30" t="s">
        <v>8745</v>
      </c>
      <c r="H1277" s="30">
        <f t="shared" si="19"/>
        <v>73195.200000000012</v>
      </c>
    </row>
    <row r="1278" spans="1:8">
      <c r="A1278" s="41">
        <v>1276</v>
      </c>
      <c r="B1278" s="42">
        <v>5</v>
      </c>
      <c r="C1278" s="41" t="s">
        <v>80</v>
      </c>
      <c r="D1278" s="41" t="s">
        <v>195</v>
      </c>
      <c r="E1278" s="43">
        <v>13.7</v>
      </c>
      <c r="F1278" s="42">
        <v>6696</v>
      </c>
      <c r="G1278" s="30" t="s">
        <v>8745</v>
      </c>
      <c r="H1278" s="30">
        <f t="shared" si="19"/>
        <v>91735.2</v>
      </c>
    </row>
    <row r="1279" spans="1:8" ht="36">
      <c r="A1279" s="41">
        <v>1277</v>
      </c>
      <c r="B1279" s="42">
        <v>5</v>
      </c>
      <c r="C1279" s="41" t="s">
        <v>66</v>
      </c>
      <c r="D1279" s="41" t="s">
        <v>16</v>
      </c>
      <c r="E1279" s="43">
        <v>6.79</v>
      </c>
      <c r="F1279" s="42">
        <v>2</v>
      </c>
      <c r="G1279" s="30">
        <v>48</v>
      </c>
      <c r="H1279" s="30">
        <f t="shared" si="19"/>
        <v>651.84</v>
      </c>
    </row>
    <row r="1280" spans="1:8" ht="36">
      <c r="A1280" s="41">
        <v>1278</v>
      </c>
      <c r="B1280" s="42">
        <v>5</v>
      </c>
      <c r="C1280" s="41" t="s">
        <v>262</v>
      </c>
      <c r="D1280" s="41" t="s">
        <v>16</v>
      </c>
      <c r="E1280" s="43">
        <v>6.05</v>
      </c>
      <c r="F1280" s="42">
        <v>500</v>
      </c>
      <c r="G1280" s="30">
        <v>48</v>
      </c>
      <c r="H1280" s="30">
        <f t="shared" si="19"/>
        <v>145200</v>
      </c>
    </row>
    <row r="1281" spans="1:8" ht="24">
      <c r="A1281" s="38">
        <v>1279</v>
      </c>
      <c r="B1281" s="39">
        <v>5</v>
      </c>
      <c r="C1281" s="38" t="s">
        <v>48</v>
      </c>
      <c r="D1281" s="38" t="s">
        <v>24</v>
      </c>
      <c r="E1281" s="45">
        <v>3.3399999999999999E-2</v>
      </c>
      <c r="F1281" s="39">
        <v>260000</v>
      </c>
      <c r="G1281" s="30">
        <v>2</v>
      </c>
      <c r="H1281" s="30">
        <f t="shared" si="19"/>
        <v>17368</v>
      </c>
    </row>
    <row r="1282" spans="1:8" ht="36">
      <c r="A1282" s="41">
        <v>1280</v>
      </c>
      <c r="B1282" s="42">
        <v>5</v>
      </c>
      <c r="C1282" s="41" t="s">
        <v>84</v>
      </c>
      <c r="D1282" s="41" t="s">
        <v>365</v>
      </c>
      <c r="E1282" s="43">
        <v>39.200000000000003</v>
      </c>
      <c r="F1282" s="42">
        <v>3</v>
      </c>
      <c r="G1282" s="30">
        <v>48</v>
      </c>
      <c r="H1282" s="30">
        <f t="shared" si="19"/>
        <v>5644.8</v>
      </c>
    </row>
    <row r="1283" spans="1:8" ht="36">
      <c r="A1283" s="41">
        <v>1281</v>
      </c>
      <c r="B1283" s="42">
        <v>5</v>
      </c>
      <c r="C1283" s="41" t="s">
        <v>55</v>
      </c>
      <c r="D1283" s="41" t="s">
        <v>360</v>
      </c>
      <c r="E1283" s="43">
        <v>1.69</v>
      </c>
      <c r="F1283" s="42">
        <v>3030</v>
      </c>
      <c r="G1283" s="30">
        <v>48</v>
      </c>
      <c r="H1283" s="30">
        <f t="shared" ref="H1283:H1346" si="20">E1283*F1283*G1283</f>
        <v>245793.59999999998</v>
      </c>
    </row>
    <row r="1284" spans="1:8" ht="36">
      <c r="A1284" s="41">
        <v>1282</v>
      </c>
      <c r="B1284" s="42">
        <v>5</v>
      </c>
      <c r="C1284" s="41" t="s">
        <v>93</v>
      </c>
      <c r="D1284" s="41" t="s">
        <v>366</v>
      </c>
      <c r="E1284" s="43">
        <v>6.79</v>
      </c>
      <c r="F1284" s="42">
        <v>5</v>
      </c>
      <c r="G1284" s="30">
        <v>47.999999999999993</v>
      </c>
      <c r="H1284" s="30">
        <f t="shared" si="20"/>
        <v>1629.6</v>
      </c>
    </row>
    <row r="1285" spans="1:8" ht="36">
      <c r="A1285" s="41">
        <v>1283</v>
      </c>
      <c r="B1285" s="42">
        <v>5</v>
      </c>
      <c r="C1285" s="41" t="s">
        <v>93</v>
      </c>
      <c r="D1285" s="41" t="s">
        <v>367</v>
      </c>
      <c r="E1285" s="43">
        <v>6.05</v>
      </c>
      <c r="F1285" s="42">
        <v>260</v>
      </c>
      <c r="G1285" s="30">
        <v>48</v>
      </c>
      <c r="H1285" s="30">
        <f t="shared" si="20"/>
        <v>75504</v>
      </c>
    </row>
    <row r="1286" spans="1:8" ht="24">
      <c r="A1286" s="41">
        <v>1284</v>
      </c>
      <c r="B1286" s="42">
        <v>5</v>
      </c>
      <c r="C1286" s="41" t="s">
        <v>97</v>
      </c>
      <c r="D1286" s="41" t="s">
        <v>98</v>
      </c>
      <c r="E1286" s="43">
        <v>74.23</v>
      </c>
      <c r="F1286" s="42">
        <v>19</v>
      </c>
      <c r="G1286" s="30">
        <v>47.999999999999993</v>
      </c>
      <c r="H1286" s="30">
        <f t="shared" si="20"/>
        <v>67697.759999999995</v>
      </c>
    </row>
    <row r="1287" spans="1:8">
      <c r="A1287" s="41">
        <v>1285</v>
      </c>
      <c r="B1287" s="42">
        <v>5</v>
      </c>
      <c r="C1287" s="41" t="s">
        <v>73</v>
      </c>
      <c r="D1287" s="41" t="s">
        <v>203</v>
      </c>
      <c r="E1287" s="43">
        <v>659.34</v>
      </c>
      <c r="F1287" s="42">
        <v>120</v>
      </c>
      <c r="G1287" s="30" t="s">
        <v>8745</v>
      </c>
      <c r="H1287" s="30">
        <f t="shared" si="20"/>
        <v>79120.800000000003</v>
      </c>
    </row>
    <row r="1288" spans="1:8">
      <c r="A1288" s="41">
        <v>1286</v>
      </c>
      <c r="B1288" s="42">
        <v>5</v>
      </c>
      <c r="C1288" s="41" t="s">
        <v>103</v>
      </c>
      <c r="D1288" s="41" t="s">
        <v>104</v>
      </c>
      <c r="E1288" s="44">
        <v>0.1215</v>
      </c>
      <c r="F1288" s="42">
        <v>60000</v>
      </c>
      <c r="G1288" s="30">
        <v>4</v>
      </c>
      <c r="H1288" s="30">
        <f t="shared" si="20"/>
        <v>29160</v>
      </c>
    </row>
    <row r="1289" spans="1:8">
      <c r="A1289" s="38">
        <v>1287</v>
      </c>
      <c r="B1289" s="39">
        <v>5</v>
      </c>
      <c r="C1289" s="38" t="s">
        <v>59</v>
      </c>
      <c r="D1289" s="38" t="s">
        <v>104</v>
      </c>
      <c r="E1289" s="45">
        <v>4.7899999999999998E-2</v>
      </c>
      <c r="F1289" s="39">
        <v>900000</v>
      </c>
      <c r="G1289" s="30">
        <v>4</v>
      </c>
      <c r="H1289" s="30">
        <f t="shared" si="20"/>
        <v>172440</v>
      </c>
    </row>
    <row r="1290" spans="1:8">
      <c r="A1290" s="38">
        <v>1288</v>
      </c>
      <c r="B1290" s="39">
        <v>5</v>
      </c>
      <c r="C1290" s="38" t="s">
        <v>111</v>
      </c>
      <c r="D1290" s="38" t="s">
        <v>104</v>
      </c>
      <c r="E1290" s="45">
        <v>3.3399999999999999E-2</v>
      </c>
      <c r="F1290" s="39">
        <v>220000</v>
      </c>
      <c r="G1290" s="30">
        <v>4</v>
      </c>
      <c r="H1290" s="30">
        <f t="shared" si="20"/>
        <v>29392</v>
      </c>
    </row>
    <row r="1291" spans="1:8">
      <c r="A1291" s="41">
        <v>1289</v>
      </c>
      <c r="B1291" s="42">
        <v>5</v>
      </c>
      <c r="C1291" s="41" t="s">
        <v>112</v>
      </c>
      <c r="D1291" s="41" t="s">
        <v>104</v>
      </c>
      <c r="E1291" s="44">
        <v>4.41E-2</v>
      </c>
      <c r="F1291" s="42">
        <v>20000</v>
      </c>
      <c r="G1291" s="30">
        <v>4</v>
      </c>
      <c r="H1291" s="30">
        <f t="shared" si="20"/>
        <v>3528</v>
      </c>
    </row>
    <row r="1292" spans="1:8" ht="24">
      <c r="A1292" s="41">
        <v>1290</v>
      </c>
      <c r="B1292" s="42">
        <v>5</v>
      </c>
      <c r="C1292" s="41" t="s">
        <v>307</v>
      </c>
      <c r="D1292" s="41" t="s">
        <v>16</v>
      </c>
      <c r="E1292" s="43">
        <v>1.69</v>
      </c>
      <c r="F1292" s="42">
        <v>2681</v>
      </c>
      <c r="G1292" s="30">
        <v>48.000000000000007</v>
      </c>
      <c r="H1292" s="30">
        <f t="shared" si="20"/>
        <v>217482.72</v>
      </c>
    </row>
    <row r="1293" spans="1:8" ht="24">
      <c r="A1293" s="41">
        <v>1291</v>
      </c>
      <c r="B1293" s="42">
        <v>5</v>
      </c>
      <c r="C1293" s="41" t="s">
        <v>191</v>
      </c>
      <c r="D1293" s="41" t="s">
        <v>16</v>
      </c>
      <c r="E1293" s="43">
        <v>1.5</v>
      </c>
      <c r="F1293" s="42">
        <v>1776</v>
      </c>
      <c r="G1293" s="30">
        <v>48</v>
      </c>
      <c r="H1293" s="30">
        <f t="shared" si="20"/>
        <v>127872</v>
      </c>
    </row>
    <row r="1294" spans="1:8" ht="24">
      <c r="A1294" s="41">
        <v>1292</v>
      </c>
      <c r="B1294" s="42">
        <v>5</v>
      </c>
      <c r="C1294" s="41" t="s">
        <v>368</v>
      </c>
      <c r="D1294" s="41" t="s">
        <v>16</v>
      </c>
      <c r="E1294" s="43">
        <v>2.65</v>
      </c>
      <c r="F1294" s="42">
        <v>2580</v>
      </c>
      <c r="G1294" s="30">
        <v>48</v>
      </c>
      <c r="H1294" s="30">
        <f t="shared" si="20"/>
        <v>328176</v>
      </c>
    </row>
    <row r="1295" spans="1:8" ht="36">
      <c r="A1295" s="41">
        <v>1293</v>
      </c>
      <c r="B1295" s="42">
        <v>5</v>
      </c>
      <c r="C1295" s="41" t="s">
        <v>299</v>
      </c>
      <c r="D1295" s="41" t="s">
        <v>16</v>
      </c>
      <c r="E1295" s="43">
        <v>6.29</v>
      </c>
      <c r="F1295" s="42">
        <v>29</v>
      </c>
      <c r="G1295" s="30">
        <v>48</v>
      </c>
      <c r="H1295" s="30">
        <f t="shared" si="20"/>
        <v>8755.68</v>
      </c>
    </row>
    <row r="1296" spans="1:8" ht="24">
      <c r="A1296" s="41">
        <v>1294</v>
      </c>
      <c r="B1296" s="42">
        <v>5</v>
      </c>
      <c r="C1296" s="41" t="s">
        <v>67</v>
      </c>
      <c r="D1296" s="41" t="s">
        <v>16</v>
      </c>
      <c r="E1296" s="43">
        <v>4.12</v>
      </c>
      <c r="F1296" s="42">
        <v>55</v>
      </c>
      <c r="G1296" s="30">
        <v>48</v>
      </c>
      <c r="H1296" s="30">
        <f t="shared" si="20"/>
        <v>10876.8</v>
      </c>
    </row>
    <row r="1297" spans="1:8" ht="36">
      <c r="A1297" s="41">
        <v>1295</v>
      </c>
      <c r="B1297" s="42">
        <v>5</v>
      </c>
      <c r="C1297" s="41" t="s">
        <v>69</v>
      </c>
      <c r="D1297" s="41" t="s">
        <v>16</v>
      </c>
      <c r="E1297" s="43">
        <v>6.05</v>
      </c>
      <c r="F1297" s="42">
        <v>105</v>
      </c>
      <c r="G1297" s="30">
        <v>48</v>
      </c>
      <c r="H1297" s="30">
        <f t="shared" si="20"/>
        <v>30492</v>
      </c>
    </row>
    <row r="1298" spans="1:8" ht="36">
      <c r="A1298" s="41">
        <v>1296</v>
      </c>
      <c r="B1298" s="42">
        <v>5</v>
      </c>
      <c r="C1298" s="41" t="s">
        <v>70</v>
      </c>
      <c r="D1298" s="41" t="s">
        <v>16</v>
      </c>
      <c r="E1298" s="43">
        <v>4.09</v>
      </c>
      <c r="F1298" s="42">
        <v>153</v>
      </c>
      <c r="G1298" s="30">
        <v>48</v>
      </c>
      <c r="H1298" s="30">
        <f t="shared" si="20"/>
        <v>30036.959999999999</v>
      </c>
    </row>
    <row r="1299" spans="1:8" ht="24">
      <c r="A1299" s="41">
        <v>1297</v>
      </c>
      <c r="B1299" s="42">
        <v>5</v>
      </c>
      <c r="C1299" s="41" t="s">
        <v>253</v>
      </c>
      <c r="D1299" s="41" t="s">
        <v>16</v>
      </c>
      <c r="E1299" s="43">
        <v>32.03</v>
      </c>
      <c r="F1299" s="42">
        <v>250</v>
      </c>
      <c r="G1299" s="30">
        <v>48</v>
      </c>
      <c r="H1299" s="30">
        <f t="shared" si="20"/>
        <v>384360</v>
      </c>
    </row>
    <row r="1300" spans="1:8">
      <c r="A1300" s="41">
        <v>1298</v>
      </c>
      <c r="B1300" s="42">
        <v>5</v>
      </c>
      <c r="C1300" s="41" t="s">
        <v>34</v>
      </c>
      <c r="D1300" s="41" t="s">
        <v>35</v>
      </c>
      <c r="E1300" s="43">
        <v>604.4</v>
      </c>
      <c r="F1300" s="42">
        <v>48</v>
      </c>
      <c r="G1300" s="30" t="s">
        <v>8745</v>
      </c>
      <c r="H1300" s="30">
        <f t="shared" si="20"/>
        <v>29011.199999999997</v>
      </c>
    </row>
    <row r="1301" spans="1:8" ht="24">
      <c r="A1301" s="41">
        <v>1299</v>
      </c>
      <c r="B1301" s="42">
        <v>5</v>
      </c>
      <c r="C1301" s="41" t="s">
        <v>47</v>
      </c>
      <c r="D1301" s="41" t="s">
        <v>24</v>
      </c>
      <c r="E1301" s="44">
        <v>4.8000000000000001E-2</v>
      </c>
      <c r="F1301" s="42">
        <v>670250</v>
      </c>
      <c r="G1301" s="30">
        <v>4</v>
      </c>
      <c r="H1301" s="30">
        <f t="shared" si="20"/>
        <v>128688</v>
      </c>
    </row>
    <row r="1302" spans="1:8" ht="24">
      <c r="A1302" s="41">
        <v>1300</v>
      </c>
      <c r="B1302" s="42">
        <v>5</v>
      </c>
      <c r="C1302" s="41" t="s">
        <v>162</v>
      </c>
      <c r="D1302" s="41" t="s">
        <v>24</v>
      </c>
      <c r="E1302" s="44">
        <v>4.7899999999999998E-2</v>
      </c>
      <c r="F1302" s="42">
        <v>581420.52</v>
      </c>
      <c r="G1302" s="30">
        <v>3.9999999414004495</v>
      </c>
      <c r="H1302" s="30">
        <f t="shared" si="20"/>
        <v>111400.17</v>
      </c>
    </row>
    <row r="1303" spans="1:8" ht="24">
      <c r="A1303" s="41">
        <v>1301</v>
      </c>
      <c r="B1303" s="42">
        <v>5</v>
      </c>
      <c r="C1303" s="41" t="s">
        <v>163</v>
      </c>
      <c r="D1303" s="41" t="s">
        <v>24</v>
      </c>
      <c r="E1303" s="44">
        <v>2.69E-2</v>
      </c>
      <c r="F1303" s="42">
        <v>380000</v>
      </c>
      <c r="G1303" s="30">
        <v>4</v>
      </c>
      <c r="H1303" s="30">
        <f t="shared" si="20"/>
        <v>40888</v>
      </c>
    </row>
    <row r="1304" spans="1:8" ht="24">
      <c r="A1304" s="41">
        <v>1302</v>
      </c>
      <c r="B1304" s="42">
        <v>5</v>
      </c>
      <c r="C1304" s="41" t="s">
        <v>48</v>
      </c>
      <c r="D1304" s="41" t="s">
        <v>24</v>
      </c>
      <c r="E1304" s="44">
        <v>3.3500000000000002E-2</v>
      </c>
      <c r="F1304" s="42">
        <v>183000</v>
      </c>
      <c r="G1304" s="30">
        <v>4</v>
      </c>
      <c r="H1304" s="30">
        <f t="shared" si="20"/>
        <v>24522</v>
      </c>
    </row>
    <row r="1305" spans="1:8" ht="24">
      <c r="A1305" s="41">
        <v>1303</v>
      </c>
      <c r="B1305" s="42">
        <v>5</v>
      </c>
      <c r="C1305" s="41" t="s">
        <v>165</v>
      </c>
      <c r="D1305" s="41" t="s">
        <v>24</v>
      </c>
      <c r="E1305" s="44">
        <v>3.3399999999999999E-2</v>
      </c>
      <c r="F1305" s="42">
        <v>324000</v>
      </c>
      <c r="G1305" s="30">
        <v>4</v>
      </c>
      <c r="H1305" s="30">
        <f t="shared" si="20"/>
        <v>43286.400000000001</v>
      </c>
    </row>
    <row r="1306" spans="1:8" ht="24">
      <c r="A1306" s="41">
        <v>1304</v>
      </c>
      <c r="B1306" s="42">
        <v>5</v>
      </c>
      <c r="C1306" s="41" t="s">
        <v>28</v>
      </c>
      <c r="D1306" s="41" t="s">
        <v>24</v>
      </c>
      <c r="E1306" s="44">
        <v>4.41E-2</v>
      </c>
      <c r="F1306" s="42">
        <v>487722</v>
      </c>
      <c r="G1306" s="30">
        <v>3.9999999628054721</v>
      </c>
      <c r="H1306" s="30">
        <f t="shared" si="20"/>
        <v>86034.16</v>
      </c>
    </row>
    <row r="1307" spans="1:8" ht="24">
      <c r="A1307" s="41">
        <v>1305</v>
      </c>
      <c r="B1307" s="42">
        <v>5</v>
      </c>
      <c r="C1307" s="41" t="s">
        <v>167</v>
      </c>
      <c r="D1307" s="41" t="s">
        <v>168</v>
      </c>
      <c r="E1307" s="43">
        <v>47831.09</v>
      </c>
      <c r="F1307" s="42">
        <v>3</v>
      </c>
      <c r="G1307" s="30">
        <v>4</v>
      </c>
      <c r="H1307" s="30">
        <f t="shared" si="20"/>
        <v>573973.07999999996</v>
      </c>
    </row>
    <row r="1308" spans="1:8" ht="24">
      <c r="A1308" s="41">
        <v>1306</v>
      </c>
      <c r="B1308" s="42">
        <v>4</v>
      </c>
      <c r="C1308" s="41" t="s">
        <v>344</v>
      </c>
      <c r="D1308" s="41" t="s">
        <v>16</v>
      </c>
      <c r="E1308" s="43">
        <v>1.65</v>
      </c>
      <c r="F1308" s="42">
        <v>314</v>
      </c>
      <c r="G1308" s="30">
        <v>48</v>
      </c>
      <c r="H1308" s="30">
        <f t="shared" si="20"/>
        <v>24868.800000000003</v>
      </c>
    </row>
    <row r="1309" spans="1:8" ht="36">
      <c r="A1309" s="41">
        <v>1307</v>
      </c>
      <c r="B1309" s="42">
        <v>4</v>
      </c>
      <c r="C1309" s="41" t="s">
        <v>345</v>
      </c>
      <c r="D1309" s="41" t="s">
        <v>16</v>
      </c>
      <c r="E1309" s="43">
        <v>1.55</v>
      </c>
      <c r="F1309" s="42">
        <v>2215</v>
      </c>
      <c r="G1309" s="30">
        <v>48</v>
      </c>
      <c r="H1309" s="30">
        <f t="shared" si="20"/>
        <v>164796</v>
      </c>
    </row>
    <row r="1310" spans="1:8" ht="36">
      <c r="A1310" s="41">
        <v>1308</v>
      </c>
      <c r="B1310" s="42">
        <v>4</v>
      </c>
      <c r="C1310" s="41" t="s">
        <v>318</v>
      </c>
      <c r="D1310" s="41" t="s">
        <v>16</v>
      </c>
      <c r="E1310" s="43">
        <v>1.51</v>
      </c>
      <c r="F1310" s="42">
        <v>2394</v>
      </c>
      <c r="G1310" s="30">
        <v>48</v>
      </c>
      <c r="H1310" s="30">
        <f t="shared" si="20"/>
        <v>173517.12</v>
      </c>
    </row>
    <row r="1311" spans="1:8" ht="24">
      <c r="A1311" s="41">
        <v>1309</v>
      </c>
      <c r="B1311" s="42">
        <v>4</v>
      </c>
      <c r="C1311" s="41" t="s">
        <v>261</v>
      </c>
      <c r="D1311" s="41" t="s">
        <v>16</v>
      </c>
      <c r="E1311" s="43">
        <v>1.5</v>
      </c>
      <c r="F1311" s="42">
        <v>2537</v>
      </c>
      <c r="G1311" s="30">
        <v>48</v>
      </c>
      <c r="H1311" s="30">
        <f t="shared" si="20"/>
        <v>182664</v>
      </c>
    </row>
    <row r="1312" spans="1:8" ht="36">
      <c r="A1312" s="41">
        <v>1310</v>
      </c>
      <c r="B1312" s="42">
        <v>4</v>
      </c>
      <c r="C1312" s="41" t="s">
        <v>66</v>
      </c>
      <c r="D1312" s="41" t="s">
        <v>16</v>
      </c>
      <c r="E1312" s="43">
        <v>6.79</v>
      </c>
      <c r="F1312" s="42">
        <v>2</v>
      </c>
      <c r="G1312" s="30">
        <v>48</v>
      </c>
      <c r="H1312" s="30">
        <f t="shared" si="20"/>
        <v>651.84</v>
      </c>
    </row>
    <row r="1313" spans="1:8" ht="36">
      <c r="A1313" s="41">
        <v>1311</v>
      </c>
      <c r="B1313" s="42">
        <v>4</v>
      </c>
      <c r="C1313" s="41" t="s">
        <v>303</v>
      </c>
      <c r="D1313" s="41" t="s">
        <v>16</v>
      </c>
      <c r="E1313" s="43">
        <v>6.09</v>
      </c>
      <c r="F1313" s="42">
        <v>38</v>
      </c>
      <c r="G1313" s="30">
        <v>48</v>
      </c>
      <c r="H1313" s="30">
        <f t="shared" si="20"/>
        <v>11108.16</v>
      </c>
    </row>
    <row r="1314" spans="1:8" ht="36">
      <c r="A1314" s="41">
        <v>1312</v>
      </c>
      <c r="B1314" s="42">
        <v>4</v>
      </c>
      <c r="C1314" s="41" t="s">
        <v>32</v>
      </c>
      <c r="D1314" s="41" t="s">
        <v>16</v>
      </c>
      <c r="E1314" s="43">
        <v>4.7300000000000004</v>
      </c>
      <c r="F1314" s="42">
        <v>252</v>
      </c>
      <c r="G1314" s="30">
        <v>48</v>
      </c>
      <c r="H1314" s="30">
        <f t="shared" si="20"/>
        <v>57214.080000000002</v>
      </c>
    </row>
    <row r="1315" spans="1:8" ht="36">
      <c r="A1315" s="41">
        <v>1313</v>
      </c>
      <c r="B1315" s="42">
        <v>4</v>
      </c>
      <c r="C1315" s="41" t="s">
        <v>185</v>
      </c>
      <c r="D1315" s="41" t="s">
        <v>16</v>
      </c>
      <c r="E1315" s="43">
        <v>4.22</v>
      </c>
      <c r="F1315" s="42">
        <v>74</v>
      </c>
      <c r="G1315" s="30">
        <v>48.000000000000007</v>
      </c>
      <c r="H1315" s="30">
        <f t="shared" si="20"/>
        <v>14989.44</v>
      </c>
    </row>
    <row r="1316" spans="1:8" ht="36">
      <c r="A1316" s="41">
        <v>1314</v>
      </c>
      <c r="B1316" s="42">
        <v>4</v>
      </c>
      <c r="C1316" s="41" t="s">
        <v>33</v>
      </c>
      <c r="D1316" s="41" t="s">
        <v>16</v>
      </c>
      <c r="E1316" s="43">
        <v>4.0199999999999996</v>
      </c>
      <c r="F1316" s="42">
        <v>96</v>
      </c>
      <c r="G1316" s="30">
        <v>48.000000000000007</v>
      </c>
      <c r="H1316" s="30">
        <f t="shared" si="20"/>
        <v>18524.16</v>
      </c>
    </row>
    <row r="1317" spans="1:8" ht="36">
      <c r="A1317" s="41">
        <v>1315</v>
      </c>
      <c r="B1317" s="42">
        <v>4</v>
      </c>
      <c r="C1317" s="41" t="s">
        <v>262</v>
      </c>
      <c r="D1317" s="41" t="s">
        <v>16</v>
      </c>
      <c r="E1317" s="43">
        <v>6.05</v>
      </c>
      <c r="F1317" s="42">
        <v>40</v>
      </c>
      <c r="G1317" s="30">
        <v>48</v>
      </c>
      <c r="H1317" s="30">
        <f t="shared" si="20"/>
        <v>11616</v>
      </c>
    </row>
    <row r="1318" spans="1:8" ht="24">
      <c r="A1318" s="41">
        <v>1316</v>
      </c>
      <c r="B1318" s="42">
        <v>4</v>
      </c>
      <c r="C1318" s="41" t="s">
        <v>211</v>
      </c>
      <c r="D1318" s="41" t="s">
        <v>16</v>
      </c>
      <c r="E1318" s="43">
        <v>32.03</v>
      </c>
      <c r="F1318" s="42">
        <v>265</v>
      </c>
      <c r="G1318" s="30">
        <v>47.999999999999993</v>
      </c>
      <c r="H1318" s="30">
        <f t="shared" si="20"/>
        <v>407421.6</v>
      </c>
    </row>
    <row r="1319" spans="1:8" ht="24">
      <c r="A1319" s="41">
        <v>1317</v>
      </c>
      <c r="B1319" s="42">
        <v>4</v>
      </c>
      <c r="C1319" s="41" t="s">
        <v>162</v>
      </c>
      <c r="D1319" s="41" t="s">
        <v>113</v>
      </c>
      <c r="E1319" s="44">
        <v>4.7899999999999998E-2</v>
      </c>
      <c r="F1319" s="42">
        <v>2945893.72</v>
      </c>
      <c r="G1319" s="30">
        <v>4.0000000230177797</v>
      </c>
      <c r="H1319" s="30">
        <f t="shared" si="20"/>
        <v>564433.24</v>
      </c>
    </row>
    <row r="1320" spans="1:8" ht="24">
      <c r="A1320" s="41">
        <v>1318</v>
      </c>
      <c r="B1320" s="42">
        <v>4</v>
      </c>
      <c r="C1320" s="41" t="s">
        <v>48</v>
      </c>
      <c r="D1320" s="41" t="s">
        <v>113</v>
      </c>
      <c r="E1320" s="44">
        <v>3.3500000000000002E-2</v>
      </c>
      <c r="F1320" s="42">
        <v>248315.9</v>
      </c>
      <c r="G1320" s="30">
        <v>3.9999999278723282</v>
      </c>
      <c r="H1320" s="30">
        <f t="shared" si="20"/>
        <v>33274.33</v>
      </c>
    </row>
    <row r="1321" spans="1:8" ht="24">
      <c r="A1321" s="38">
        <v>1319</v>
      </c>
      <c r="B1321" s="39">
        <v>4</v>
      </c>
      <c r="C1321" s="38" t="s">
        <v>165</v>
      </c>
      <c r="D1321" s="38" t="s">
        <v>113</v>
      </c>
      <c r="E1321" s="45">
        <v>3.3500000000000002E-2</v>
      </c>
      <c r="F1321" s="39">
        <v>874885.89</v>
      </c>
      <c r="G1321" s="30">
        <v>4</v>
      </c>
      <c r="H1321" s="30">
        <f t="shared" si="20"/>
        <v>117234.70926</v>
      </c>
    </row>
    <row r="1322" spans="1:8" ht="24">
      <c r="A1322" s="41">
        <v>1320</v>
      </c>
      <c r="B1322" s="42">
        <v>4</v>
      </c>
      <c r="C1322" s="41" t="s">
        <v>28</v>
      </c>
      <c r="D1322" s="41" t="s">
        <v>113</v>
      </c>
      <c r="E1322" s="44">
        <v>4.41E-2</v>
      </c>
      <c r="F1322" s="42">
        <v>459500</v>
      </c>
      <c r="G1322" s="30">
        <v>4</v>
      </c>
      <c r="H1322" s="30">
        <f t="shared" si="20"/>
        <v>81055.8</v>
      </c>
    </row>
    <row r="1323" spans="1:8" ht="36">
      <c r="A1323" s="41">
        <v>1321</v>
      </c>
      <c r="B1323" s="42">
        <v>4</v>
      </c>
      <c r="C1323" s="41" t="s">
        <v>167</v>
      </c>
      <c r="D1323" s="41" t="s">
        <v>187</v>
      </c>
      <c r="E1323" s="43">
        <v>47831.09</v>
      </c>
      <c r="F1323" s="42">
        <v>14</v>
      </c>
      <c r="G1323" s="30">
        <v>4</v>
      </c>
      <c r="H1323" s="30">
        <f t="shared" si="20"/>
        <v>2678541.04</v>
      </c>
    </row>
    <row r="1324" spans="1:8">
      <c r="A1324" s="41">
        <v>1322</v>
      </c>
      <c r="B1324" s="42">
        <v>4</v>
      </c>
      <c r="C1324" s="41" t="s">
        <v>171</v>
      </c>
      <c r="D1324" s="41" t="s">
        <v>58</v>
      </c>
      <c r="E1324" s="43">
        <v>11.05</v>
      </c>
      <c r="F1324" s="42">
        <v>24000</v>
      </c>
      <c r="G1324" s="30" t="s">
        <v>8745</v>
      </c>
      <c r="H1324" s="30">
        <f t="shared" si="20"/>
        <v>265200</v>
      </c>
    </row>
    <row r="1325" spans="1:8" ht="24">
      <c r="A1325" s="41">
        <v>1323</v>
      </c>
      <c r="B1325" s="42">
        <v>4</v>
      </c>
      <c r="C1325" s="41" t="s">
        <v>368</v>
      </c>
      <c r="D1325" s="41" t="s">
        <v>16</v>
      </c>
      <c r="E1325" s="43">
        <v>2.65</v>
      </c>
      <c r="F1325" s="42">
        <v>1222</v>
      </c>
      <c r="G1325" s="30">
        <v>48</v>
      </c>
      <c r="H1325" s="30">
        <f t="shared" si="20"/>
        <v>155438.39999999999</v>
      </c>
    </row>
    <row r="1326" spans="1:8" ht="36">
      <c r="A1326" s="41">
        <v>1324</v>
      </c>
      <c r="B1326" s="42">
        <v>4</v>
      </c>
      <c r="C1326" s="41" t="s">
        <v>70</v>
      </c>
      <c r="D1326" s="41" t="s">
        <v>16</v>
      </c>
      <c r="E1326" s="43">
        <v>4.09</v>
      </c>
      <c r="F1326" s="42">
        <v>100</v>
      </c>
      <c r="G1326" s="30">
        <v>48</v>
      </c>
      <c r="H1326" s="30">
        <f t="shared" si="20"/>
        <v>19632</v>
      </c>
    </row>
    <row r="1327" spans="1:8" ht="24">
      <c r="A1327" s="41">
        <v>1325</v>
      </c>
      <c r="B1327" s="42">
        <v>4</v>
      </c>
      <c r="C1327" s="41" t="s">
        <v>369</v>
      </c>
      <c r="D1327" s="41" t="s">
        <v>16</v>
      </c>
      <c r="E1327" s="43">
        <v>33.32</v>
      </c>
      <c r="F1327" s="42">
        <v>21</v>
      </c>
      <c r="G1327" s="30">
        <v>47.999999999999993</v>
      </c>
      <c r="H1327" s="30">
        <f t="shared" si="20"/>
        <v>33586.559999999998</v>
      </c>
    </row>
    <row r="1328" spans="1:8">
      <c r="A1328" s="41">
        <v>1326</v>
      </c>
      <c r="B1328" s="42">
        <v>4</v>
      </c>
      <c r="C1328" s="41" t="s">
        <v>100</v>
      </c>
      <c r="D1328" s="41" t="s">
        <v>58</v>
      </c>
      <c r="E1328" s="43">
        <v>121.76</v>
      </c>
      <c r="F1328" s="42">
        <v>1740</v>
      </c>
      <c r="G1328" s="30" t="s">
        <v>8745</v>
      </c>
      <c r="H1328" s="30">
        <f t="shared" si="20"/>
        <v>211862.40000000002</v>
      </c>
    </row>
    <row r="1329" spans="1:8">
      <c r="A1329" s="41">
        <v>1327</v>
      </c>
      <c r="B1329" s="42">
        <v>4</v>
      </c>
      <c r="C1329" s="41" t="s">
        <v>75</v>
      </c>
      <c r="D1329" s="41" t="s">
        <v>58</v>
      </c>
      <c r="E1329" s="43">
        <v>681.32</v>
      </c>
      <c r="F1329" s="42">
        <v>20</v>
      </c>
      <c r="G1329" s="30" t="s">
        <v>8745</v>
      </c>
      <c r="H1329" s="30">
        <f t="shared" si="20"/>
        <v>13626.400000000001</v>
      </c>
    </row>
    <row r="1330" spans="1:8" ht="24">
      <c r="A1330" s="41">
        <v>1328</v>
      </c>
      <c r="B1330" s="42">
        <v>4</v>
      </c>
      <c r="C1330" s="41" t="s">
        <v>26</v>
      </c>
      <c r="D1330" s="41" t="s">
        <v>113</v>
      </c>
      <c r="E1330" s="44">
        <v>2.6599999999999999E-2</v>
      </c>
      <c r="F1330" s="42">
        <v>1160900</v>
      </c>
      <c r="G1330" s="30">
        <v>4</v>
      </c>
      <c r="H1330" s="30">
        <f t="shared" si="20"/>
        <v>123519.76</v>
      </c>
    </row>
    <row r="1331" spans="1:8" ht="24">
      <c r="A1331" s="41">
        <v>1329</v>
      </c>
      <c r="B1331" s="42">
        <v>4</v>
      </c>
      <c r="C1331" s="41" t="s">
        <v>165</v>
      </c>
      <c r="D1331" s="41" t="s">
        <v>113</v>
      </c>
      <c r="E1331" s="44">
        <v>3.3399999999999999E-2</v>
      </c>
      <c r="F1331" s="42">
        <v>250000</v>
      </c>
      <c r="G1331" s="30">
        <v>4</v>
      </c>
      <c r="H1331" s="30">
        <f t="shared" si="20"/>
        <v>33400</v>
      </c>
    </row>
    <row r="1332" spans="1:8" ht="24">
      <c r="A1332" s="41">
        <v>1330</v>
      </c>
      <c r="B1332" s="42">
        <v>4</v>
      </c>
      <c r="C1332" s="41" t="s">
        <v>28</v>
      </c>
      <c r="D1332" s="41" t="s">
        <v>113</v>
      </c>
      <c r="E1332" s="44">
        <v>4.41E-2</v>
      </c>
      <c r="F1332" s="42">
        <v>52500</v>
      </c>
      <c r="G1332" s="30">
        <v>4</v>
      </c>
      <c r="H1332" s="30">
        <f t="shared" si="20"/>
        <v>9261</v>
      </c>
    </row>
    <row r="1333" spans="1:8" ht="36">
      <c r="A1333" s="38">
        <v>1331</v>
      </c>
      <c r="B1333" s="39">
        <v>4</v>
      </c>
      <c r="C1333" s="38" t="s">
        <v>231</v>
      </c>
      <c r="D1333" s="38" t="s">
        <v>187</v>
      </c>
      <c r="E1333" s="40">
        <v>53402.07</v>
      </c>
      <c r="F1333" s="39">
        <v>5</v>
      </c>
      <c r="G1333" s="30">
        <v>4</v>
      </c>
      <c r="H1333" s="30">
        <f t="shared" si="20"/>
        <v>1068041.3999999999</v>
      </c>
    </row>
    <row r="1334" spans="1:8">
      <c r="A1334" s="41">
        <v>1332</v>
      </c>
      <c r="B1334" s="42">
        <v>4</v>
      </c>
      <c r="C1334" s="41" t="s">
        <v>169</v>
      </c>
      <c r="D1334" s="41" t="s">
        <v>58</v>
      </c>
      <c r="E1334" s="43">
        <v>12.15</v>
      </c>
      <c r="F1334" s="42">
        <v>24000</v>
      </c>
      <c r="G1334" s="30" t="s">
        <v>8745</v>
      </c>
      <c r="H1334" s="30">
        <f t="shared" si="20"/>
        <v>291600</v>
      </c>
    </row>
    <row r="1335" spans="1:8" ht="36">
      <c r="A1335" s="41">
        <v>1333</v>
      </c>
      <c r="B1335" s="42">
        <v>4</v>
      </c>
      <c r="C1335" s="41" t="s">
        <v>122</v>
      </c>
      <c r="D1335" s="41" t="s">
        <v>16</v>
      </c>
      <c r="E1335" s="43">
        <v>1.69</v>
      </c>
      <c r="F1335" s="42">
        <v>3000</v>
      </c>
      <c r="G1335" s="30">
        <v>48</v>
      </c>
      <c r="H1335" s="30">
        <f t="shared" si="20"/>
        <v>243360</v>
      </c>
    </row>
    <row r="1336" spans="1:8" ht="24">
      <c r="A1336" s="41">
        <v>1334</v>
      </c>
      <c r="B1336" s="42">
        <v>4</v>
      </c>
      <c r="C1336" s="41" t="s">
        <v>370</v>
      </c>
      <c r="D1336" s="41" t="s">
        <v>16</v>
      </c>
      <c r="E1336" s="43">
        <v>2.97</v>
      </c>
      <c r="F1336" s="42">
        <v>3400</v>
      </c>
      <c r="G1336" s="30">
        <v>48</v>
      </c>
      <c r="H1336" s="30">
        <f t="shared" si="20"/>
        <v>484704</v>
      </c>
    </row>
    <row r="1337" spans="1:8" ht="36">
      <c r="A1337" s="41">
        <v>1335</v>
      </c>
      <c r="B1337" s="42">
        <v>4</v>
      </c>
      <c r="C1337" s="41" t="s">
        <v>262</v>
      </c>
      <c r="D1337" s="41" t="s">
        <v>16</v>
      </c>
      <c r="E1337" s="43">
        <v>6.05</v>
      </c>
      <c r="F1337" s="42">
        <v>366</v>
      </c>
      <c r="G1337" s="30">
        <v>48</v>
      </c>
      <c r="H1337" s="30">
        <f t="shared" si="20"/>
        <v>106286.39999999999</v>
      </c>
    </row>
    <row r="1338" spans="1:8" ht="24">
      <c r="A1338" s="41">
        <v>1336</v>
      </c>
      <c r="B1338" s="42">
        <v>4</v>
      </c>
      <c r="C1338" s="41" t="s">
        <v>72</v>
      </c>
      <c r="D1338" s="41" t="s">
        <v>16</v>
      </c>
      <c r="E1338" s="43">
        <v>73.84</v>
      </c>
      <c r="F1338" s="42">
        <v>280</v>
      </c>
      <c r="G1338" s="30">
        <v>48</v>
      </c>
      <c r="H1338" s="30">
        <f t="shared" si="20"/>
        <v>992409.60000000009</v>
      </c>
    </row>
    <row r="1339" spans="1:8">
      <c r="A1339" s="41">
        <v>1337</v>
      </c>
      <c r="B1339" s="42">
        <v>4</v>
      </c>
      <c r="C1339" s="41" t="s">
        <v>228</v>
      </c>
      <c r="D1339" s="41" t="s">
        <v>229</v>
      </c>
      <c r="E1339" s="43">
        <v>138.24</v>
      </c>
      <c r="F1339" s="42">
        <v>1000</v>
      </c>
      <c r="G1339" s="30" t="s">
        <v>8745</v>
      </c>
      <c r="H1339" s="30">
        <f t="shared" si="20"/>
        <v>138240</v>
      </c>
    </row>
    <row r="1340" spans="1:8">
      <c r="A1340" s="41">
        <v>1338</v>
      </c>
      <c r="B1340" s="42">
        <v>4</v>
      </c>
      <c r="C1340" s="41" t="s">
        <v>75</v>
      </c>
      <c r="D1340" s="41" t="s">
        <v>76</v>
      </c>
      <c r="E1340" s="43">
        <v>681.32</v>
      </c>
      <c r="F1340" s="42">
        <v>400</v>
      </c>
      <c r="G1340" s="30" t="s">
        <v>8745</v>
      </c>
      <c r="H1340" s="30">
        <f t="shared" si="20"/>
        <v>272528</v>
      </c>
    </row>
    <row r="1341" spans="1:8" ht="24">
      <c r="A1341" s="41">
        <v>1339</v>
      </c>
      <c r="B1341" s="42">
        <v>4</v>
      </c>
      <c r="C1341" s="41" t="s">
        <v>47</v>
      </c>
      <c r="D1341" s="41" t="s">
        <v>24</v>
      </c>
      <c r="E1341" s="44">
        <v>4.8000000000000001E-2</v>
      </c>
      <c r="F1341" s="42">
        <v>1000000</v>
      </c>
      <c r="G1341" s="30">
        <v>4</v>
      </c>
      <c r="H1341" s="30">
        <f t="shared" si="20"/>
        <v>192000</v>
      </c>
    </row>
    <row r="1342" spans="1:8" ht="24">
      <c r="A1342" s="41">
        <v>1340</v>
      </c>
      <c r="B1342" s="42">
        <v>4</v>
      </c>
      <c r="C1342" s="41" t="s">
        <v>26</v>
      </c>
      <c r="D1342" s="41" t="s">
        <v>24</v>
      </c>
      <c r="E1342" s="44">
        <v>2.6599999999999999E-2</v>
      </c>
      <c r="F1342" s="42">
        <v>3400000</v>
      </c>
      <c r="G1342" s="30">
        <v>4</v>
      </c>
      <c r="H1342" s="30">
        <f t="shared" si="20"/>
        <v>361760</v>
      </c>
    </row>
    <row r="1343" spans="1:8" ht="24">
      <c r="A1343" s="41">
        <v>1341</v>
      </c>
      <c r="B1343" s="42">
        <v>4</v>
      </c>
      <c r="C1343" s="41" t="s">
        <v>48</v>
      </c>
      <c r="D1343" s="41" t="s">
        <v>24</v>
      </c>
      <c r="E1343" s="44">
        <v>3.3500000000000002E-2</v>
      </c>
      <c r="F1343" s="42">
        <v>915000</v>
      </c>
      <c r="G1343" s="30">
        <v>3.9999999999999996</v>
      </c>
      <c r="H1343" s="30">
        <f t="shared" si="20"/>
        <v>122610</v>
      </c>
    </row>
    <row r="1344" spans="1:8" ht="24">
      <c r="A1344" s="41">
        <v>1342</v>
      </c>
      <c r="B1344" s="42">
        <v>4</v>
      </c>
      <c r="C1344" s="41" t="s">
        <v>49</v>
      </c>
      <c r="D1344" s="41" t="s">
        <v>24</v>
      </c>
      <c r="E1344" s="44">
        <v>4.41E-2</v>
      </c>
      <c r="F1344" s="42">
        <v>840000</v>
      </c>
      <c r="G1344" s="30">
        <v>4</v>
      </c>
      <c r="H1344" s="30">
        <f t="shared" si="20"/>
        <v>148176</v>
      </c>
    </row>
    <row r="1345" spans="1:8" ht="24">
      <c r="A1345" s="41">
        <v>1343</v>
      </c>
      <c r="B1345" s="42">
        <v>4</v>
      </c>
      <c r="C1345" s="41" t="s">
        <v>167</v>
      </c>
      <c r="D1345" s="41" t="s">
        <v>168</v>
      </c>
      <c r="E1345" s="43">
        <v>47831.09</v>
      </c>
      <c r="F1345" s="42">
        <v>2</v>
      </c>
      <c r="G1345" s="30">
        <v>4</v>
      </c>
      <c r="H1345" s="30">
        <f t="shared" si="20"/>
        <v>382648.72</v>
      </c>
    </row>
    <row r="1346" spans="1:8" ht="24">
      <c r="A1346" s="38">
        <v>1344</v>
      </c>
      <c r="B1346" s="39">
        <v>4</v>
      </c>
      <c r="C1346" s="38" t="s">
        <v>351</v>
      </c>
      <c r="D1346" s="38" t="s">
        <v>168</v>
      </c>
      <c r="E1346" s="40">
        <v>187185.03</v>
      </c>
      <c r="F1346" s="39">
        <v>2</v>
      </c>
      <c r="G1346" s="30">
        <v>4</v>
      </c>
      <c r="H1346" s="30">
        <f t="shared" si="20"/>
        <v>1497480.24</v>
      </c>
    </row>
    <row r="1347" spans="1:8" ht="24">
      <c r="A1347" s="38">
        <v>1345</v>
      </c>
      <c r="B1347" s="39">
        <v>4</v>
      </c>
      <c r="C1347" s="38" t="s">
        <v>231</v>
      </c>
      <c r="D1347" s="38" t="s">
        <v>168</v>
      </c>
      <c r="E1347" s="40">
        <v>53402.07</v>
      </c>
      <c r="F1347" s="39">
        <v>2</v>
      </c>
      <c r="G1347" s="30">
        <v>4</v>
      </c>
      <c r="H1347" s="30">
        <f t="shared" ref="H1347:H1410" si="21">E1347*F1347*G1347</f>
        <v>427216.56</v>
      </c>
    </row>
    <row r="1348" spans="1:8">
      <c r="A1348" s="41">
        <v>1346</v>
      </c>
      <c r="B1348" s="42">
        <v>4</v>
      </c>
      <c r="C1348" s="41" t="s">
        <v>80</v>
      </c>
      <c r="D1348" s="41" t="s">
        <v>81</v>
      </c>
      <c r="E1348" s="43">
        <v>13.7</v>
      </c>
      <c r="F1348" s="42">
        <v>74400</v>
      </c>
      <c r="G1348" s="30" t="s">
        <v>8745</v>
      </c>
      <c r="H1348" s="30">
        <f t="shared" si="21"/>
        <v>1019280</v>
      </c>
    </row>
    <row r="1349" spans="1:8" ht="24">
      <c r="A1349" s="41">
        <v>1347</v>
      </c>
      <c r="B1349" s="42">
        <v>4</v>
      </c>
      <c r="C1349" s="41" t="s">
        <v>90</v>
      </c>
      <c r="D1349" s="41" t="s">
        <v>371</v>
      </c>
      <c r="E1349" s="43">
        <v>2.64</v>
      </c>
      <c r="F1349" s="42">
        <v>1720</v>
      </c>
      <c r="G1349" s="30">
        <v>48</v>
      </c>
      <c r="H1349" s="30">
        <f t="shared" si="21"/>
        <v>217958.40000000002</v>
      </c>
    </row>
    <row r="1350" spans="1:8">
      <c r="A1350" s="41">
        <v>1348</v>
      </c>
      <c r="B1350" s="42">
        <v>4</v>
      </c>
      <c r="C1350" s="41" t="s">
        <v>105</v>
      </c>
      <c r="D1350" s="41" t="s">
        <v>106</v>
      </c>
      <c r="E1350" s="44">
        <v>2.69E-2</v>
      </c>
      <c r="F1350" s="42">
        <v>616000</v>
      </c>
      <c r="G1350" s="30">
        <v>4</v>
      </c>
      <c r="H1350" s="30">
        <f t="shared" si="21"/>
        <v>66281.600000000006</v>
      </c>
    </row>
    <row r="1351" spans="1:8">
      <c r="A1351" s="41">
        <v>1349</v>
      </c>
      <c r="B1351" s="42">
        <v>4</v>
      </c>
      <c r="C1351" s="41" t="s">
        <v>114</v>
      </c>
      <c r="D1351" s="41" t="s">
        <v>115</v>
      </c>
      <c r="E1351" s="43">
        <v>47831.09</v>
      </c>
      <c r="F1351" s="42">
        <v>2</v>
      </c>
      <c r="G1351" s="30">
        <v>4</v>
      </c>
      <c r="H1351" s="30">
        <f t="shared" si="21"/>
        <v>382648.72</v>
      </c>
    </row>
    <row r="1352" spans="1:8">
      <c r="A1352" s="41">
        <v>1350</v>
      </c>
      <c r="B1352" s="42">
        <v>4</v>
      </c>
      <c r="C1352" s="41" t="s">
        <v>129</v>
      </c>
      <c r="D1352" s="41" t="s">
        <v>195</v>
      </c>
      <c r="E1352" s="43">
        <v>13.7</v>
      </c>
      <c r="F1352" s="42">
        <v>24000</v>
      </c>
      <c r="G1352" s="30" t="s">
        <v>8745</v>
      </c>
      <c r="H1352" s="30">
        <f t="shared" si="21"/>
        <v>328800</v>
      </c>
    </row>
    <row r="1353" spans="1:8" ht="24">
      <c r="A1353" s="38">
        <v>1351</v>
      </c>
      <c r="B1353" s="39">
        <v>5</v>
      </c>
      <c r="C1353" s="38" t="s">
        <v>42</v>
      </c>
      <c r="D1353" s="38" t="s">
        <v>197</v>
      </c>
      <c r="E1353" s="40">
        <v>1.84</v>
      </c>
      <c r="F1353" s="39">
        <v>85</v>
      </c>
      <c r="G1353" s="30">
        <v>32</v>
      </c>
      <c r="H1353" s="30">
        <f t="shared" si="21"/>
        <v>5004.8</v>
      </c>
    </row>
    <row r="1354" spans="1:8" ht="36">
      <c r="A1354" s="38">
        <v>1352</v>
      </c>
      <c r="B1354" s="39">
        <v>5</v>
      </c>
      <c r="C1354" s="38" t="s">
        <v>144</v>
      </c>
      <c r="D1354" s="38" t="s">
        <v>197</v>
      </c>
      <c r="E1354" s="40">
        <v>1.74</v>
      </c>
      <c r="F1354" s="39">
        <v>1309</v>
      </c>
      <c r="G1354" s="30">
        <v>32</v>
      </c>
      <c r="H1354" s="30">
        <f t="shared" si="21"/>
        <v>72885.119999999995</v>
      </c>
    </row>
    <row r="1355" spans="1:8" ht="36">
      <c r="A1355" s="38">
        <v>1353</v>
      </c>
      <c r="B1355" s="39">
        <v>5</v>
      </c>
      <c r="C1355" s="38" t="s">
        <v>145</v>
      </c>
      <c r="D1355" s="38" t="s">
        <v>197</v>
      </c>
      <c r="E1355" s="40">
        <v>1.7</v>
      </c>
      <c r="F1355" s="39">
        <v>2325</v>
      </c>
      <c r="G1355" s="30">
        <v>32</v>
      </c>
      <c r="H1355" s="30">
        <f t="shared" si="21"/>
        <v>126480</v>
      </c>
    </row>
    <row r="1356" spans="1:8" ht="24">
      <c r="A1356" s="38">
        <v>1354</v>
      </c>
      <c r="B1356" s="39">
        <v>5</v>
      </c>
      <c r="C1356" s="38" t="s">
        <v>307</v>
      </c>
      <c r="D1356" s="38" t="s">
        <v>197</v>
      </c>
      <c r="E1356" s="40">
        <v>1.69</v>
      </c>
      <c r="F1356" s="39">
        <v>682</v>
      </c>
      <c r="G1356" s="30">
        <v>32</v>
      </c>
      <c r="H1356" s="30">
        <f t="shared" si="21"/>
        <v>36882.559999999998</v>
      </c>
    </row>
    <row r="1357" spans="1:8" ht="24">
      <c r="A1357" s="41">
        <v>1355</v>
      </c>
      <c r="B1357" s="42">
        <v>5</v>
      </c>
      <c r="C1357" s="41" t="s">
        <v>372</v>
      </c>
      <c r="D1357" s="41" t="s">
        <v>16</v>
      </c>
      <c r="E1357" s="43">
        <v>3.07</v>
      </c>
      <c r="F1357" s="42">
        <v>38</v>
      </c>
      <c r="G1357" s="30">
        <v>48.000000000000007</v>
      </c>
      <c r="H1357" s="30">
        <f t="shared" si="21"/>
        <v>5599.68</v>
      </c>
    </row>
    <row r="1358" spans="1:8" ht="36">
      <c r="A1358" s="41">
        <v>1356</v>
      </c>
      <c r="B1358" s="42">
        <v>5</v>
      </c>
      <c r="C1358" s="41" t="s">
        <v>341</v>
      </c>
      <c r="D1358" s="41" t="s">
        <v>16</v>
      </c>
      <c r="E1358" s="43">
        <v>6.79</v>
      </c>
      <c r="F1358" s="42">
        <v>35</v>
      </c>
      <c r="G1358" s="30">
        <v>48</v>
      </c>
      <c r="H1358" s="30">
        <f t="shared" si="21"/>
        <v>11407.2</v>
      </c>
    </row>
    <row r="1359" spans="1:8" ht="36">
      <c r="A1359" s="41">
        <v>1357</v>
      </c>
      <c r="B1359" s="42">
        <v>5</v>
      </c>
      <c r="C1359" s="41" t="s">
        <v>45</v>
      </c>
      <c r="D1359" s="41" t="s">
        <v>16</v>
      </c>
      <c r="E1359" s="43">
        <v>6.76</v>
      </c>
      <c r="F1359" s="42">
        <v>87</v>
      </c>
      <c r="G1359" s="30">
        <v>48</v>
      </c>
      <c r="H1359" s="30">
        <f t="shared" si="21"/>
        <v>28229.760000000002</v>
      </c>
    </row>
    <row r="1360" spans="1:8" ht="36">
      <c r="A1360" s="41">
        <v>1358</v>
      </c>
      <c r="B1360" s="42">
        <v>5</v>
      </c>
      <c r="C1360" s="41" t="s">
        <v>69</v>
      </c>
      <c r="D1360" s="41" t="s">
        <v>16</v>
      </c>
      <c r="E1360" s="43">
        <v>6.05</v>
      </c>
      <c r="F1360" s="42">
        <v>843</v>
      </c>
      <c r="G1360" s="30">
        <v>48.000000000000007</v>
      </c>
      <c r="H1360" s="30">
        <f t="shared" si="21"/>
        <v>244807.2</v>
      </c>
    </row>
    <row r="1361" spans="1:8" ht="24">
      <c r="A1361" s="41">
        <v>1359</v>
      </c>
      <c r="B1361" s="42">
        <v>5</v>
      </c>
      <c r="C1361" s="41" t="s">
        <v>46</v>
      </c>
      <c r="D1361" s="41" t="s">
        <v>16</v>
      </c>
      <c r="E1361" s="43">
        <v>75.95</v>
      </c>
      <c r="F1361" s="42">
        <v>6</v>
      </c>
      <c r="G1361" s="30">
        <v>47.999999999999993</v>
      </c>
      <c r="H1361" s="30">
        <f t="shared" si="21"/>
        <v>21873.599999999999</v>
      </c>
    </row>
    <row r="1362" spans="1:8">
      <c r="A1362" s="41">
        <v>1360</v>
      </c>
      <c r="B1362" s="42">
        <v>5</v>
      </c>
      <c r="C1362" s="41" t="s">
        <v>34</v>
      </c>
      <c r="D1362" s="41" t="s">
        <v>35</v>
      </c>
      <c r="E1362" s="43">
        <v>604.4</v>
      </c>
      <c r="F1362" s="42">
        <v>1040</v>
      </c>
      <c r="G1362" s="30" t="s">
        <v>8745</v>
      </c>
      <c r="H1362" s="30">
        <f t="shared" si="21"/>
        <v>628576</v>
      </c>
    </row>
    <row r="1363" spans="1:8">
      <c r="A1363" s="41">
        <v>1361</v>
      </c>
      <c r="B1363" s="42">
        <v>5</v>
      </c>
      <c r="C1363" s="41" t="s">
        <v>75</v>
      </c>
      <c r="D1363" s="41" t="s">
        <v>76</v>
      </c>
      <c r="E1363" s="43">
        <v>681.32</v>
      </c>
      <c r="F1363" s="42">
        <v>96</v>
      </c>
      <c r="G1363" s="30" t="s">
        <v>8745</v>
      </c>
      <c r="H1363" s="30">
        <f t="shared" si="21"/>
        <v>65406.720000000001</v>
      </c>
    </row>
    <row r="1364" spans="1:8" ht="24">
      <c r="A1364" s="38">
        <v>1362</v>
      </c>
      <c r="B1364" s="39">
        <v>5</v>
      </c>
      <c r="C1364" s="38" t="s">
        <v>23</v>
      </c>
      <c r="D1364" s="38" t="s">
        <v>113</v>
      </c>
      <c r="E1364" s="45">
        <v>4.7899999999999998E-2</v>
      </c>
      <c r="F1364" s="39">
        <v>28846.06</v>
      </c>
      <c r="G1364" s="30">
        <v>2.6667000000000001</v>
      </c>
      <c r="H1364" s="30">
        <f t="shared" si="21"/>
        <v>3684.6494548758005</v>
      </c>
    </row>
    <row r="1365" spans="1:8" ht="24">
      <c r="A1365" s="38">
        <v>1363</v>
      </c>
      <c r="B1365" s="39">
        <v>5</v>
      </c>
      <c r="C1365" s="38" t="s">
        <v>47</v>
      </c>
      <c r="D1365" s="38" t="s">
        <v>113</v>
      </c>
      <c r="E1365" s="45">
        <v>4.8000000000000001E-2</v>
      </c>
      <c r="F1365" s="39">
        <v>2588216.7999999998</v>
      </c>
      <c r="G1365" s="30">
        <v>2.6667000000000001</v>
      </c>
      <c r="H1365" s="30">
        <f t="shared" si="21"/>
        <v>331295.89154688001</v>
      </c>
    </row>
    <row r="1366" spans="1:8" ht="24">
      <c r="A1366" s="41">
        <v>1364</v>
      </c>
      <c r="B1366" s="42">
        <v>5</v>
      </c>
      <c r="C1366" s="41" t="s">
        <v>26</v>
      </c>
      <c r="D1366" s="41" t="s">
        <v>24</v>
      </c>
      <c r="E1366" s="44">
        <v>2.6599999999999999E-2</v>
      </c>
      <c r="F1366" s="42">
        <v>33970.86</v>
      </c>
      <c r="G1366" s="30">
        <v>4.0000005489003385</v>
      </c>
      <c r="H1366" s="30">
        <f t="shared" si="21"/>
        <v>3614.5</v>
      </c>
    </row>
    <row r="1367" spans="1:8" ht="24">
      <c r="A1367" s="41">
        <v>1365</v>
      </c>
      <c r="B1367" s="42">
        <v>5</v>
      </c>
      <c r="C1367" s="41" t="s">
        <v>48</v>
      </c>
      <c r="D1367" s="41" t="s">
        <v>24</v>
      </c>
      <c r="E1367" s="44">
        <v>3.3500000000000002E-2</v>
      </c>
      <c r="F1367" s="42">
        <v>4161812.11</v>
      </c>
      <c r="G1367" s="30">
        <v>3.9999999803472517</v>
      </c>
      <c r="H1367" s="30">
        <f t="shared" si="21"/>
        <v>557682.81999999995</v>
      </c>
    </row>
    <row r="1368" spans="1:8" ht="24">
      <c r="A1368" s="41">
        <v>1366</v>
      </c>
      <c r="B1368" s="42">
        <v>5</v>
      </c>
      <c r="C1368" s="41" t="s">
        <v>49</v>
      </c>
      <c r="D1368" s="41" t="s">
        <v>24</v>
      </c>
      <c r="E1368" s="44">
        <v>4.41E-2</v>
      </c>
      <c r="F1368" s="42">
        <v>94338.1</v>
      </c>
      <c r="G1368" s="30">
        <v>3.999999798091979</v>
      </c>
      <c r="H1368" s="30">
        <f t="shared" si="21"/>
        <v>16641.240000000002</v>
      </c>
    </row>
    <row r="1369" spans="1:8" ht="24">
      <c r="A1369" s="41">
        <v>1367</v>
      </c>
      <c r="B1369" s="42">
        <v>5</v>
      </c>
      <c r="C1369" s="41" t="s">
        <v>167</v>
      </c>
      <c r="D1369" s="41" t="s">
        <v>168</v>
      </c>
      <c r="E1369" s="43">
        <v>47831.09</v>
      </c>
      <c r="F1369" s="42">
        <v>3</v>
      </c>
      <c r="G1369" s="30">
        <v>4</v>
      </c>
      <c r="H1369" s="30">
        <f t="shared" si="21"/>
        <v>573973.07999999996</v>
      </c>
    </row>
    <row r="1370" spans="1:8" ht="36">
      <c r="A1370" s="38">
        <v>1368</v>
      </c>
      <c r="B1370" s="39">
        <v>5</v>
      </c>
      <c r="C1370" s="38" t="s">
        <v>351</v>
      </c>
      <c r="D1370" s="38" t="s">
        <v>187</v>
      </c>
      <c r="E1370" s="40">
        <v>187185.03</v>
      </c>
      <c r="F1370" s="39">
        <v>1</v>
      </c>
      <c r="G1370" s="30">
        <v>2.6667000000000001</v>
      </c>
      <c r="H1370" s="30">
        <f t="shared" si="21"/>
        <v>499166.31950099999</v>
      </c>
    </row>
    <row r="1371" spans="1:8">
      <c r="A1371" s="41">
        <v>1369</v>
      </c>
      <c r="B1371" s="42">
        <v>5</v>
      </c>
      <c r="C1371" s="41" t="s">
        <v>171</v>
      </c>
      <c r="D1371" s="41" t="s">
        <v>194</v>
      </c>
      <c r="E1371" s="43">
        <v>11.05</v>
      </c>
      <c r="F1371" s="42">
        <v>17760</v>
      </c>
      <c r="G1371" s="30" t="s">
        <v>8745</v>
      </c>
      <c r="H1371" s="30">
        <f t="shared" si="21"/>
        <v>196248</v>
      </c>
    </row>
    <row r="1372" spans="1:8" ht="36">
      <c r="A1372" s="41">
        <v>1370</v>
      </c>
      <c r="B1372" s="42">
        <v>2</v>
      </c>
      <c r="C1372" s="41" t="s">
        <v>293</v>
      </c>
      <c r="D1372" s="41" t="s">
        <v>16</v>
      </c>
      <c r="E1372" s="43">
        <v>16.59</v>
      </c>
      <c r="F1372" s="42">
        <v>41</v>
      </c>
      <c r="G1372" s="30">
        <v>48</v>
      </c>
      <c r="H1372" s="30">
        <f t="shared" si="21"/>
        <v>32649.119999999995</v>
      </c>
    </row>
    <row r="1373" spans="1:8" ht="36">
      <c r="A1373" s="38">
        <v>1371</v>
      </c>
      <c r="B1373" s="39">
        <v>2</v>
      </c>
      <c r="C1373" s="38" t="s">
        <v>293</v>
      </c>
      <c r="D1373" s="38" t="s">
        <v>197</v>
      </c>
      <c r="E1373" s="40">
        <v>16.59</v>
      </c>
      <c r="F1373" s="39">
        <v>1</v>
      </c>
      <c r="G1373" s="30">
        <v>43</v>
      </c>
      <c r="H1373" s="30">
        <f t="shared" si="21"/>
        <v>713.37</v>
      </c>
    </row>
    <row r="1374" spans="1:8" ht="36">
      <c r="A1374" s="41">
        <v>1372</v>
      </c>
      <c r="B1374" s="42">
        <v>2</v>
      </c>
      <c r="C1374" s="41" t="s">
        <v>363</v>
      </c>
      <c r="D1374" s="41" t="s">
        <v>16</v>
      </c>
      <c r="E1374" s="43">
        <v>36.99</v>
      </c>
      <c r="F1374" s="42">
        <v>13</v>
      </c>
      <c r="G1374" s="30">
        <v>47.999999999999993</v>
      </c>
      <c r="H1374" s="30">
        <f t="shared" si="21"/>
        <v>23081.759999999998</v>
      </c>
    </row>
    <row r="1375" spans="1:8" ht="36">
      <c r="A1375" s="41">
        <v>1373</v>
      </c>
      <c r="B1375" s="42">
        <v>2</v>
      </c>
      <c r="C1375" s="41" t="s">
        <v>347</v>
      </c>
      <c r="D1375" s="41" t="s">
        <v>16</v>
      </c>
      <c r="E1375" s="43">
        <v>35.82</v>
      </c>
      <c r="F1375" s="42">
        <v>12</v>
      </c>
      <c r="G1375" s="30">
        <v>47.999999999999993</v>
      </c>
      <c r="H1375" s="30">
        <f t="shared" si="21"/>
        <v>20632.32</v>
      </c>
    </row>
    <row r="1376" spans="1:8" ht="24">
      <c r="A1376" s="41">
        <v>1374</v>
      </c>
      <c r="B1376" s="42">
        <v>2</v>
      </c>
      <c r="C1376" s="41" t="s">
        <v>141</v>
      </c>
      <c r="D1376" s="41" t="s">
        <v>16</v>
      </c>
      <c r="E1376" s="43">
        <v>1.64</v>
      </c>
      <c r="F1376" s="42">
        <v>167</v>
      </c>
      <c r="G1376" s="30">
        <v>48</v>
      </c>
      <c r="H1376" s="30">
        <f t="shared" si="21"/>
        <v>13146.24</v>
      </c>
    </row>
    <row r="1377" spans="1:8" ht="24">
      <c r="A1377" s="41">
        <v>1375</v>
      </c>
      <c r="B1377" s="42">
        <v>2</v>
      </c>
      <c r="C1377" s="41" t="s">
        <v>142</v>
      </c>
      <c r="D1377" s="41" t="s">
        <v>16</v>
      </c>
      <c r="E1377" s="43">
        <v>1.54</v>
      </c>
      <c r="F1377" s="42">
        <v>1040</v>
      </c>
      <c r="G1377" s="30">
        <v>48</v>
      </c>
      <c r="H1377" s="30">
        <f t="shared" si="21"/>
        <v>76876.800000000003</v>
      </c>
    </row>
    <row r="1378" spans="1:8" ht="24">
      <c r="A1378" s="38">
        <v>1376</v>
      </c>
      <c r="B1378" s="39">
        <v>2</v>
      </c>
      <c r="C1378" s="38" t="s">
        <v>142</v>
      </c>
      <c r="D1378" s="38" t="s">
        <v>197</v>
      </c>
      <c r="E1378" s="40">
        <v>1.54</v>
      </c>
      <c r="F1378" s="39">
        <v>12</v>
      </c>
      <c r="G1378" s="30">
        <v>43</v>
      </c>
      <c r="H1378" s="30">
        <f t="shared" si="21"/>
        <v>794.64</v>
      </c>
    </row>
    <row r="1379" spans="1:8" ht="24">
      <c r="A1379" s="41">
        <v>1377</v>
      </c>
      <c r="B1379" s="42">
        <v>2</v>
      </c>
      <c r="C1379" s="41" t="s">
        <v>143</v>
      </c>
      <c r="D1379" s="41" t="s">
        <v>16</v>
      </c>
      <c r="E1379" s="43">
        <v>1.5</v>
      </c>
      <c r="F1379" s="42">
        <v>427</v>
      </c>
      <c r="G1379" s="30">
        <v>48</v>
      </c>
      <c r="H1379" s="30">
        <f t="shared" si="21"/>
        <v>30744</v>
      </c>
    </row>
    <row r="1380" spans="1:8" ht="36">
      <c r="A1380" s="41">
        <v>1378</v>
      </c>
      <c r="B1380" s="42">
        <v>2</v>
      </c>
      <c r="C1380" s="41" t="s">
        <v>145</v>
      </c>
      <c r="D1380" s="41" t="s">
        <v>16</v>
      </c>
      <c r="E1380" s="43">
        <v>1.7</v>
      </c>
      <c r="F1380" s="42">
        <v>1503</v>
      </c>
      <c r="G1380" s="30">
        <v>48</v>
      </c>
      <c r="H1380" s="30">
        <f t="shared" si="21"/>
        <v>122644.79999999999</v>
      </c>
    </row>
    <row r="1381" spans="1:8" ht="24">
      <c r="A1381" s="41">
        <v>1379</v>
      </c>
      <c r="B1381" s="42">
        <v>2</v>
      </c>
      <c r="C1381" s="41" t="s">
        <v>307</v>
      </c>
      <c r="D1381" s="41" t="s">
        <v>16</v>
      </c>
      <c r="E1381" s="43">
        <v>1.69</v>
      </c>
      <c r="F1381" s="42">
        <v>2437</v>
      </c>
      <c r="G1381" s="30">
        <v>48</v>
      </c>
      <c r="H1381" s="30">
        <f t="shared" si="21"/>
        <v>197689.44</v>
      </c>
    </row>
    <row r="1382" spans="1:8" ht="24">
      <c r="A1382" s="38">
        <v>1380</v>
      </c>
      <c r="B1382" s="39">
        <v>2</v>
      </c>
      <c r="C1382" s="38" t="s">
        <v>307</v>
      </c>
      <c r="D1382" s="38" t="s">
        <v>197</v>
      </c>
      <c r="E1382" s="40">
        <v>1.69</v>
      </c>
      <c r="F1382" s="39">
        <v>10</v>
      </c>
      <c r="G1382" s="30">
        <v>46</v>
      </c>
      <c r="H1382" s="30">
        <f t="shared" si="21"/>
        <v>777.4</v>
      </c>
    </row>
    <row r="1383" spans="1:8" ht="36">
      <c r="A1383" s="41">
        <v>1381</v>
      </c>
      <c r="B1383" s="42">
        <v>2</v>
      </c>
      <c r="C1383" s="41" t="s">
        <v>44</v>
      </c>
      <c r="D1383" s="41" t="s">
        <v>16</v>
      </c>
      <c r="E1383" s="43">
        <v>4.7300000000000004</v>
      </c>
      <c r="F1383" s="42">
        <v>63</v>
      </c>
      <c r="G1383" s="30">
        <v>48</v>
      </c>
      <c r="H1383" s="30">
        <f t="shared" si="21"/>
        <v>14303.52</v>
      </c>
    </row>
    <row r="1384" spans="1:8" ht="36">
      <c r="A1384" s="38">
        <v>1382</v>
      </c>
      <c r="B1384" s="39">
        <v>2</v>
      </c>
      <c r="C1384" s="38" t="s">
        <v>155</v>
      </c>
      <c r="D1384" s="38" t="s">
        <v>197</v>
      </c>
      <c r="E1384" s="40">
        <v>4.0199999999999996</v>
      </c>
      <c r="F1384" s="39">
        <v>48</v>
      </c>
      <c r="G1384" s="30">
        <v>43</v>
      </c>
      <c r="H1384" s="30">
        <f t="shared" si="21"/>
        <v>8297.2799999999988</v>
      </c>
    </row>
    <row r="1385" spans="1:8" ht="36">
      <c r="A1385" s="41">
        <v>1383</v>
      </c>
      <c r="B1385" s="42">
        <v>2</v>
      </c>
      <c r="C1385" s="41" t="s">
        <v>45</v>
      </c>
      <c r="D1385" s="41" t="s">
        <v>16</v>
      </c>
      <c r="E1385" s="43">
        <v>6.76</v>
      </c>
      <c r="F1385" s="42">
        <v>10</v>
      </c>
      <c r="G1385" s="30">
        <v>48.000000000000007</v>
      </c>
      <c r="H1385" s="30">
        <f t="shared" si="21"/>
        <v>3244.8</v>
      </c>
    </row>
    <row r="1386" spans="1:8" ht="36">
      <c r="A1386" s="41">
        <v>1384</v>
      </c>
      <c r="B1386" s="42">
        <v>2</v>
      </c>
      <c r="C1386" s="41" t="s">
        <v>350</v>
      </c>
      <c r="D1386" s="41" t="s">
        <v>16</v>
      </c>
      <c r="E1386" s="43">
        <v>6.25</v>
      </c>
      <c r="F1386" s="42">
        <v>38</v>
      </c>
      <c r="G1386" s="30">
        <v>48</v>
      </c>
      <c r="H1386" s="30">
        <f t="shared" si="21"/>
        <v>11400</v>
      </c>
    </row>
    <row r="1387" spans="1:8" ht="36">
      <c r="A1387" s="41">
        <v>1385</v>
      </c>
      <c r="B1387" s="42">
        <v>2</v>
      </c>
      <c r="C1387" s="41" t="s">
        <v>69</v>
      </c>
      <c r="D1387" s="41" t="s">
        <v>16</v>
      </c>
      <c r="E1387" s="43">
        <v>6.05</v>
      </c>
      <c r="F1387" s="42">
        <v>172</v>
      </c>
      <c r="G1387" s="30">
        <v>48.000000000000007</v>
      </c>
      <c r="H1387" s="30">
        <f t="shared" si="21"/>
        <v>49948.800000000003</v>
      </c>
    </row>
    <row r="1388" spans="1:8" ht="36">
      <c r="A1388" s="38">
        <v>1386</v>
      </c>
      <c r="B1388" s="39">
        <v>2</v>
      </c>
      <c r="C1388" s="38" t="s">
        <v>69</v>
      </c>
      <c r="D1388" s="38" t="s">
        <v>197</v>
      </c>
      <c r="E1388" s="40">
        <v>6.05</v>
      </c>
      <c r="F1388" s="39">
        <v>48</v>
      </c>
      <c r="G1388" s="30">
        <v>46</v>
      </c>
      <c r="H1388" s="30">
        <f t="shared" si="21"/>
        <v>13358.4</v>
      </c>
    </row>
    <row r="1389" spans="1:8" ht="24">
      <c r="A1389" s="41">
        <v>1387</v>
      </c>
      <c r="B1389" s="42">
        <v>2</v>
      </c>
      <c r="C1389" s="41" t="s">
        <v>186</v>
      </c>
      <c r="D1389" s="41" t="s">
        <v>24</v>
      </c>
      <c r="E1389" s="44">
        <v>0.1215</v>
      </c>
      <c r="F1389" s="42">
        <v>120854.31</v>
      </c>
      <c r="G1389" s="30">
        <v>3.9999996826434292</v>
      </c>
      <c r="H1389" s="30">
        <f t="shared" si="21"/>
        <v>58735.19</v>
      </c>
    </row>
    <row r="1390" spans="1:8" ht="24">
      <c r="A1390" s="38">
        <v>1388</v>
      </c>
      <c r="B1390" s="39">
        <v>2</v>
      </c>
      <c r="C1390" s="38" t="s">
        <v>186</v>
      </c>
      <c r="D1390" s="38" t="s">
        <v>113</v>
      </c>
      <c r="E1390" s="45">
        <v>0.1215</v>
      </c>
      <c r="F1390" s="39">
        <v>2500</v>
      </c>
      <c r="G1390" s="30">
        <v>3.5833400000000002</v>
      </c>
      <c r="H1390" s="30">
        <f t="shared" si="21"/>
        <v>1088.439525</v>
      </c>
    </row>
    <row r="1391" spans="1:8" ht="24">
      <c r="A1391" s="41">
        <v>1389</v>
      </c>
      <c r="B1391" s="42">
        <v>2</v>
      </c>
      <c r="C1391" s="41" t="s">
        <v>125</v>
      </c>
      <c r="D1391" s="41" t="s">
        <v>24</v>
      </c>
      <c r="E1391" s="44">
        <v>0.1215</v>
      </c>
      <c r="F1391" s="42">
        <v>50764.19</v>
      </c>
      <c r="G1391" s="30">
        <v>4.0000005933997329</v>
      </c>
      <c r="H1391" s="30">
        <f t="shared" si="21"/>
        <v>24671.399999999998</v>
      </c>
    </row>
    <row r="1392" spans="1:8" ht="24">
      <c r="A1392" s="41">
        <v>1390</v>
      </c>
      <c r="B1392" s="42">
        <v>2</v>
      </c>
      <c r="C1392" s="41" t="s">
        <v>23</v>
      </c>
      <c r="D1392" s="41" t="s">
        <v>24</v>
      </c>
      <c r="E1392" s="44">
        <v>4.7899999999999998E-2</v>
      </c>
      <c r="F1392" s="42">
        <v>297673.55</v>
      </c>
      <c r="G1392" s="30">
        <v>3.9999998471094185</v>
      </c>
      <c r="H1392" s="30">
        <f t="shared" si="21"/>
        <v>57034.25</v>
      </c>
    </row>
    <row r="1393" spans="1:8" ht="24">
      <c r="A1393" s="38">
        <v>1391</v>
      </c>
      <c r="B1393" s="39">
        <v>2</v>
      </c>
      <c r="C1393" s="38" t="s">
        <v>23</v>
      </c>
      <c r="D1393" s="38" t="s">
        <v>113</v>
      </c>
      <c r="E1393" s="45">
        <v>4.7899999999999998E-2</v>
      </c>
      <c r="F1393" s="39">
        <v>580.98</v>
      </c>
      <c r="G1393" s="30">
        <v>3.5833400000000002</v>
      </c>
      <c r="H1393" s="30">
        <f t="shared" si="21"/>
        <v>99.720561026280009</v>
      </c>
    </row>
    <row r="1394" spans="1:8" ht="24">
      <c r="A1394" s="38">
        <v>1392</v>
      </c>
      <c r="B1394" s="39">
        <v>2</v>
      </c>
      <c r="C1394" s="38" t="s">
        <v>47</v>
      </c>
      <c r="D1394" s="38" t="s">
        <v>24</v>
      </c>
      <c r="E1394" s="45">
        <v>4.7899999999999998E-2</v>
      </c>
      <c r="F1394" s="39">
        <v>643182.63</v>
      </c>
      <c r="G1394" s="30">
        <v>4</v>
      </c>
      <c r="H1394" s="30">
        <f t="shared" si="21"/>
        <v>123233.791908</v>
      </c>
    </row>
    <row r="1395" spans="1:8" ht="24">
      <c r="A1395" s="38">
        <v>1393</v>
      </c>
      <c r="B1395" s="39">
        <v>2</v>
      </c>
      <c r="C1395" s="38" t="s">
        <v>47</v>
      </c>
      <c r="D1395" s="38" t="s">
        <v>113</v>
      </c>
      <c r="E1395" s="45">
        <v>4.8000000000000001E-2</v>
      </c>
      <c r="F1395" s="39">
        <v>4500</v>
      </c>
      <c r="G1395" s="30">
        <v>3.8333400000000002</v>
      </c>
      <c r="H1395" s="30">
        <f t="shared" si="21"/>
        <v>828.00144</v>
      </c>
    </row>
    <row r="1396" spans="1:8" ht="24">
      <c r="A1396" s="41">
        <v>1394</v>
      </c>
      <c r="B1396" s="42">
        <v>2</v>
      </c>
      <c r="C1396" s="41" t="s">
        <v>38</v>
      </c>
      <c r="D1396" s="41" t="s">
        <v>24</v>
      </c>
      <c r="E1396" s="44">
        <v>3.3399999999999999E-2</v>
      </c>
      <c r="F1396" s="42">
        <v>87136.79</v>
      </c>
      <c r="G1396" s="30">
        <v>4.0000016685170703</v>
      </c>
      <c r="H1396" s="30">
        <f t="shared" si="21"/>
        <v>11641.479999999998</v>
      </c>
    </row>
    <row r="1397" spans="1:8" ht="24">
      <c r="A1397" s="38">
        <v>1395</v>
      </c>
      <c r="B1397" s="39">
        <v>2</v>
      </c>
      <c r="C1397" s="38" t="s">
        <v>38</v>
      </c>
      <c r="D1397" s="38" t="s">
        <v>113</v>
      </c>
      <c r="E1397" s="45">
        <v>3.3399999999999999E-2</v>
      </c>
      <c r="F1397" s="39">
        <v>29524.68</v>
      </c>
      <c r="G1397" s="30">
        <v>3.5833400000000002</v>
      </c>
      <c r="H1397" s="30">
        <f t="shared" si="21"/>
        <v>3533.6186921620802</v>
      </c>
    </row>
    <row r="1398" spans="1:8" ht="24">
      <c r="A1398" s="38">
        <v>1396</v>
      </c>
      <c r="B1398" s="39">
        <v>2</v>
      </c>
      <c r="C1398" s="38" t="s">
        <v>48</v>
      </c>
      <c r="D1398" s="38" t="s">
        <v>24</v>
      </c>
      <c r="E1398" s="45">
        <v>3.3399999999999999E-2</v>
      </c>
      <c r="F1398" s="39">
        <v>158135.34</v>
      </c>
      <c r="G1398" s="30">
        <v>4</v>
      </c>
      <c r="H1398" s="30">
        <f t="shared" si="21"/>
        <v>21126.881423999999</v>
      </c>
    </row>
    <row r="1399" spans="1:8" ht="24">
      <c r="A1399" s="38">
        <v>1397</v>
      </c>
      <c r="B1399" s="39">
        <v>2</v>
      </c>
      <c r="C1399" s="38" t="s">
        <v>48</v>
      </c>
      <c r="D1399" s="38" t="s">
        <v>113</v>
      </c>
      <c r="E1399" s="45">
        <v>3.3500000000000002E-2</v>
      </c>
      <c r="F1399" s="39">
        <v>35120.21</v>
      </c>
      <c r="G1399" s="30">
        <v>3.8333400000000002</v>
      </c>
      <c r="H1399" s="30">
        <f t="shared" si="21"/>
        <v>4510.0281443469003</v>
      </c>
    </row>
    <row r="1400" spans="1:8" ht="24">
      <c r="A1400" s="41">
        <v>1398</v>
      </c>
      <c r="B1400" s="42">
        <v>2</v>
      </c>
      <c r="C1400" s="41" t="s">
        <v>167</v>
      </c>
      <c r="D1400" s="41" t="s">
        <v>168</v>
      </c>
      <c r="E1400" s="43">
        <v>47831.09</v>
      </c>
      <c r="F1400" s="42">
        <v>1</v>
      </c>
      <c r="G1400" s="30">
        <v>4</v>
      </c>
      <c r="H1400" s="30">
        <f t="shared" si="21"/>
        <v>191324.36</v>
      </c>
    </row>
    <row r="1401" spans="1:8" ht="36">
      <c r="A1401" s="38">
        <v>1399</v>
      </c>
      <c r="B1401" s="39">
        <v>2</v>
      </c>
      <c r="C1401" s="38" t="s">
        <v>179</v>
      </c>
      <c r="D1401" s="38" t="s">
        <v>197</v>
      </c>
      <c r="E1401" s="40">
        <v>18.739999999999998</v>
      </c>
      <c r="F1401" s="39">
        <v>2</v>
      </c>
      <c r="G1401" s="30">
        <v>38</v>
      </c>
      <c r="H1401" s="30">
        <f t="shared" si="21"/>
        <v>1424.2399999999998</v>
      </c>
    </row>
    <row r="1402" spans="1:8" ht="36">
      <c r="A1402" s="41">
        <v>1400</v>
      </c>
      <c r="B1402" s="42">
        <v>2</v>
      </c>
      <c r="C1402" s="41" t="s">
        <v>256</v>
      </c>
      <c r="D1402" s="41" t="s">
        <v>16</v>
      </c>
      <c r="E1402" s="43">
        <v>17.43</v>
      </c>
      <c r="F1402" s="42">
        <v>2</v>
      </c>
      <c r="G1402" s="30">
        <v>48</v>
      </c>
      <c r="H1402" s="30">
        <f t="shared" si="21"/>
        <v>1673.28</v>
      </c>
    </row>
    <row r="1403" spans="1:8" ht="36">
      <c r="A1403" s="41">
        <v>1401</v>
      </c>
      <c r="B1403" s="42">
        <v>2</v>
      </c>
      <c r="C1403" s="41" t="s">
        <v>182</v>
      </c>
      <c r="D1403" s="41" t="s">
        <v>16</v>
      </c>
      <c r="E1403" s="43">
        <v>15.42</v>
      </c>
      <c r="F1403" s="42">
        <v>5</v>
      </c>
      <c r="G1403" s="30">
        <v>48.000000000000007</v>
      </c>
      <c r="H1403" s="30">
        <f t="shared" si="21"/>
        <v>3700.8</v>
      </c>
    </row>
    <row r="1404" spans="1:8" ht="24">
      <c r="A1404" s="41">
        <v>1402</v>
      </c>
      <c r="B1404" s="42">
        <v>2</v>
      </c>
      <c r="C1404" s="41" t="s">
        <v>307</v>
      </c>
      <c r="D1404" s="41" t="s">
        <v>16</v>
      </c>
      <c r="E1404" s="43">
        <v>1.69</v>
      </c>
      <c r="F1404" s="42">
        <v>1305</v>
      </c>
      <c r="G1404" s="30">
        <v>48.000000000000007</v>
      </c>
      <c r="H1404" s="30">
        <f t="shared" si="21"/>
        <v>105861.6</v>
      </c>
    </row>
    <row r="1405" spans="1:8" ht="36">
      <c r="A1405" s="41">
        <v>1403</v>
      </c>
      <c r="B1405" s="42">
        <v>2</v>
      </c>
      <c r="C1405" s="41" t="s">
        <v>318</v>
      </c>
      <c r="D1405" s="41" t="s">
        <v>16</v>
      </c>
      <c r="E1405" s="43">
        <v>1.51</v>
      </c>
      <c r="F1405" s="42">
        <v>345</v>
      </c>
      <c r="G1405" s="30">
        <v>47.999999999999993</v>
      </c>
      <c r="H1405" s="30">
        <f t="shared" si="21"/>
        <v>25005.599999999999</v>
      </c>
    </row>
    <row r="1406" spans="1:8" ht="24">
      <c r="A1406" s="41">
        <v>1404</v>
      </c>
      <c r="B1406" s="42">
        <v>2</v>
      </c>
      <c r="C1406" s="41" t="s">
        <v>90</v>
      </c>
      <c r="D1406" s="41" t="s">
        <v>371</v>
      </c>
      <c r="E1406" s="43">
        <v>2.64</v>
      </c>
      <c r="F1406" s="42">
        <v>2200</v>
      </c>
      <c r="G1406" s="30">
        <v>48</v>
      </c>
      <c r="H1406" s="30">
        <f t="shared" si="21"/>
        <v>278784</v>
      </c>
    </row>
    <row r="1407" spans="1:8" ht="36">
      <c r="A1407" s="41">
        <v>1405</v>
      </c>
      <c r="B1407" s="42">
        <v>2</v>
      </c>
      <c r="C1407" s="41" t="s">
        <v>93</v>
      </c>
      <c r="D1407" s="41" t="s">
        <v>373</v>
      </c>
      <c r="E1407" s="43">
        <v>4.09</v>
      </c>
      <c r="F1407" s="42">
        <v>145</v>
      </c>
      <c r="G1407" s="30">
        <v>48.000000000000007</v>
      </c>
      <c r="H1407" s="30">
        <f t="shared" si="21"/>
        <v>28466.400000000001</v>
      </c>
    </row>
    <row r="1408" spans="1:8" ht="24">
      <c r="A1408" s="41">
        <v>1406</v>
      </c>
      <c r="B1408" s="42">
        <v>2</v>
      </c>
      <c r="C1408" s="41" t="s">
        <v>97</v>
      </c>
      <c r="D1408" s="41" t="s">
        <v>374</v>
      </c>
      <c r="E1408" s="43">
        <v>33.32</v>
      </c>
      <c r="F1408" s="42">
        <v>21</v>
      </c>
      <c r="G1408" s="30">
        <v>47.999999999999993</v>
      </c>
      <c r="H1408" s="30">
        <f t="shared" si="21"/>
        <v>33586.559999999998</v>
      </c>
    </row>
    <row r="1409" spans="1:8">
      <c r="A1409" s="41">
        <v>1407</v>
      </c>
      <c r="B1409" s="42">
        <v>2</v>
      </c>
      <c r="C1409" s="41" t="s">
        <v>73</v>
      </c>
      <c r="D1409" s="41" t="s">
        <v>74</v>
      </c>
      <c r="E1409" s="43">
        <v>604.4</v>
      </c>
      <c r="F1409" s="42">
        <v>280</v>
      </c>
      <c r="G1409" s="30" t="s">
        <v>8745</v>
      </c>
      <c r="H1409" s="30">
        <f t="shared" si="21"/>
        <v>169232</v>
      </c>
    </row>
    <row r="1410" spans="1:8">
      <c r="A1410" s="41">
        <v>1408</v>
      </c>
      <c r="B1410" s="42">
        <v>2</v>
      </c>
      <c r="C1410" s="41" t="s">
        <v>103</v>
      </c>
      <c r="D1410" s="41" t="s">
        <v>60</v>
      </c>
      <c r="E1410" s="44">
        <v>0.1215</v>
      </c>
      <c r="F1410" s="42">
        <v>12500</v>
      </c>
      <c r="G1410" s="30">
        <v>4</v>
      </c>
      <c r="H1410" s="30">
        <f t="shared" si="21"/>
        <v>6075</v>
      </c>
    </row>
    <row r="1411" spans="1:8" ht="24">
      <c r="A1411" s="38">
        <v>1409</v>
      </c>
      <c r="B1411" s="39">
        <v>2</v>
      </c>
      <c r="C1411" s="38" t="s">
        <v>186</v>
      </c>
      <c r="D1411" s="38" t="s">
        <v>113</v>
      </c>
      <c r="E1411" s="45">
        <v>0.1215</v>
      </c>
      <c r="F1411" s="39">
        <v>48000</v>
      </c>
      <c r="G1411" s="30">
        <v>3.1666699999999999</v>
      </c>
      <c r="H1411" s="30">
        <f t="shared" ref="H1411:H1474" si="22">E1411*F1411*G1411</f>
        <v>18468.01944</v>
      </c>
    </row>
    <row r="1412" spans="1:8" ht="24">
      <c r="A1412" s="41">
        <v>1410</v>
      </c>
      <c r="B1412" s="42">
        <v>2</v>
      </c>
      <c r="C1412" s="41" t="s">
        <v>47</v>
      </c>
      <c r="D1412" s="41" t="s">
        <v>24</v>
      </c>
      <c r="E1412" s="44">
        <v>4.8000000000000001E-2</v>
      </c>
      <c r="F1412" s="42">
        <v>250000</v>
      </c>
      <c r="G1412" s="30">
        <v>4</v>
      </c>
      <c r="H1412" s="30">
        <f t="shared" si="22"/>
        <v>48000</v>
      </c>
    </row>
    <row r="1413" spans="1:8">
      <c r="A1413" s="41">
        <v>1411</v>
      </c>
      <c r="B1413" s="42">
        <v>2</v>
      </c>
      <c r="C1413" s="41" t="s">
        <v>111</v>
      </c>
      <c r="D1413" s="41" t="s">
        <v>60</v>
      </c>
      <c r="E1413" s="44">
        <v>3.3399999999999999E-2</v>
      </c>
      <c r="F1413" s="42">
        <v>456375</v>
      </c>
      <c r="G1413" s="30">
        <v>4</v>
      </c>
      <c r="H1413" s="30">
        <f t="shared" si="22"/>
        <v>60971.7</v>
      </c>
    </row>
    <row r="1414" spans="1:8" ht="24">
      <c r="A1414" s="38">
        <v>1412</v>
      </c>
      <c r="B1414" s="39">
        <v>2</v>
      </c>
      <c r="C1414" s="38" t="s">
        <v>114</v>
      </c>
      <c r="D1414" s="38" t="s">
        <v>119</v>
      </c>
      <c r="E1414" s="40">
        <v>53402.07</v>
      </c>
      <c r="F1414" s="39">
        <v>3</v>
      </c>
      <c r="G1414" s="30">
        <v>4</v>
      </c>
      <c r="H1414" s="30">
        <f t="shared" si="22"/>
        <v>640824.84</v>
      </c>
    </row>
    <row r="1415" spans="1:8" ht="36">
      <c r="A1415" s="41">
        <v>1413</v>
      </c>
      <c r="B1415" s="42">
        <v>2</v>
      </c>
      <c r="C1415" s="41" t="s">
        <v>167</v>
      </c>
      <c r="D1415" s="41" t="s">
        <v>187</v>
      </c>
      <c r="E1415" s="43">
        <v>47831.09</v>
      </c>
      <c r="F1415" s="42">
        <v>1</v>
      </c>
      <c r="G1415" s="30">
        <v>1</v>
      </c>
      <c r="H1415" s="30">
        <f t="shared" si="22"/>
        <v>47831.09</v>
      </c>
    </row>
    <row r="1416" spans="1:8">
      <c r="A1416" s="41">
        <v>1414</v>
      </c>
      <c r="B1416" s="42">
        <v>2</v>
      </c>
      <c r="C1416" s="41" t="s">
        <v>129</v>
      </c>
      <c r="D1416" s="41" t="s">
        <v>130</v>
      </c>
      <c r="E1416" s="43">
        <v>12.15</v>
      </c>
      <c r="F1416" s="42">
        <v>3200</v>
      </c>
      <c r="G1416" s="30" t="s">
        <v>8745</v>
      </c>
      <c r="H1416" s="30">
        <f t="shared" si="22"/>
        <v>38880</v>
      </c>
    </row>
    <row r="1417" spans="1:8">
      <c r="A1417" s="41">
        <v>1415</v>
      </c>
      <c r="B1417" s="42">
        <v>2</v>
      </c>
      <c r="C1417" s="41" t="s">
        <v>129</v>
      </c>
      <c r="D1417" s="41" t="s">
        <v>195</v>
      </c>
      <c r="E1417" s="43">
        <v>13.7</v>
      </c>
      <c r="F1417" s="42">
        <v>800</v>
      </c>
      <c r="G1417" s="30" t="s">
        <v>8745</v>
      </c>
      <c r="H1417" s="30">
        <f t="shared" si="22"/>
        <v>10960</v>
      </c>
    </row>
    <row r="1418" spans="1:8" ht="36">
      <c r="A1418" s="41">
        <v>1416</v>
      </c>
      <c r="B1418" s="42">
        <v>4</v>
      </c>
      <c r="C1418" s="41" t="s">
        <v>309</v>
      </c>
      <c r="D1418" s="41" t="s">
        <v>197</v>
      </c>
      <c r="E1418" s="43">
        <v>17.57</v>
      </c>
      <c r="F1418" s="42">
        <v>11</v>
      </c>
      <c r="G1418" s="30">
        <v>36</v>
      </c>
      <c r="H1418" s="30">
        <f t="shared" si="22"/>
        <v>6957.72</v>
      </c>
    </row>
    <row r="1419" spans="1:8" ht="36">
      <c r="A1419" s="41">
        <v>1417</v>
      </c>
      <c r="B1419" s="42">
        <v>4</v>
      </c>
      <c r="C1419" s="41" t="s">
        <v>33</v>
      </c>
      <c r="D1419" s="41" t="s">
        <v>197</v>
      </c>
      <c r="E1419" s="43">
        <v>4.0199999999999996</v>
      </c>
      <c r="F1419" s="42">
        <v>160</v>
      </c>
      <c r="G1419" s="30">
        <v>36.000000000000007</v>
      </c>
      <c r="H1419" s="30">
        <f t="shared" si="22"/>
        <v>23155.200000000001</v>
      </c>
    </row>
    <row r="1420" spans="1:8" ht="24">
      <c r="A1420" s="41">
        <v>1418</v>
      </c>
      <c r="B1420" s="42">
        <v>4</v>
      </c>
      <c r="C1420" s="41" t="s">
        <v>253</v>
      </c>
      <c r="D1420" s="41" t="s">
        <v>197</v>
      </c>
      <c r="E1420" s="43">
        <v>32.03</v>
      </c>
      <c r="F1420" s="42">
        <v>56</v>
      </c>
      <c r="G1420" s="30">
        <v>36</v>
      </c>
      <c r="H1420" s="30">
        <f t="shared" si="22"/>
        <v>64572.480000000003</v>
      </c>
    </row>
    <row r="1421" spans="1:8" ht="24">
      <c r="A1421" s="41">
        <v>1419</v>
      </c>
      <c r="B1421" s="42">
        <v>4</v>
      </c>
      <c r="C1421" s="41" t="s">
        <v>211</v>
      </c>
      <c r="D1421" s="41" t="s">
        <v>197</v>
      </c>
      <c r="E1421" s="43">
        <v>32.03</v>
      </c>
      <c r="F1421" s="42">
        <v>31</v>
      </c>
      <c r="G1421" s="30">
        <v>36</v>
      </c>
      <c r="H1421" s="30">
        <f t="shared" si="22"/>
        <v>35745.480000000003</v>
      </c>
    </row>
    <row r="1422" spans="1:8">
      <c r="A1422" s="41">
        <v>1420</v>
      </c>
      <c r="B1422" s="42">
        <v>4</v>
      </c>
      <c r="C1422" s="41" t="s">
        <v>75</v>
      </c>
      <c r="D1422" s="41" t="s">
        <v>58</v>
      </c>
      <c r="E1422" s="43">
        <v>681.32</v>
      </c>
      <c r="F1422" s="42">
        <v>45</v>
      </c>
      <c r="G1422" s="30" t="s">
        <v>8745</v>
      </c>
      <c r="H1422" s="30">
        <f t="shared" si="22"/>
        <v>30659.4</v>
      </c>
    </row>
    <row r="1423" spans="1:8">
      <c r="A1423" s="41">
        <v>1421</v>
      </c>
      <c r="B1423" s="42">
        <v>4</v>
      </c>
      <c r="C1423" s="41" t="s">
        <v>75</v>
      </c>
      <c r="D1423" s="41" t="s">
        <v>58</v>
      </c>
      <c r="E1423" s="43">
        <v>681.32</v>
      </c>
      <c r="F1423" s="42">
        <v>300</v>
      </c>
      <c r="G1423" s="30" t="s">
        <v>8745</v>
      </c>
      <c r="H1423" s="30">
        <f t="shared" si="22"/>
        <v>204396.00000000003</v>
      </c>
    </row>
    <row r="1424" spans="1:8" ht="24">
      <c r="A1424" s="41">
        <v>1422</v>
      </c>
      <c r="B1424" s="42">
        <v>4</v>
      </c>
      <c r="C1424" s="41" t="s">
        <v>186</v>
      </c>
      <c r="D1424" s="41" t="s">
        <v>113</v>
      </c>
      <c r="E1424" s="44">
        <v>0.1215</v>
      </c>
      <c r="F1424" s="42">
        <v>28000</v>
      </c>
      <c r="G1424" s="30">
        <v>3</v>
      </c>
      <c r="H1424" s="30">
        <f t="shared" si="22"/>
        <v>10206</v>
      </c>
    </row>
    <row r="1425" spans="1:8" ht="24">
      <c r="A1425" s="41">
        <v>1423</v>
      </c>
      <c r="B1425" s="42">
        <v>4</v>
      </c>
      <c r="C1425" s="41" t="s">
        <v>38</v>
      </c>
      <c r="D1425" s="41" t="s">
        <v>113</v>
      </c>
      <c r="E1425" s="44">
        <v>3.3399999999999999E-2</v>
      </c>
      <c r="F1425" s="42">
        <v>475500</v>
      </c>
      <c r="G1425" s="30">
        <v>3</v>
      </c>
      <c r="H1425" s="30">
        <f t="shared" si="22"/>
        <v>47645.1</v>
      </c>
    </row>
    <row r="1426" spans="1:8" ht="24">
      <c r="A1426" s="41">
        <v>1424</v>
      </c>
      <c r="B1426" s="42">
        <v>4</v>
      </c>
      <c r="C1426" s="41" t="s">
        <v>28</v>
      </c>
      <c r="D1426" s="41" t="s">
        <v>113</v>
      </c>
      <c r="E1426" s="44">
        <v>4.41E-2</v>
      </c>
      <c r="F1426" s="42">
        <v>28500</v>
      </c>
      <c r="G1426" s="30">
        <v>3.0000000000000004</v>
      </c>
      <c r="H1426" s="30">
        <f t="shared" si="22"/>
        <v>3770.55</v>
      </c>
    </row>
    <row r="1427" spans="1:8" ht="36">
      <c r="A1427" s="41">
        <v>1425</v>
      </c>
      <c r="B1427" s="42">
        <v>4</v>
      </c>
      <c r="C1427" s="41" t="s">
        <v>167</v>
      </c>
      <c r="D1427" s="41" t="s">
        <v>187</v>
      </c>
      <c r="E1427" s="43">
        <v>47831.09</v>
      </c>
      <c r="F1427" s="42">
        <v>3</v>
      </c>
      <c r="G1427" s="30">
        <v>3</v>
      </c>
      <c r="H1427" s="30">
        <f t="shared" si="22"/>
        <v>430479.80999999994</v>
      </c>
    </row>
    <row r="1428" spans="1:8" ht="36">
      <c r="A1428" s="41">
        <v>1426</v>
      </c>
      <c r="B1428" s="42">
        <v>4</v>
      </c>
      <c r="C1428" s="41" t="s">
        <v>167</v>
      </c>
      <c r="D1428" s="41" t="s">
        <v>187</v>
      </c>
      <c r="E1428" s="43">
        <v>47831.09</v>
      </c>
      <c r="F1428" s="42">
        <v>1</v>
      </c>
      <c r="G1428" s="30">
        <v>3</v>
      </c>
      <c r="H1428" s="30">
        <f t="shared" si="22"/>
        <v>143493.26999999999</v>
      </c>
    </row>
    <row r="1429" spans="1:8">
      <c r="A1429" s="41">
        <v>1427</v>
      </c>
      <c r="B1429" s="42">
        <v>4</v>
      </c>
      <c r="C1429" s="41" t="s">
        <v>169</v>
      </c>
      <c r="D1429" s="41" t="s">
        <v>58</v>
      </c>
      <c r="E1429" s="43">
        <v>12.15</v>
      </c>
      <c r="F1429" s="42">
        <v>5400</v>
      </c>
      <c r="G1429" s="30" t="s">
        <v>8745</v>
      </c>
      <c r="H1429" s="30">
        <f t="shared" si="22"/>
        <v>65610</v>
      </c>
    </row>
    <row r="1430" spans="1:8" ht="36">
      <c r="A1430" s="41">
        <v>1428</v>
      </c>
      <c r="B1430" s="42">
        <v>5</v>
      </c>
      <c r="C1430" s="41" t="s">
        <v>122</v>
      </c>
      <c r="D1430" s="41" t="s">
        <v>16</v>
      </c>
      <c r="E1430" s="43">
        <v>1.69</v>
      </c>
      <c r="F1430" s="42">
        <v>3050</v>
      </c>
      <c r="G1430" s="30">
        <v>48</v>
      </c>
      <c r="H1430" s="30">
        <f t="shared" si="22"/>
        <v>247416</v>
      </c>
    </row>
    <row r="1431" spans="1:8" ht="24">
      <c r="A1431" s="41">
        <v>1429</v>
      </c>
      <c r="B1431" s="42">
        <v>5</v>
      </c>
      <c r="C1431" s="41" t="s">
        <v>90</v>
      </c>
      <c r="D1431" s="41" t="s">
        <v>376</v>
      </c>
      <c r="E1431" s="43">
        <v>2.97</v>
      </c>
      <c r="F1431" s="42">
        <v>2600</v>
      </c>
      <c r="G1431" s="30">
        <v>47.999999999999993</v>
      </c>
      <c r="H1431" s="30">
        <f t="shared" si="22"/>
        <v>370656</v>
      </c>
    </row>
    <row r="1432" spans="1:8" ht="36">
      <c r="A1432" s="41">
        <v>1430</v>
      </c>
      <c r="B1432" s="42">
        <v>5</v>
      </c>
      <c r="C1432" s="41" t="s">
        <v>93</v>
      </c>
      <c r="D1432" s="41" t="s">
        <v>377</v>
      </c>
      <c r="E1432" s="43">
        <v>6.09</v>
      </c>
      <c r="F1432" s="42">
        <v>47</v>
      </c>
      <c r="G1432" s="30">
        <v>48</v>
      </c>
      <c r="H1432" s="30">
        <f t="shared" si="22"/>
        <v>13739.04</v>
      </c>
    </row>
    <row r="1433" spans="1:8" ht="36">
      <c r="A1433" s="41">
        <v>1431</v>
      </c>
      <c r="B1433" s="42">
        <v>5</v>
      </c>
      <c r="C1433" s="41" t="s">
        <v>93</v>
      </c>
      <c r="D1433" s="41" t="s">
        <v>95</v>
      </c>
      <c r="E1433" s="43">
        <v>6.05</v>
      </c>
      <c r="F1433" s="42">
        <v>160</v>
      </c>
      <c r="G1433" s="30">
        <v>48</v>
      </c>
      <c r="H1433" s="30">
        <f t="shared" si="22"/>
        <v>46464</v>
      </c>
    </row>
    <row r="1434" spans="1:8" ht="24">
      <c r="A1434" s="41">
        <v>1432</v>
      </c>
      <c r="B1434" s="42">
        <v>5</v>
      </c>
      <c r="C1434" s="41" t="s">
        <v>97</v>
      </c>
      <c r="D1434" s="41" t="s">
        <v>378</v>
      </c>
      <c r="E1434" s="43">
        <v>73.84</v>
      </c>
      <c r="F1434" s="42">
        <v>75</v>
      </c>
      <c r="G1434" s="30">
        <v>48</v>
      </c>
      <c r="H1434" s="30">
        <f t="shared" si="22"/>
        <v>265824</v>
      </c>
    </row>
    <row r="1435" spans="1:8">
      <c r="A1435" s="41">
        <v>1433</v>
      </c>
      <c r="B1435" s="42">
        <v>5</v>
      </c>
      <c r="C1435" s="41" t="s">
        <v>128</v>
      </c>
      <c r="D1435" s="41" t="s">
        <v>74</v>
      </c>
      <c r="E1435" s="43">
        <v>121.76</v>
      </c>
      <c r="F1435" s="42">
        <v>700</v>
      </c>
      <c r="G1435" s="30" t="s">
        <v>8745</v>
      </c>
      <c r="H1435" s="30">
        <f t="shared" si="22"/>
        <v>85232</v>
      </c>
    </row>
    <row r="1436" spans="1:8">
      <c r="A1436" s="41">
        <v>1434</v>
      </c>
      <c r="B1436" s="42">
        <v>5</v>
      </c>
      <c r="C1436" s="41" t="s">
        <v>73</v>
      </c>
      <c r="D1436" s="41" t="s">
        <v>74</v>
      </c>
      <c r="E1436" s="43">
        <v>604.4</v>
      </c>
      <c r="F1436" s="42">
        <v>150</v>
      </c>
      <c r="G1436" s="30" t="s">
        <v>8745</v>
      </c>
      <c r="H1436" s="30">
        <f t="shared" si="22"/>
        <v>90660</v>
      </c>
    </row>
    <row r="1437" spans="1:8">
      <c r="A1437" s="41">
        <v>1435</v>
      </c>
      <c r="B1437" s="42">
        <v>5</v>
      </c>
      <c r="C1437" s="41" t="s">
        <v>73</v>
      </c>
      <c r="D1437" s="41" t="s">
        <v>203</v>
      </c>
      <c r="E1437" s="43">
        <v>659.34</v>
      </c>
      <c r="F1437" s="42">
        <v>240</v>
      </c>
      <c r="G1437" s="30" t="s">
        <v>8745</v>
      </c>
      <c r="H1437" s="30">
        <f t="shared" si="22"/>
        <v>158241.60000000001</v>
      </c>
    </row>
    <row r="1438" spans="1:8" ht="24">
      <c r="A1438" s="41">
        <v>1436</v>
      </c>
      <c r="B1438" s="42">
        <v>5</v>
      </c>
      <c r="C1438" s="41" t="s">
        <v>47</v>
      </c>
      <c r="D1438" s="41" t="s">
        <v>24</v>
      </c>
      <c r="E1438" s="44">
        <v>4.8000000000000001E-2</v>
      </c>
      <c r="F1438" s="42">
        <v>732523.81</v>
      </c>
      <c r="G1438" s="30">
        <v>3.9999999567704605</v>
      </c>
      <c r="H1438" s="30">
        <f t="shared" si="22"/>
        <v>140644.57</v>
      </c>
    </row>
    <row r="1439" spans="1:8">
      <c r="A1439" s="41">
        <v>1437</v>
      </c>
      <c r="B1439" s="42">
        <v>5</v>
      </c>
      <c r="C1439" s="41" t="s">
        <v>111</v>
      </c>
      <c r="D1439" s="41" t="s">
        <v>104</v>
      </c>
      <c r="E1439" s="44">
        <v>3.3500000000000002E-2</v>
      </c>
      <c r="F1439" s="42">
        <v>536492.64</v>
      </c>
      <c r="G1439" s="30">
        <v>3.9999997907915268</v>
      </c>
      <c r="H1439" s="30">
        <f t="shared" si="22"/>
        <v>71890.009999999995</v>
      </c>
    </row>
    <row r="1440" spans="1:8">
      <c r="A1440" s="41">
        <v>1438</v>
      </c>
      <c r="B1440" s="42">
        <v>5</v>
      </c>
      <c r="C1440" s="41" t="s">
        <v>114</v>
      </c>
      <c r="D1440" s="41" t="s">
        <v>115</v>
      </c>
      <c r="E1440" s="43">
        <v>47831.09</v>
      </c>
      <c r="F1440" s="42">
        <v>2</v>
      </c>
      <c r="G1440" s="30">
        <v>4</v>
      </c>
      <c r="H1440" s="30">
        <f t="shared" si="22"/>
        <v>382648.72</v>
      </c>
    </row>
    <row r="1441" spans="1:8" ht="24">
      <c r="A1441" s="38">
        <v>1439</v>
      </c>
      <c r="B1441" s="39">
        <v>5</v>
      </c>
      <c r="C1441" s="38" t="s">
        <v>114</v>
      </c>
      <c r="D1441" s="38" t="s">
        <v>118</v>
      </c>
      <c r="E1441" s="40">
        <v>187185.03</v>
      </c>
      <c r="F1441" s="39">
        <v>1</v>
      </c>
      <c r="G1441" s="30">
        <v>4</v>
      </c>
      <c r="H1441" s="30">
        <f t="shared" si="22"/>
        <v>748740.12</v>
      </c>
    </row>
    <row r="1442" spans="1:8">
      <c r="A1442" s="41">
        <v>1440</v>
      </c>
      <c r="B1442" s="42">
        <v>5</v>
      </c>
      <c r="C1442" s="41" t="s">
        <v>129</v>
      </c>
      <c r="D1442" s="41" t="s">
        <v>51</v>
      </c>
      <c r="E1442" s="43">
        <v>12.46</v>
      </c>
      <c r="F1442" s="42">
        <v>48000</v>
      </c>
      <c r="G1442" s="30" t="s">
        <v>8745</v>
      </c>
      <c r="H1442" s="30">
        <f t="shared" si="22"/>
        <v>598080</v>
      </c>
    </row>
    <row r="1443" spans="1:8" ht="24">
      <c r="A1443" s="41">
        <v>1441</v>
      </c>
      <c r="B1443" s="42">
        <v>4</v>
      </c>
      <c r="C1443" s="41" t="s">
        <v>183</v>
      </c>
      <c r="D1443" s="41" t="s">
        <v>16</v>
      </c>
      <c r="E1443" s="43">
        <v>1.64</v>
      </c>
      <c r="F1443" s="42">
        <v>3</v>
      </c>
      <c r="G1443" s="30">
        <v>24</v>
      </c>
      <c r="H1443" s="30">
        <f t="shared" si="22"/>
        <v>118.08</v>
      </c>
    </row>
    <row r="1444" spans="1:8" ht="24">
      <c r="A1444" s="41">
        <v>1442</v>
      </c>
      <c r="B1444" s="42">
        <v>4</v>
      </c>
      <c r="C1444" s="41" t="s">
        <v>40</v>
      </c>
      <c r="D1444" s="41" t="s">
        <v>16</v>
      </c>
      <c r="E1444" s="43">
        <v>1.54</v>
      </c>
      <c r="F1444" s="42">
        <v>1093</v>
      </c>
      <c r="G1444" s="30">
        <v>24</v>
      </c>
      <c r="H1444" s="30">
        <f t="shared" si="22"/>
        <v>40397.279999999999</v>
      </c>
    </row>
    <row r="1445" spans="1:8" ht="36">
      <c r="A1445" s="41">
        <v>1443</v>
      </c>
      <c r="B1445" s="42">
        <v>4</v>
      </c>
      <c r="C1445" s="41" t="s">
        <v>15</v>
      </c>
      <c r="D1445" s="41" t="s">
        <v>16</v>
      </c>
      <c r="E1445" s="43">
        <v>1.5</v>
      </c>
      <c r="F1445" s="42">
        <v>1436</v>
      </c>
      <c r="G1445" s="30">
        <v>24</v>
      </c>
      <c r="H1445" s="30">
        <f t="shared" si="22"/>
        <v>51696</v>
      </c>
    </row>
    <row r="1446" spans="1:8" ht="36">
      <c r="A1446" s="41">
        <v>1444</v>
      </c>
      <c r="B1446" s="42">
        <v>4</v>
      </c>
      <c r="C1446" s="41" t="s">
        <v>145</v>
      </c>
      <c r="D1446" s="41" t="s">
        <v>16</v>
      </c>
      <c r="E1446" s="43">
        <v>1.7</v>
      </c>
      <c r="F1446" s="42">
        <v>896</v>
      </c>
      <c r="G1446" s="30">
        <v>24</v>
      </c>
      <c r="H1446" s="30">
        <f t="shared" si="22"/>
        <v>36556.800000000003</v>
      </c>
    </row>
    <row r="1447" spans="1:8" ht="24">
      <c r="A1447" s="41">
        <v>1445</v>
      </c>
      <c r="B1447" s="42">
        <v>4</v>
      </c>
      <c r="C1447" s="41" t="s">
        <v>307</v>
      </c>
      <c r="D1447" s="41" t="s">
        <v>16</v>
      </c>
      <c r="E1447" s="43">
        <v>1.69</v>
      </c>
      <c r="F1447" s="42">
        <v>660</v>
      </c>
      <c r="G1447" s="30">
        <v>24</v>
      </c>
      <c r="H1447" s="30">
        <f t="shared" si="22"/>
        <v>26769.599999999999</v>
      </c>
    </row>
    <row r="1448" spans="1:8" ht="24">
      <c r="A1448" s="41">
        <v>1446</v>
      </c>
      <c r="B1448" s="42">
        <v>4</v>
      </c>
      <c r="C1448" s="41" t="s">
        <v>23</v>
      </c>
      <c r="D1448" s="41" t="s">
        <v>24</v>
      </c>
      <c r="E1448" s="44">
        <v>4.7899999999999998E-2</v>
      </c>
      <c r="F1448" s="42">
        <v>121206.73</v>
      </c>
      <c r="G1448" s="30">
        <v>2.0017147097628722</v>
      </c>
      <c r="H1448" s="30">
        <f t="shared" si="22"/>
        <v>11621.56</v>
      </c>
    </row>
    <row r="1449" spans="1:8" ht="24">
      <c r="A1449" s="41">
        <v>1447</v>
      </c>
      <c r="B1449" s="42">
        <v>4</v>
      </c>
      <c r="C1449" s="41" t="s">
        <v>167</v>
      </c>
      <c r="D1449" s="41" t="s">
        <v>168</v>
      </c>
      <c r="E1449" s="43">
        <v>47831.09</v>
      </c>
      <c r="F1449" s="42">
        <v>2</v>
      </c>
      <c r="G1449" s="30">
        <v>2</v>
      </c>
      <c r="H1449" s="30">
        <f t="shared" si="22"/>
        <v>191324.36</v>
      </c>
    </row>
    <row r="1450" spans="1:8" ht="36">
      <c r="A1450" s="41">
        <v>1448</v>
      </c>
      <c r="B1450" s="42">
        <v>4</v>
      </c>
      <c r="C1450" s="41" t="s">
        <v>298</v>
      </c>
      <c r="D1450" s="41" t="s">
        <v>197</v>
      </c>
      <c r="E1450" s="43">
        <v>39.200000000000003</v>
      </c>
      <c r="F1450" s="42">
        <v>1</v>
      </c>
      <c r="G1450" s="30">
        <v>47.999999999999993</v>
      </c>
      <c r="H1450" s="30">
        <f t="shared" si="22"/>
        <v>1881.6</v>
      </c>
    </row>
    <row r="1451" spans="1:8" ht="24">
      <c r="A1451" s="41">
        <v>1449</v>
      </c>
      <c r="B1451" s="42">
        <v>4</v>
      </c>
      <c r="C1451" s="41" t="s">
        <v>142</v>
      </c>
      <c r="D1451" s="41" t="s">
        <v>197</v>
      </c>
      <c r="E1451" s="43">
        <v>1.54</v>
      </c>
      <c r="F1451" s="42">
        <v>100</v>
      </c>
      <c r="G1451" s="30">
        <v>48</v>
      </c>
      <c r="H1451" s="30">
        <f t="shared" si="22"/>
        <v>7392</v>
      </c>
    </row>
    <row r="1452" spans="1:8" ht="36">
      <c r="A1452" s="41">
        <v>1450</v>
      </c>
      <c r="B1452" s="42">
        <v>4</v>
      </c>
      <c r="C1452" s="41" t="s">
        <v>144</v>
      </c>
      <c r="D1452" s="41" t="s">
        <v>197</v>
      </c>
      <c r="E1452" s="43">
        <v>1.74</v>
      </c>
      <c r="F1452" s="42">
        <v>550</v>
      </c>
      <c r="G1452" s="30">
        <v>48</v>
      </c>
      <c r="H1452" s="30">
        <f t="shared" si="22"/>
        <v>45936</v>
      </c>
    </row>
    <row r="1453" spans="1:8" ht="36">
      <c r="A1453" s="41">
        <v>1451</v>
      </c>
      <c r="B1453" s="42">
        <v>4</v>
      </c>
      <c r="C1453" s="41" t="s">
        <v>145</v>
      </c>
      <c r="D1453" s="41" t="s">
        <v>197</v>
      </c>
      <c r="E1453" s="43">
        <v>1.7</v>
      </c>
      <c r="F1453" s="42">
        <v>110</v>
      </c>
      <c r="G1453" s="30">
        <v>48</v>
      </c>
      <c r="H1453" s="30">
        <f t="shared" si="22"/>
        <v>8976</v>
      </c>
    </row>
    <row r="1454" spans="1:8" ht="24">
      <c r="A1454" s="41">
        <v>1452</v>
      </c>
      <c r="B1454" s="42">
        <v>4</v>
      </c>
      <c r="C1454" s="41" t="s">
        <v>307</v>
      </c>
      <c r="D1454" s="41" t="s">
        <v>197</v>
      </c>
      <c r="E1454" s="43">
        <v>1.69</v>
      </c>
      <c r="F1454" s="42">
        <v>700</v>
      </c>
      <c r="G1454" s="30">
        <v>48</v>
      </c>
      <c r="H1454" s="30">
        <f t="shared" si="22"/>
        <v>56784</v>
      </c>
    </row>
    <row r="1455" spans="1:8" ht="24">
      <c r="A1455" s="41">
        <v>1453</v>
      </c>
      <c r="B1455" s="42">
        <v>4</v>
      </c>
      <c r="C1455" s="41" t="s">
        <v>146</v>
      </c>
      <c r="D1455" s="41" t="s">
        <v>197</v>
      </c>
      <c r="E1455" s="43">
        <v>1.65</v>
      </c>
      <c r="F1455" s="42">
        <v>20</v>
      </c>
      <c r="G1455" s="30">
        <v>48</v>
      </c>
      <c r="H1455" s="30">
        <f t="shared" si="22"/>
        <v>1584</v>
      </c>
    </row>
    <row r="1456" spans="1:8" ht="24">
      <c r="A1456" s="41">
        <v>1454</v>
      </c>
      <c r="B1456" s="42">
        <v>4</v>
      </c>
      <c r="C1456" s="41" t="s">
        <v>147</v>
      </c>
      <c r="D1456" s="41" t="s">
        <v>197</v>
      </c>
      <c r="E1456" s="43">
        <v>1.55</v>
      </c>
      <c r="F1456" s="42">
        <v>342</v>
      </c>
      <c r="G1456" s="30">
        <v>48</v>
      </c>
      <c r="H1456" s="30">
        <f t="shared" si="22"/>
        <v>25444.800000000003</v>
      </c>
    </row>
    <row r="1457" spans="1:8" ht="24">
      <c r="A1457" s="41">
        <v>1455</v>
      </c>
      <c r="B1457" s="42">
        <v>4</v>
      </c>
      <c r="C1457" s="41" t="s">
        <v>221</v>
      </c>
      <c r="D1457" s="41" t="s">
        <v>197</v>
      </c>
      <c r="E1457" s="43">
        <v>1.51</v>
      </c>
      <c r="F1457" s="42">
        <v>110</v>
      </c>
      <c r="G1457" s="30">
        <v>48</v>
      </c>
      <c r="H1457" s="30">
        <f t="shared" si="22"/>
        <v>7972.7999999999993</v>
      </c>
    </row>
    <row r="1458" spans="1:8" ht="24">
      <c r="A1458" s="41">
        <v>1456</v>
      </c>
      <c r="B1458" s="42">
        <v>4</v>
      </c>
      <c r="C1458" s="41" t="s">
        <v>192</v>
      </c>
      <c r="D1458" s="41" t="s">
        <v>197</v>
      </c>
      <c r="E1458" s="43">
        <v>2.98</v>
      </c>
      <c r="F1458" s="42">
        <v>446</v>
      </c>
      <c r="G1458" s="30">
        <v>48</v>
      </c>
      <c r="H1458" s="30">
        <f t="shared" si="22"/>
        <v>63795.839999999997</v>
      </c>
    </row>
    <row r="1459" spans="1:8" ht="36">
      <c r="A1459" s="41">
        <v>1457</v>
      </c>
      <c r="B1459" s="42">
        <v>4</v>
      </c>
      <c r="C1459" s="41" t="s">
        <v>69</v>
      </c>
      <c r="D1459" s="41" t="s">
        <v>197</v>
      </c>
      <c r="E1459" s="43">
        <v>6.05</v>
      </c>
      <c r="F1459" s="42">
        <v>159</v>
      </c>
      <c r="G1459" s="30">
        <v>48</v>
      </c>
      <c r="H1459" s="30">
        <f t="shared" si="22"/>
        <v>46173.599999999999</v>
      </c>
    </row>
    <row r="1460" spans="1:8" ht="24">
      <c r="A1460" s="41">
        <v>1458</v>
      </c>
      <c r="B1460" s="42">
        <v>4</v>
      </c>
      <c r="C1460" s="41" t="s">
        <v>300</v>
      </c>
      <c r="D1460" s="41" t="s">
        <v>197</v>
      </c>
      <c r="E1460" s="43">
        <v>74.23</v>
      </c>
      <c r="F1460" s="42">
        <v>23</v>
      </c>
      <c r="G1460" s="30">
        <v>47.999999999999993</v>
      </c>
      <c r="H1460" s="30">
        <f t="shared" si="22"/>
        <v>81949.919999999998</v>
      </c>
    </row>
    <row r="1461" spans="1:8" ht="24">
      <c r="A1461" s="41">
        <v>1459</v>
      </c>
      <c r="B1461" s="42">
        <v>4</v>
      </c>
      <c r="C1461" s="41" t="s">
        <v>99</v>
      </c>
      <c r="D1461" s="41" t="s">
        <v>197</v>
      </c>
      <c r="E1461" s="43">
        <v>73.84</v>
      </c>
      <c r="F1461" s="42">
        <v>100</v>
      </c>
      <c r="G1461" s="30">
        <v>48</v>
      </c>
      <c r="H1461" s="30">
        <f t="shared" si="22"/>
        <v>354432</v>
      </c>
    </row>
    <row r="1462" spans="1:8">
      <c r="A1462" s="41">
        <v>1460</v>
      </c>
      <c r="B1462" s="42">
        <v>4</v>
      </c>
      <c r="C1462" s="41" t="s">
        <v>100</v>
      </c>
      <c r="D1462" s="41" t="s">
        <v>58</v>
      </c>
      <c r="E1462" s="43">
        <v>121.76</v>
      </c>
      <c r="F1462" s="42">
        <v>40</v>
      </c>
      <c r="G1462" s="30" t="s">
        <v>8745</v>
      </c>
      <c r="H1462" s="30">
        <f t="shared" si="22"/>
        <v>4870.4000000000005</v>
      </c>
    </row>
    <row r="1463" spans="1:8" ht="24">
      <c r="A1463" s="41">
        <v>1461</v>
      </c>
      <c r="B1463" s="42">
        <v>4</v>
      </c>
      <c r="C1463" s="41" t="s">
        <v>125</v>
      </c>
      <c r="D1463" s="41" t="s">
        <v>113</v>
      </c>
      <c r="E1463" s="44">
        <v>0.1215</v>
      </c>
      <c r="F1463" s="42">
        <v>10000</v>
      </c>
      <c r="G1463" s="30">
        <v>4</v>
      </c>
      <c r="H1463" s="30">
        <f t="shared" si="22"/>
        <v>4860</v>
      </c>
    </row>
    <row r="1464" spans="1:8" ht="24">
      <c r="A1464" s="41">
        <v>1462</v>
      </c>
      <c r="B1464" s="42">
        <v>4</v>
      </c>
      <c r="C1464" s="41" t="s">
        <v>47</v>
      </c>
      <c r="D1464" s="41" t="s">
        <v>113</v>
      </c>
      <c r="E1464" s="44">
        <v>4.8000000000000001E-2</v>
      </c>
      <c r="F1464" s="42">
        <v>523000</v>
      </c>
      <c r="G1464" s="30">
        <v>4</v>
      </c>
      <c r="H1464" s="30">
        <f t="shared" si="22"/>
        <v>100416</v>
      </c>
    </row>
    <row r="1465" spans="1:8" ht="24">
      <c r="A1465" s="41">
        <v>1463</v>
      </c>
      <c r="B1465" s="42">
        <v>4</v>
      </c>
      <c r="C1465" s="41" t="s">
        <v>48</v>
      </c>
      <c r="D1465" s="41" t="s">
        <v>113</v>
      </c>
      <c r="E1465" s="44">
        <v>3.3500000000000002E-2</v>
      </c>
      <c r="F1465" s="42">
        <v>31000</v>
      </c>
      <c r="G1465" s="30">
        <v>4</v>
      </c>
      <c r="H1465" s="30">
        <f t="shared" si="22"/>
        <v>4154</v>
      </c>
    </row>
    <row r="1466" spans="1:8" ht="24">
      <c r="A1466" s="41">
        <v>1464</v>
      </c>
      <c r="B1466" s="42">
        <v>4</v>
      </c>
      <c r="C1466" s="41" t="s">
        <v>49</v>
      </c>
      <c r="D1466" s="41" t="s">
        <v>113</v>
      </c>
      <c r="E1466" s="44">
        <v>4.41E-2</v>
      </c>
      <c r="F1466" s="42">
        <v>92000</v>
      </c>
      <c r="G1466" s="30">
        <v>4</v>
      </c>
      <c r="H1466" s="30">
        <f t="shared" si="22"/>
        <v>16228.8</v>
      </c>
    </row>
    <row r="1467" spans="1:8" ht="36">
      <c r="A1467" s="41">
        <v>1465</v>
      </c>
      <c r="B1467" s="42">
        <v>4</v>
      </c>
      <c r="C1467" s="41" t="s">
        <v>167</v>
      </c>
      <c r="D1467" s="41" t="s">
        <v>187</v>
      </c>
      <c r="E1467" s="43">
        <v>47831.09</v>
      </c>
      <c r="F1467" s="42">
        <v>1</v>
      </c>
      <c r="G1467" s="30">
        <v>4</v>
      </c>
      <c r="H1467" s="30">
        <f t="shared" si="22"/>
        <v>191324.36</v>
      </c>
    </row>
    <row r="1468" spans="1:8" ht="36">
      <c r="A1468" s="38">
        <v>1466</v>
      </c>
      <c r="B1468" s="39">
        <v>4</v>
      </c>
      <c r="C1468" s="38" t="s">
        <v>231</v>
      </c>
      <c r="D1468" s="38" t="s">
        <v>187</v>
      </c>
      <c r="E1468" s="40">
        <v>53402.07</v>
      </c>
      <c r="F1468" s="39">
        <v>2</v>
      </c>
      <c r="G1468" s="30">
        <v>4</v>
      </c>
      <c r="H1468" s="30">
        <f t="shared" si="22"/>
        <v>427216.56</v>
      </c>
    </row>
    <row r="1469" spans="1:8">
      <c r="A1469" s="41">
        <v>1467</v>
      </c>
      <c r="B1469" s="42">
        <v>4</v>
      </c>
      <c r="C1469" s="41" t="s">
        <v>80</v>
      </c>
      <c r="D1469" s="41" t="s">
        <v>58</v>
      </c>
      <c r="E1469" s="43">
        <v>13.7</v>
      </c>
      <c r="F1469" s="42">
        <v>15840</v>
      </c>
      <c r="G1469" s="30" t="s">
        <v>8745</v>
      </c>
      <c r="H1469" s="30">
        <f t="shared" si="22"/>
        <v>217008</v>
      </c>
    </row>
    <row r="1470" spans="1:8" ht="36">
      <c r="A1470" s="41">
        <v>1468</v>
      </c>
      <c r="B1470" s="42">
        <v>5</v>
      </c>
      <c r="C1470" s="41" t="s">
        <v>303</v>
      </c>
      <c r="D1470" s="41" t="s">
        <v>16</v>
      </c>
      <c r="E1470" s="43">
        <v>6.09</v>
      </c>
      <c r="F1470" s="42">
        <v>295</v>
      </c>
      <c r="G1470" s="30">
        <v>48</v>
      </c>
      <c r="H1470" s="30">
        <f t="shared" si="22"/>
        <v>86234.4</v>
      </c>
    </row>
    <row r="1471" spans="1:8">
      <c r="A1471" s="41">
        <v>1469</v>
      </c>
      <c r="B1471" s="42">
        <v>5</v>
      </c>
      <c r="C1471" s="41" t="s">
        <v>34</v>
      </c>
      <c r="D1471" s="41" t="s">
        <v>58</v>
      </c>
      <c r="E1471" s="43">
        <v>604.4</v>
      </c>
      <c r="F1471" s="42">
        <v>93</v>
      </c>
      <c r="G1471" s="30" t="s">
        <v>8745</v>
      </c>
      <c r="H1471" s="30">
        <f t="shared" si="22"/>
        <v>56209.2</v>
      </c>
    </row>
    <row r="1472" spans="1:8" ht="24">
      <c r="A1472" s="41">
        <v>1470</v>
      </c>
      <c r="B1472" s="42">
        <v>5</v>
      </c>
      <c r="C1472" s="41" t="s">
        <v>48</v>
      </c>
      <c r="D1472" s="41" t="s">
        <v>24</v>
      </c>
      <c r="E1472" s="44">
        <v>3.3500000000000002E-2</v>
      </c>
      <c r="F1472" s="42">
        <v>244822</v>
      </c>
      <c r="G1472" s="30">
        <v>4.0000002438567304</v>
      </c>
      <c r="H1472" s="30">
        <f t="shared" si="22"/>
        <v>32806.15</v>
      </c>
    </row>
    <row r="1473" spans="1:8" ht="36">
      <c r="A1473" s="41">
        <v>1471</v>
      </c>
      <c r="B1473" s="42">
        <v>3</v>
      </c>
      <c r="C1473" s="41" t="s">
        <v>341</v>
      </c>
      <c r="D1473" s="41" t="s">
        <v>16</v>
      </c>
      <c r="E1473" s="43">
        <v>6.79</v>
      </c>
      <c r="F1473" s="42">
        <v>9</v>
      </c>
      <c r="G1473" s="30">
        <v>48.000000000000007</v>
      </c>
      <c r="H1473" s="30">
        <f t="shared" si="22"/>
        <v>2933.28</v>
      </c>
    </row>
    <row r="1474" spans="1:8" ht="36">
      <c r="A1474" s="41">
        <v>1472</v>
      </c>
      <c r="B1474" s="42">
        <v>3</v>
      </c>
      <c r="C1474" s="41" t="s">
        <v>69</v>
      </c>
      <c r="D1474" s="41" t="s">
        <v>16</v>
      </c>
      <c r="E1474" s="43">
        <v>6.05</v>
      </c>
      <c r="F1474" s="42">
        <v>1003</v>
      </c>
      <c r="G1474" s="30">
        <v>48.000000000000007</v>
      </c>
      <c r="H1474" s="30">
        <f t="shared" si="22"/>
        <v>291271.2</v>
      </c>
    </row>
    <row r="1475" spans="1:8" ht="24">
      <c r="A1475" s="41">
        <v>1473</v>
      </c>
      <c r="B1475" s="42">
        <v>3</v>
      </c>
      <c r="C1475" s="41" t="s">
        <v>46</v>
      </c>
      <c r="D1475" s="41" t="s">
        <v>16</v>
      </c>
      <c r="E1475" s="43">
        <v>75.95</v>
      </c>
      <c r="F1475" s="42">
        <v>7</v>
      </c>
      <c r="G1475" s="30">
        <v>48</v>
      </c>
      <c r="H1475" s="30">
        <f t="shared" ref="H1475:H1538" si="23">E1475*F1475*G1475</f>
        <v>25519.199999999997</v>
      </c>
    </row>
    <row r="1476" spans="1:8" ht="24">
      <c r="A1476" s="41">
        <v>1474</v>
      </c>
      <c r="B1476" s="42">
        <v>3</v>
      </c>
      <c r="C1476" s="41" t="s">
        <v>99</v>
      </c>
      <c r="D1476" s="41" t="s">
        <v>16</v>
      </c>
      <c r="E1476" s="43">
        <v>73.84</v>
      </c>
      <c r="F1476" s="42">
        <v>34</v>
      </c>
      <c r="G1476" s="30">
        <v>48</v>
      </c>
      <c r="H1476" s="30">
        <f t="shared" si="23"/>
        <v>120506.88</v>
      </c>
    </row>
    <row r="1477" spans="1:8" ht="24">
      <c r="A1477" s="41">
        <v>1475</v>
      </c>
      <c r="B1477" s="42">
        <v>3</v>
      </c>
      <c r="C1477" s="41" t="s">
        <v>167</v>
      </c>
      <c r="D1477" s="41" t="s">
        <v>168</v>
      </c>
      <c r="E1477" s="43">
        <v>47831.09</v>
      </c>
      <c r="F1477" s="42">
        <v>1</v>
      </c>
      <c r="G1477" s="30">
        <v>4</v>
      </c>
      <c r="H1477" s="30">
        <f t="shared" si="23"/>
        <v>191324.36</v>
      </c>
    </row>
    <row r="1478" spans="1:8" ht="24">
      <c r="A1478" s="41">
        <v>1476</v>
      </c>
      <c r="B1478" s="42">
        <v>4</v>
      </c>
      <c r="C1478" s="41" t="s">
        <v>307</v>
      </c>
      <c r="D1478" s="41" t="s">
        <v>16</v>
      </c>
      <c r="E1478" s="43">
        <v>1.69</v>
      </c>
      <c r="F1478" s="42">
        <v>8500</v>
      </c>
      <c r="G1478" s="30">
        <v>48</v>
      </c>
      <c r="H1478" s="30">
        <f t="shared" si="23"/>
        <v>689520</v>
      </c>
    </row>
    <row r="1479" spans="1:8" ht="36">
      <c r="A1479" s="41">
        <v>1477</v>
      </c>
      <c r="B1479" s="42">
        <v>4</v>
      </c>
      <c r="C1479" s="41" t="s">
        <v>69</v>
      </c>
      <c r="D1479" s="41" t="s">
        <v>16</v>
      </c>
      <c r="E1479" s="43">
        <v>6.05</v>
      </c>
      <c r="F1479" s="42">
        <v>119</v>
      </c>
      <c r="G1479" s="30">
        <v>48</v>
      </c>
      <c r="H1479" s="30">
        <f t="shared" si="23"/>
        <v>34557.599999999999</v>
      </c>
    </row>
    <row r="1480" spans="1:8">
      <c r="A1480" s="41">
        <v>1478</v>
      </c>
      <c r="B1480" s="42">
        <v>4</v>
      </c>
      <c r="C1480" s="41" t="s">
        <v>34</v>
      </c>
      <c r="D1480" s="41" t="s">
        <v>35</v>
      </c>
      <c r="E1480" s="43">
        <v>604.4</v>
      </c>
      <c r="F1480" s="42">
        <v>80</v>
      </c>
      <c r="G1480" s="30" t="s">
        <v>8745</v>
      </c>
      <c r="H1480" s="30">
        <f t="shared" si="23"/>
        <v>48352</v>
      </c>
    </row>
    <row r="1481" spans="1:8" ht="24">
      <c r="A1481" s="41">
        <v>1479</v>
      </c>
      <c r="B1481" s="42">
        <v>4</v>
      </c>
      <c r="C1481" s="41" t="s">
        <v>47</v>
      </c>
      <c r="D1481" s="41" t="s">
        <v>24</v>
      </c>
      <c r="E1481" s="44">
        <v>4.8000000000000001E-2</v>
      </c>
      <c r="F1481" s="42">
        <v>955955</v>
      </c>
      <c r="G1481" s="30">
        <v>3.9999999999999996</v>
      </c>
      <c r="H1481" s="30">
        <f t="shared" si="23"/>
        <v>183543.36</v>
      </c>
    </row>
    <row r="1482" spans="1:8" ht="24">
      <c r="A1482" s="38">
        <v>1480</v>
      </c>
      <c r="B1482" s="39">
        <v>4</v>
      </c>
      <c r="C1482" s="38" t="s">
        <v>231</v>
      </c>
      <c r="D1482" s="38" t="s">
        <v>168</v>
      </c>
      <c r="E1482" s="40">
        <v>53402.07</v>
      </c>
      <c r="F1482" s="39">
        <v>1</v>
      </c>
      <c r="G1482" s="30">
        <v>4</v>
      </c>
      <c r="H1482" s="30">
        <f t="shared" si="23"/>
        <v>213608.28</v>
      </c>
    </row>
    <row r="1483" spans="1:8" ht="24">
      <c r="A1483" s="41">
        <v>1481</v>
      </c>
      <c r="B1483" s="42">
        <v>5</v>
      </c>
      <c r="C1483" s="41" t="s">
        <v>307</v>
      </c>
      <c r="D1483" s="41" t="s">
        <v>16</v>
      </c>
      <c r="E1483" s="43">
        <v>1.69</v>
      </c>
      <c r="F1483" s="42">
        <v>750</v>
      </c>
      <c r="G1483" s="30">
        <v>48</v>
      </c>
      <c r="H1483" s="30">
        <f t="shared" si="23"/>
        <v>60840</v>
      </c>
    </row>
    <row r="1484" spans="1:8">
      <c r="A1484" s="41">
        <v>1482</v>
      </c>
      <c r="B1484" s="42">
        <v>5</v>
      </c>
      <c r="C1484" s="41" t="s">
        <v>34</v>
      </c>
      <c r="D1484" s="41" t="s">
        <v>35</v>
      </c>
      <c r="E1484" s="43">
        <v>604.4</v>
      </c>
      <c r="F1484" s="42">
        <v>50</v>
      </c>
      <c r="G1484" s="30" t="s">
        <v>8745</v>
      </c>
      <c r="H1484" s="30">
        <f t="shared" si="23"/>
        <v>30220</v>
      </c>
    </row>
    <row r="1485" spans="1:8" ht="24">
      <c r="A1485" s="38">
        <v>1483</v>
      </c>
      <c r="B1485" s="39">
        <v>5</v>
      </c>
      <c r="C1485" s="38" t="s">
        <v>47</v>
      </c>
      <c r="D1485" s="38" t="s">
        <v>24</v>
      </c>
      <c r="E1485" s="45">
        <v>4.7899999999999998E-2</v>
      </c>
      <c r="F1485" s="39">
        <v>300000</v>
      </c>
      <c r="G1485" s="30">
        <v>4</v>
      </c>
      <c r="H1485" s="30">
        <f t="shared" si="23"/>
        <v>57480</v>
      </c>
    </row>
    <row r="1486" spans="1:8" ht="36">
      <c r="A1486" s="41">
        <v>1484</v>
      </c>
      <c r="B1486" s="42">
        <v>5</v>
      </c>
      <c r="C1486" s="41" t="s">
        <v>122</v>
      </c>
      <c r="D1486" s="41" t="s">
        <v>16</v>
      </c>
      <c r="E1486" s="43">
        <v>1.69</v>
      </c>
      <c r="F1486" s="42">
        <v>1922</v>
      </c>
      <c r="G1486" s="30">
        <v>48.000000000000007</v>
      </c>
      <c r="H1486" s="30">
        <f t="shared" si="23"/>
        <v>155912.64000000001</v>
      </c>
    </row>
    <row r="1487" spans="1:8" ht="36">
      <c r="A1487" s="41">
        <v>1485</v>
      </c>
      <c r="B1487" s="42">
        <v>5</v>
      </c>
      <c r="C1487" s="41" t="s">
        <v>380</v>
      </c>
      <c r="D1487" s="41" t="s">
        <v>16</v>
      </c>
      <c r="E1487" s="43">
        <v>6.29</v>
      </c>
      <c r="F1487" s="42">
        <v>11</v>
      </c>
      <c r="G1487" s="30">
        <v>48</v>
      </c>
      <c r="H1487" s="30">
        <f t="shared" si="23"/>
        <v>3321.12</v>
      </c>
    </row>
    <row r="1488" spans="1:8" ht="36">
      <c r="A1488" s="41">
        <v>1486</v>
      </c>
      <c r="B1488" s="42">
        <v>5</v>
      </c>
      <c r="C1488" s="41" t="s">
        <v>262</v>
      </c>
      <c r="D1488" s="41" t="s">
        <v>16</v>
      </c>
      <c r="E1488" s="43">
        <v>6.05</v>
      </c>
      <c r="F1488" s="42">
        <v>284</v>
      </c>
      <c r="G1488" s="30">
        <v>48</v>
      </c>
      <c r="H1488" s="30">
        <f t="shared" si="23"/>
        <v>82473.600000000006</v>
      </c>
    </row>
    <row r="1489" spans="1:8" ht="24">
      <c r="A1489" s="41">
        <v>1487</v>
      </c>
      <c r="B1489" s="42">
        <v>5</v>
      </c>
      <c r="C1489" s="41" t="s">
        <v>72</v>
      </c>
      <c r="D1489" s="41" t="s">
        <v>16</v>
      </c>
      <c r="E1489" s="43">
        <v>73.84</v>
      </c>
      <c r="F1489" s="42">
        <v>47</v>
      </c>
      <c r="G1489" s="30">
        <v>24</v>
      </c>
      <c r="H1489" s="30">
        <f t="shared" si="23"/>
        <v>83291.520000000004</v>
      </c>
    </row>
    <row r="1490" spans="1:8">
      <c r="A1490" s="41">
        <v>1488</v>
      </c>
      <c r="B1490" s="42">
        <v>5</v>
      </c>
      <c r="C1490" s="41" t="s">
        <v>34</v>
      </c>
      <c r="D1490" s="41" t="s">
        <v>58</v>
      </c>
      <c r="E1490" s="43">
        <v>604.4</v>
      </c>
      <c r="F1490" s="42">
        <v>31</v>
      </c>
      <c r="G1490" s="30" t="s">
        <v>8745</v>
      </c>
      <c r="H1490" s="30">
        <f t="shared" si="23"/>
        <v>18736.399999999998</v>
      </c>
    </row>
    <row r="1491" spans="1:8" ht="24">
      <c r="A1491" s="41">
        <v>1489</v>
      </c>
      <c r="B1491" s="42">
        <v>5</v>
      </c>
      <c r="C1491" s="41" t="s">
        <v>47</v>
      </c>
      <c r="D1491" s="41" t="s">
        <v>113</v>
      </c>
      <c r="E1491" s="44">
        <v>4.8000000000000001E-2</v>
      </c>
      <c r="F1491" s="42">
        <v>461280</v>
      </c>
      <c r="G1491" s="30">
        <v>4</v>
      </c>
      <c r="H1491" s="30">
        <f t="shared" si="23"/>
        <v>88565.759999999995</v>
      </c>
    </row>
    <row r="1492" spans="1:8" ht="24">
      <c r="A1492" s="41">
        <v>1490</v>
      </c>
      <c r="B1492" s="42">
        <v>5</v>
      </c>
      <c r="C1492" s="41" t="s">
        <v>48</v>
      </c>
      <c r="D1492" s="41" t="s">
        <v>113</v>
      </c>
      <c r="E1492" s="44">
        <v>3.3500000000000002E-2</v>
      </c>
      <c r="F1492" s="42">
        <v>244822</v>
      </c>
      <c r="G1492" s="30">
        <v>4.0000002438567304</v>
      </c>
      <c r="H1492" s="30">
        <f t="shared" si="23"/>
        <v>32806.15</v>
      </c>
    </row>
    <row r="1493" spans="1:8" ht="24">
      <c r="A1493" s="41">
        <v>1491</v>
      </c>
      <c r="B1493" s="42">
        <v>5</v>
      </c>
      <c r="C1493" s="41" t="s">
        <v>362</v>
      </c>
      <c r="D1493" s="41" t="s">
        <v>16</v>
      </c>
      <c r="E1493" s="43">
        <v>2.65</v>
      </c>
      <c r="F1493" s="42">
        <v>1145</v>
      </c>
      <c r="G1493" s="30">
        <v>48</v>
      </c>
      <c r="H1493" s="30">
        <f t="shared" si="23"/>
        <v>145644</v>
      </c>
    </row>
    <row r="1494" spans="1:8">
      <c r="A1494" s="41">
        <v>1492</v>
      </c>
      <c r="B1494" s="42">
        <v>5</v>
      </c>
      <c r="C1494" s="41" t="s">
        <v>100</v>
      </c>
      <c r="D1494" s="41" t="s">
        <v>160</v>
      </c>
      <c r="E1494" s="43">
        <v>121.76</v>
      </c>
      <c r="F1494" s="42">
        <v>800</v>
      </c>
      <c r="G1494" s="30" t="s">
        <v>8745</v>
      </c>
      <c r="H1494" s="30">
        <f t="shared" si="23"/>
        <v>97408</v>
      </c>
    </row>
    <row r="1495" spans="1:8">
      <c r="A1495" s="41">
        <v>1493</v>
      </c>
      <c r="B1495" s="42">
        <v>5</v>
      </c>
      <c r="C1495" s="41" t="s">
        <v>34</v>
      </c>
      <c r="D1495" s="41" t="s">
        <v>35</v>
      </c>
      <c r="E1495" s="43">
        <v>604.4</v>
      </c>
      <c r="F1495" s="42">
        <v>120</v>
      </c>
      <c r="G1495" s="30" t="s">
        <v>8745</v>
      </c>
      <c r="H1495" s="30">
        <f t="shared" si="23"/>
        <v>72528</v>
      </c>
    </row>
    <row r="1496" spans="1:8" ht="24">
      <c r="A1496" s="41">
        <v>1494</v>
      </c>
      <c r="B1496" s="42">
        <v>5</v>
      </c>
      <c r="C1496" s="41" t="s">
        <v>163</v>
      </c>
      <c r="D1496" s="41" t="s">
        <v>24</v>
      </c>
      <c r="E1496" s="44">
        <v>2.69E-2</v>
      </c>
      <c r="F1496" s="42">
        <v>136150</v>
      </c>
      <c r="G1496" s="30">
        <v>4</v>
      </c>
      <c r="H1496" s="30">
        <f t="shared" si="23"/>
        <v>14649.74</v>
      </c>
    </row>
    <row r="1497" spans="1:8" ht="24">
      <c r="A1497" s="41">
        <v>1495</v>
      </c>
      <c r="B1497" s="42">
        <v>5</v>
      </c>
      <c r="C1497" s="41" t="s">
        <v>26</v>
      </c>
      <c r="D1497" s="41" t="s">
        <v>24</v>
      </c>
      <c r="E1497" s="44">
        <v>2.6599999999999999E-2</v>
      </c>
      <c r="F1497" s="42">
        <v>378000</v>
      </c>
      <c r="G1497" s="30">
        <v>4</v>
      </c>
      <c r="H1497" s="30">
        <f t="shared" si="23"/>
        <v>40219.199999999997</v>
      </c>
    </row>
    <row r="1498" spans="1:8" ht="24">
      <c r="A1498" s="41">
        <v>1496</v>
      </c>
      <c r="B1498" s="42">
        <v>5</v>
      </c>
      <c r="C1498" s="41" t="s">
        <v>307</v>
      </c>
      <c r="D1498" s="41" t="s">
        <v>16</v>
      </c>
      <c r="E1498" s="43">
        <v>1.69</v>
      </c>
      <c r="F1498" s="42">
        <v>2497</v>
      </c>
      <c r="G1498" s="30">
        <v>48</v>
      </c>
      <c r="H1498" s="30">
        <f t="shared" si="23"/>
        <v>202556.64</v>
      </c>
    </row>
    <row r="1499" spans="1:8" ht="24">
      <c r="A1499" s="41">
        <v>1497</v>
      </c>
      <c r="B1499" s="42">
        <v>5</v>
      </c>
      <c r="C1499" s="41" t="s">
        <v>150</v>
      </c>
      <c r="D1499" s="41" t="s">
        <v>16</v>
      </c>
      <c r="E1499" s="43">
        <v>2.64</v>
      </c>
      <c r="F1499" s="42">
        <v>720</v>
      </c>
      <c r="G1499" s="30">
        <v>47.999999999999993</v>
      </c>
      <c r="H1499" s="30">
        <f t="shared" si="23"/>
        <v>91238.399999999994</v>
      </c>
    </row>
    <row r="1500" spans="1:8" ht="24">
      <c r="A1500" s="41">
        <v>1498</v>
      </c>
      <c r="B1500" s="42">
        <v>5</v>
      </c>
      <c r="C1500" s="41" t="s">
        <v>372</v>
      </c>
      <c r="D1500" s="41" t="s">
        <v>16</v>
      </c>
      <c r="E1500" s="43">
        <v>3.07</v>
      </c>
      <c r="F1500" s="42">
        <v>80</v>
      </c>
      <c r="G1500" s="30">
        <v>48</v>
      </c>
      <c r="H1500" s="30">
        <f t="shared" si="23"/>
        <v>11788.8</v>
      </c>
    </row>
    <row r="1501" spans="1:8" ht="36">
      <c r="A1501" s="41">
        <v>1499</v>
      </c>
      <c r="B1501" s="42">
        <v>5</v>
      </c>
      <c r="C1501" s="41" t="s">
        <v>320</v>
      </c>
      <c r="D1501" s="41" t="s">
        <v>16</v>
      </c>
      <c r="E1501" s="43">
        <v>4.82</v>
      </c>
      <c r="F1501" s="42">
        <v>4</v>
      </c>
      <c r="G1501" s="30">
        <v>48</v>
      </c>
      <c r="H1501" s="30">
        <f t="shared" si="23"/>
        <v>925.44</v>
      </c>
    </row>
    <row r="1502" spans="1:8" ht="36">
      <c r="A1502" s="41">
        <v>1500</v>
      </c>
      <c r="B1502" s="42">
        <v>5</v>
      </c>
      <c r="C1502" s="41" t="s">
        <v>263</v>
      </c>
      <c r="D1502" s="41" t="s">
        <v>16</v>
      </c>
      <c r="E1502" s="43">
        <v>4.09</v>
      </c>
      <c r="F1502" s="42">
        <v>130</v>
      </c>
      <c r="G1502" s="30">
        <v>48</v>
      </c>
      <c r="H1502" s="30">
        <f t="shared" si="23"/>
        <v>25521.599999999999</v>
      </c>
    </row>
    <row r="1503" spans="1:8">
      <c r="A1503" s="41">
        <v>1501</v>
      </c>
      <c r="B1503" s="42">
        <v>5</v>
      </c>
      <c r="C1503" s="41" t="s">
        <v>228</v>
      </c>
      <c r="D1503" s="41" t="s">
        <v>229</v>
      </c>
      <c r="E1503" s="43">
        <v>138.24</v>
      </c>
      <c r="F1503" s="42">
        <v>360</v>
      </c>
      <c r="G1503" s="30" t="s">
        <v>8745</v>
      </c>
      <c r="H1503" s="30">
        <f t="shared" si="23"/>
        <v>49766.400000000001</v>
      </c>
    </row>
    <row r="1504" spans="1:8">
      <c r="A1504" s="41">
        <v>1502</v>
      </c>
      <c r="B1504" s="42">
        <v>5</v>
      </c>
      <c r="C1504" s="41" t="s">
        <v>34</v>
      </c>
      <c r="D1504" s="41" t="s">
        <v>35</v>
      </c>
      <c r="E1504" s="43">
        <v>604.4</v>
      </c>
      <c r="F1504" s="42">
        <v>240</v>
      </c>
      <c r="G1504" s="30" t="s">
        <v>8745</v>
      </c>
      <c r="H1504" s="30">
        <f t="shared" si="23"/>
        <v>145056</v>
      </c>
    </row>
    <row r="1505" spans="1:8" ht="24">
      <c r="A1505" s="41">
        <v>1503</v>
      </c>
      <c r="B1505" s="42">
        <v>5</v>
      </c>
      <c r="C1505" s="41" t="s">
        <v>47</v>
      </c>
      <c r="D1505" s="41" t="s">
        <v>24</v>
      </c>
      <c r="E1505" s="44">
        <v>4.8000000000000001E-2</v>
      </c>
      <c r="F1505" s="42">
        <v>749100</v>
      </c>
      <c r="G1505" s="30">
        <v>4</v>
      </c>
      <c r="H1505" s="30">
        <f t="shared" si="23"/>
        <v>143827.20000000001</v>
      </c>
    </row>
    <row r="1506" spans="1:8" ht="24">
      <c r="A1506" s="41">
        <v>1504</v>
      </c>
      <c r="B1506" s="42">
        <v>5</v>
      </c>
      <c r="C1506" s="41" t="s">
        <v>26</v>
      </c>
      <c r="D1506" s="41" t="s">
        <v>24</v>
      </c>
      <c r="E1506" s="44">
        <v>2.6599999999999999E-2</v>
      </c>
      <c r="F1506" s="42">
        <v>429000</v>
      </c>
      <c r="G1506" s="30">
        <v>4</v>
      </c>
      <c r="H1506" s="30">
        <f t="shared" si="23"/>
        <v>45645.599999999999</v>
      </c>
    </row>
    <row r="1507" spans="1:8" ht="24">
      <c r="A1507" s="41">
        <v>1505</v>
      </c>
      <c r="B1507" s="42">
        <v>5</v>
      </c>
      <c r="C1507" s="41" t="s">
        <v>164</v>
      </c>
      <c r="D1507" s="41" t="s">
        <v>24</v>
      </c>
      <c r="E1507" s="44">
        <v>2.63E-2</v>
      </c>
      <c r="F1507" s="42">
        <v>14000</v>
      </c>
      <c r="G1507" s="30">
        <v>4</v>
      </c>
      <c r="H1507" s="30">
        <f t="shared" si="23"/>
        <v>1472.8</v>
      </c>
    </row>
    <row r="1508" spans="1:8" ht="24">
      <c r="A1508" s="41">
        <v>1506</v>
      </c>
      <c r="B1508" s="42">
        <v>5</v>
      </c>
      <c r="C1508" s="41" t="s">
        <v>48</v>
      </c>
      <c r="D1508" s="41" t="s">
        <v>24</v>
      </c>
      <c r="E1508" s="44">
        <v>3.3500000000000002E-2</v>
      </c>
      <c r="F1508" s="42">
        <v>10209.32</v>
      </c>
      <c r="G1508" s="30">
        <v>4.0000032747367911</v>
      </c>
      <c r="H1508" s="30">
        <f t="shared" si="23"/>
        <v>1368.05</v>
      </c>
    </row>
    <row r="1509" spans="1:8" ht="24">
      <c r="A1509" s="41">
        <v>1507</v>
      </c>
      <c r="B1509" s="42">
        <v>5</v>
      </c>
      <c r="C1509" s="41" t="s">
        <v>165</v>
      </c>
      <c r="D1509" s="41" t="s">
        <v>24</v>
      </c>
      <c r="E1509" s="44">
        <v>3.3399999999999999E-2</v>
      </c>
      <c r="F1509" s="42">
        <v>73630.7</v>
      </c>
      <c r="G1509" s="30">
        <v>3.9999993819292494</v>
      </c>
      <c r="H1509" s="30">
        <f t="shared" si="23"/>
        <v>9837.06</v>
      </c>
    </row>
    <row r="1510" spans="1:8" ht="24">
      <c r="A1510" s="41">
        <v>1508</v>
      </c>
      <c r="B1510" s="42">
        <v>5</v>
      </c>
      <c r="C1510" s="41" t="s">
        <v>167</v>
      </c>
      <c r="D1510" s="41" t="s">
        <v>168</v>
      </c>
      <c r="E1510" s="43">
        <v>47831.09</v>
      </c>
      <c r="F1510" s="42">
        <v>1</v>
      </c>
      <c r="G1510" s="30">
        <v>4</v>
      </c>
      <c r="H1510" s="30">
        <f t="shared" si="23"/>
        <v>191324.36</v>
      </c>
    </row>
    <row r="1511" spans="1:8" ht="36">
      <c r="A1511" s="41">
        <v>1509</v>
      </c>
      <c r="B1511" s="42">
        <v>5</v>
      </c>
      <c r="C1511" s="41" t="s">
        <v>225</v>
      </c>
      <c r="D1511" s="41" t="s">
        <v>16</v>
      </c>
      <c r="E1511" s="43">
        <v>38.03</v>
      </c>
      <c r="F1511" s="42">
        <v>8</v>
      </c>
      <c r="G1511" s="30">
        <v>48</v>
      </c>
      <c r="H1511" s="30">
        <f t="shared" si="23"/>
        <v>14603.52</v>
      </c>
    </row>
    <row r="1512" spans="1:8" ht="24">
      <c r="A1512" s="41">
        <v>1510</v>
      </c>
      <c r="B1512" s="42">
        <v>5</v>
      </c>
      <c r="C1512" s="41" t="s">
        <v>307</v>
      </c>
      <c r="D1512" s="41" t="s">
        <v>16</v>
      </c>
      <c r="E1512" s="43">
        <v>1.69</v>
      </c>
      <c r="F1512" s="42">
        <v>750</v>
      </c>
      <c r="G1512" s="30">
        <v>48</v>
      </c>
      <c r="H1512" s="30">
        <f t="shared" si="23"/>
        <v>60840</v>
      </c>
    </row>
    <row r="1513" spans="1:8" ht="36">
      <c r="A1513" s="41">
        <v>1511</v>
      </c>
      <c r="B1513" s="42">
        <v>5</v>
      </c>
      <c r="C1513" s="41" t="s">
        <v>350</v>
      </c>
      <c r="D1513" s="41" t="s">
        <v>197</v>
      </c>
      <c r="E1513" s="43">
        <v>6.25</v>
      </c>
      <c r="F1513" s="42">
        <v>21</v>
      </c>
      <c r="G1513" s="30">
        <v>48</v>
      </c>
      <c r="H1513" s="30">
        <f t="shared" si="23"/>
        <v>6300</v>
      </c>
    </row>
    <row r="1514" spans="1:8" ht="36">
      <c r="A1514" s="41">
        <v>1512</v>
      </c>
      <c r="B1514" s="42">
        <v>5</v>
      </c>
      <c r="C1514" s="41" t="s">
        <v>69</v>
      </c>
      <c r="D1514" s="41" t="s">
        <v>16</v>
      </c>
      <c r="E1514" s="43">
        <v>6.05</v>
      </c>
      <c r="F1514" s="42">
        <v>107</v>
      </c>
      <c r="G1514" s="30">
        <v>48</v>
      </c>
      <c r="H1514" s="30">
        <f t="shared" si="23"/>
        <v>31072.800000000003</v>
      </c>
    </row>
    <row r="1515" spans="1:8" ht="24">
      <c r="A1515" s="41">
        <v>1513</v>
      </c>
      <c r="B1515" s="42">
        <v>5</v>
      </c>
      <c r="C1515" s="41" t="s">
        <v>300</v>
      </c>
      <c r="D1515" s="41" t="s">
        <v>16</v>
      </c>
      <c r="E1515" s="43">
        <v>74.23</v>
      </c>
      <c r="F1515" s="42">
        <v>18</v>
      </c>
      <c r="G1515" s="30">
        <v>48</v>
      </c>
      <c r="H1515" s="30">
        <f t="shared" si="23"/>
        <v>64134.720000000001</v>
      </c>
    </row>
    <row r="1516" spans="1:8">
      <c r="A1516" s="41">
        <v>1514</v>
      </c>
      <c r="B1516" s="42">
        <v>5</v>
      </c>
      <c r="C1516" s="41" t="s">
        <v>34</v>
      </c>
      <c r="D1516" s="41" t="s">
        <v>35</v>
      </c>
      <c r="E1516" s="43">
        <v>604.4</v>
      </c>
      <c r="F1516" s="42">
        <v>1108</v>
      </c>
      <c r="G1516" s="30" t="s">
        <v>8745</v>
      </c>
      <c r="H1516" s="30">
        <f t="shared" si="23"/>
        <v>669675.19999999995</v>
      </c>
    </row>
    <row r="1517" spans="1:8">
      <c r="A1517" s="41">
        <v>1515</v>
      </c>
      <c r="B1517" s="42">
        <v>5</v>
      </c>
      <c r="C1517" s="41" t="s">
        <v>34</v>
      </c>
      <c r="D1517" s="41" t="s">
        <v>58</v>
      </c>
      <c r="E1517" s="43">
        <v>604.4</v>
      </c>
      <c r="F1517" s="42">
        <v>328</v>
      </c>
      <c r="G1517" s="30" t="s">
        <v>8745</v>
      </c>
      <c r="H1517" s="30">
        <f t="shared" si="23"/>
        <v>198243.19999999998</v>
      </c>
    </row>
    <row r="1518" spans="1:8">
      <c r="A1518" s="41">
        <v>1516</v>
      </c>
      <c r="B1518" s="42">
        <v>5</v>
      </c>
      <c r="C1518" s="41" t="s">
        <v>34</v>
      </c>
      <c r="D1518" s="41" t="s">
        <v>58</v>
      </c>
      <c r="E1518" s="43">
        <v>604.4</v>
      </c>
      <c r="F1518" s="42">
        <v>532</v>
      </c>
      <c r="G1518" s="30" t="s">
        <v>8745</v>
      </c>
      <c r="H1518" s="30">
        <f t="shared" si="23"/>
        <v>321540.8</v>
      </c>
    </row>
    <row r="1519" spans="1:8" ht="24">
      <c r="A1519" s="41">
        <v>1517</v>
      </c>
      <c r="B1519" s="42">
        <v>5</v>
      </c>
      <c r="C1519" s="41" t="s">
        <v>125</v>
      </c>
      <c r="D1519" s="41" t="s">
        <v>24</v>
      </c>
      <c r="E1519" s="44">
        <v>0.1215</v>
      </c>
      <c r="F1519" s="42">
        <v>17263</v>
      </c>
      <c r="G1519" s="30">
        <v>4.0000009535367758</v>
      </c>
      <c r="H1519" s="30">
        <f t="shared" si="23"/>
        <v>8389.82</v>
      </c>
    </row>
    <row r="1520" spans="1:8" ht="24">
      <c r="A1520" s="41">
        <v>1518</v>
      </c>
      <c r="B1520" s="42">
        <v>5</v>
      </c>
      <c r="C1520" s="41" t="s">
        <v>47</v>
      </c>
      <c r="D1520" s="41" t="s">
        <v>24</v>
      </c>
      <c r="E1520" s="44">
        <v>4.8000000000000001E-2</v>
      </c>
      <c r="F1520" s="42">
        <v>185695</v>
      </c>
      <c r="G1520" s="30">
        <v>4</v>
      </c>
      <c r="H1520" s="30">
        <f t="shared" si="23"/>
        <v>35653.440000000002</v>
      </c>
    </row>
    <row r="1521" spans="1:8" ht="24">
      <c r="A1521" s="41">
        <v>1519</v>
      </c>
      <c r="B1521" s="42">
        <v>5</v>
      </c>
      <c r="C1521" s="41" t="s">
        <v>48</v>
      </c>
      <c r="D1521" s="41" t="s">
        <v>24</v>
      </c>
      <c r="E1521" s="44">
        <v>3.3500000000000002E-2</v>
      </c>
      <c r="F1521" s="42">
        <v>125205.7</v>
      </c>
      <c r="G1521" s="30">
        <v>3.9999990940281811</v>
      </c>
      <c r="H1521" s="30">
        <f t="shared" si="23"/>
        <v>16777.560000000001</v>
      </c>
    </row>
    <row r="1522" spans="1:8" ht="24">
      <c r="A1522" s="41">
        <v>1520</v>
      </c>
      <c r="B1522" s="42">
        <v>5</v>
      </c>
      <c r="C1522" s="41" t="s">
        <v>48</v>
      </c>
      <c r="D1522" s="41" t="s">
        <v>113</v>
      </c>
      <c r="E1522" s="44">
        <v>3.3500000000000002E-2</v>
      </c>
      <c r="F1522" s="42">
        <v>32600</v>
      </c>
      <c r="G1522" s="30">
        <v>3.9999999999999991</v>
      </c>
      <c r="H1522" s="30">
        <f t="shared" si="23"/>
        <v>4368.3999999999996</v>
      </c>
    </row>
    <row r="1523" spans="1:8" ht="24">
      <c r="A1523" s="41">
        <v>1521</v>
      </c>
      <c r="B1523" s="42">
        <v>5</v>
      </c>
      <c r="C1523" s="41" t="s">
        <v>28</v>
      </c>
      <c r="D1523" s="41" t="s">
        <v>24</v>
      </c>
      <c r="E1523" s="44">
        <v>4.41E-2</v>
      </c>
      <c r="F1523" s="42">
        <v>135000</v>
      </c>
      <c r="G1523" s="30">
        <v>4</v>
      </c>
      <c r="H1523" s="30">
        <f t="shared" si="23"/>
        <v>23814</v>
      </c>
    </row>
    <row r="1524" spans="1:8" ht="24">
      <c r="A1524" s="41">
        <v>1522</v>
      </c>
      <c r="B1524" s="42">
        <v>5</v>
      </c>
      <c r="C1524" s="41" t="s">
        <v>167</v>
      </c>
      <c r="D1524" s="41" t="s">
        <v>168</v>
      </c>
      <c r="E1524" s="43">
        <v>47831.09</v>
      </c>
      <c r="F1524" s="42">
        <v>1</v>
      </c>
      <c r="G1524" s="30">
        <v>4</v>
      </c>
      <c r="H1524" s="30">
        <f t="shared" si="23"/>
        <v>191324.36</v>
      </c>
    </row>
    <row r="1525" spans="1:8">
      <c r="A1525" s="41">
        <v>1523</v>
      </c>
      <c r="B1525" s="42">
        <v>5</v>
      </c>
      <c r="C1525" s="41" t="s">
        <v>80</v>
      </c>
      <c r="D1525" s="41" t="s">
        <v>195</v>
      </c>
      <c r="E1525" s="43">
        <v>13.7</v>
      </c>
      <c r="F1525" s="42">
        <v>36</v>
      </c>
      <c r="G1525" s="30" t="s">
        <v>8745</v>
      </c>
      <c r="H1525" s="30">
        <f t="shared" si="23"/>
        <v>493.2</v>
      </c>
    </row>
    <row r="1526" spans="1:8">
      <c r="A1526" s="41">
        <v>1524</v>
      </c>
      <c r="B1526" s="42">
        <v>5</v>
      </c>
      <c r="C1526" s="41" t="s">
        <v>80</v>
      </c>
      <c r="D1526" s="41" t="s">
        <v>58</v>
      </c>
      <c r="E1526" s="43">
        <v>13.7</v>
      </c>
      <c r="F1526" s="42">
        <v>740</v>
      </c>
      <c r="G1526" s="30" t="s">
        <v>8745</v>
      </c>
      <c r="H1526" s="30">
        <f t="shared" si="23"/>
        <v>10138</v>
      </c>
    </row>
    <row r="1527" spans="1:8" ht="24">
      <c r="A1527" s="41">
        <v>1525</v>
      </c>
      <c r="B1527" s="42">
        <v>5</v>
      </c>
      <c r="C1527" s="41" t="s">
        <v>55</v>
      </c>
      <c r="D1527" s="41" t="s">
        <v>56</v>
      </c>
      <c r="E1527" s="43">
        <v>1.5</v>
      </c>
      <c r="F1527" s="42">
        <v>2672</v>
      </c>
      <c r="G1527" s="30">
        <v>48</v>
      </c>
      <c r="H1527" s="30">
        <f t="shared" si="23"/>
        <v>192384</v>
      </c>
    </row>
    <row r="1528" spans="1:8" ht="36">
      <c r="A1528" s="41">
        <v>1526</v>
      </c>
      <c r="B1528" s="42">
        <v>5</v>
      </c>
      <c r="C1528" s="41" t="s">
        <v>341</v>
      </c>
      <c r="D1528" s="41" t="s">
        <v>16</v>
      </c>
      <c r="E1528" s="43">
        <v>6.79</v>
      </c>
      <c r="F1528" s="42">
        <v>1</v>
      </c>
      <c r="G1528" s="30">
        <v>48</v>
      </c>
      <c r="H1528" s="30">
        <f t="shared" si="23"/>
        <v>325.92</v>
      </c>
    </row>
    <row r="1529" spans="1:8" ht="36">
      <c r="A1529" s="41">
        <v>1527</v>
      </c>
      <c r="B1529" s="42">
        <v>5</v>
      </c>
      <c r="C1529" s="41" t="s">
        <v>299</v>
      </c>
      <c r="D1529" s="41" t="s">
        <v>16</v>
      </c>
      <c r="E1529" s="43">
        <v>6.29</v>
      </c>
      <c r="F1529" s="42">
        <v>10</v>
      </c>
      <c r="G1529" s="30">
        <v>48</v>
      </c>
      <c r="H1529" s="30">
        <f t="shared" si="23"/>
        <v>3019.2</v>
      </c>
    </row>
    <row r="1530" spans="1:8" ht="36">
      <c r="A1530" s="41">
        <v>1528</v>
      </c>
      <c r="B1530" s="42">
        <v>5</v>
      </c>
      <c r="C1530" s="41" t="s">
        <v>350</v>
      </c>
      <c r="D1530" s="41" t="s">
        <v>16</v>
      </c>
      <c r="E1530" s="43">
        <v>6.25</v>
      </c>
      <c r="F1530" s="42">
        <v>12</v>
      </c>
      <c r="G1530" s="30">
        <v>48</v>
      </c>
      <c r="H1530" s="30">
        <f t="shared" si="23"/>
        <v>3600</v>
      </c>
    </row>
    <row r="1531" spans="1:8" ht="36">
      <c r="A1531" s="41">
        <v>1529</v>
      </c>
      <c r="B1531" s="42">
        <v>5</v>
      </c>
      <c r="C1531" s="41" t="s">
        <v>69</v>
      </c>
      <c r="D1531" s="41" t="s">
        <v>16</v>
      </c>
      <c r="E1531" s="43">
        <v>6.05</v>
      </c>
      <c r="F1531" s="42">
        <v>148</v>
      </c>
      <c r="G1531" s="30">
        <v>48</v>
      </c>
      <c r="H1531" s="30">
        <f t="shared" si="23"/>
        <v>42979.199999999997</v>
      </c>
    </row>
    <row r="1532" spans="1:8">
      <c r="A1532" s="41">
        <v>1530</v>
      </c>
      <c r="B1532" s="42">
        <v>5</v>
      </c>
      <c r="C1532" s="41" t="s">
        <v>34</v>
      </c>
      <c r="D1532" s="41" t="s">
        <v>35</v>
      </c>
      <c r="E1532" s="43">
        <v>604.4</v>
      </c>
      <c r="F1532" s="42">
        <v>360</v>
      </c>
      <c r="G1532" s="30" t="s">
        <v>8745</v>
      </c>
      <c r="H1532" s="30">
        <f t="shared" si="23"/>
        <v>217584</v>
      </c>
    </row>
    <row r="1533" spans="1:8">
      <c r="A1533" s="41">
        <v>1531</v>
      </c>
      <c r="B1533" s="42">
        <v>5</v>
      </c>
      <c r="C1533" s="41" t="s">
        <v>34</v>
      </c>
      <c r="D1533" s="41" t="s">
        <v>58</v>
      </c>
      <c r="E1533" s="43">
        <v>604.4</v>
      </c>
      <c r="F1533" s="42">
        <v>575</v>
      </c>
      <c r="G1533" s="30" t="s">
        <v>8745</v>
      </c>
      <c r="H1533" s="30">
        <f t="shared" si="23"/>
        <v>347530</v>
      </c>
    </row>
    <row r="1534" spans="1:8" ht="24">
      <c r="A1534" s="41">
        <v>1532</v>
      </c>
      <c r="B1534" s="42">
        <v>5</v>
      </c>
      <c r="C1534" s="41" t="s">
        <v>47</v>
      </c>
      <c r="D1534" s="41" t="s">
        <v>113</v>
      </c>
      <c r="E1534" s="44">
        <v>4.8000000000000001E-2</v>
      </c>
      <c r="F1534" s="42">
        <v>400679</v>
      </c>
      <c r="G1534" s="30">
        <v>4.0000001039901427</v>
      </c>
      <c r="H1534" s="30">
        <f t="shared" si="23"/>
        <v>76930.37</v>
      </c>
    </row>
    <row r="1535" spans="1:8" ht="24">
      <c r="A1535" s="41">
        <v>1533</v>
      </c>
      <c r="B1535" s="42">
        <v>5</v>
      </c>
      <c r="C1535" s="41" t="s">
        <v>48</v>
      </c>
      <c r="D1535" s="41" t="s">
        <v>24</v>
      </c>
      <c r="E1535" s="44">
        <v>3.3500000000000002E-2</v>
      </c>
      <c r="F1535" s="42">
        <v>1556757</v>
      </c>
      <c r="G1535" s="30">
        <v>4.0000000383499108</v>
      </c>
      <c r="H1535" s="30">
        <f t="shared" si="23"/>
        <v>208605.44</v>
      </c>
    </row>
    <row r="1536" spans="1:8" ht="24">
      <c r="A1536" s="41">
        <v>1534</v>
      </c>
      <c r="B1536" s="42">
        <v>5</v>
      </c>
      <c r="C1536" s="41" t="s">
        <v>167</v>
      </c>
      <c r="D1536" s="41" t="s">
        <v>168</v>
      </c>
      <c r="E1536" s="43">
        <v>47831.09</v>
      </c>
      <c r="F1536" s="42">
        <v>1</v>
      </c>
      <c r="G1536" s="30">
        <v>4</v>
      </c>
      <c r="H1536" s="30">
        <f t="shared" si="23"/>
        <v>191324.36</v>
      </c>
    </row>
    <row r="1537" spans="1:8">
      <c r="A1537" s="41">
        <v>1535</v>
      </c>
      <c r="B1537" s="42">
        <v>5</v>
      </c>
      <c r="C1537" s="41" t="s">
        <v>171</v>
      </c>
      <c r="D1537" s="41" t="s">
        <v>194</v>
      </c>
      <c r="E1537" s="43">
        <v>11.05</v>
      </c>
      <c r="F1537" s="42">
        <v>12336</v>
      </c>
      <c r="G1537" s="30" t="s">
        <v>8745</v>
      </c>
      <c r="H1537" s="30">
        <f t="shared" si="23"/>
        <v>136312.80000000002</v>
      </c>
    </row>
    <row r="1538" spans="1:8">
      <c r="A1538" s="41">
        <v>1536</v>
      </c>
      <c r="B1538" s="42">
        <v>5</v>
      </c>
      <c r="C1538" s="41" t="s">
        <v>80</v>
      </c>
      <c r="D1538" s="41" t="s">
        <v>58</v>
      </c>
      <c r="E1538" s="43">
        <v>13.7</v>
      </c>
      <c r="F1538" s="42">
        <v>3744</v>
      </c>
      <c r="G1538" s="30" t="s">
        <v>8745</v>
      </c>
      <c r="H1538" s="30">
        <f t="shared" si="23"/>
        <v>51292.799999999996</v>
      </c>
    </row>
    <row r="1539" spans="1:8" ht="24">
      <c r="A1539" s="41">
        <v>1537</v>
      </c>
      <c r="B1539" s="42">
        <v>5</v>
      </c>
      <c r="C1539" s="41" t="s">
        <v>149</v>
      </c>
      <c r="D1539" s="41" t="s">
        <v>16</v>
      </c>
      <c r="E1539" s="43">
        <v>2.65</v>
      </c>
      <c r="F1539" s="42">
        <v>1135</v>
      </c>
      <c r="G1539" s="30">
        <v>48</v>
      </c>
      <c r="H1539" s="30">
        <f t="shared" ref="H1539:H1602" si="24">E1539*F1539*G1539</f>
        <v>144372</v>
      </c>
    </row>
    <row r="1540" spans="1:8" ht="24">
      <c r="A1540" s="41">
        <v>1538</v>
      </c>
      <c r="B1540" s="42">
        <v>5</v>
      </c>
      <c r="C1540" s="41" t="s">
        <v>163</v>
      </c>
      <c r="D1540" s="41" t="s">
        <v>24</v>
      </c>
      <c r="E1540" s="44">
        <v>2.69E-2</v>
      </c>
      <c r="F1540" s="42">
        <v>249280</v>
      </c>
      <c r="G1540" s="30">
        <v>4.0000002982567482</v>
      </c>
      <c r="H1540" s="30">
        <f t="shared" si="24"/>
        <v>26822.529999999995</v>
      </c>
    </row>
    <row r="1541" spans="1:8" ht="24">
      <c r="A1541" s="41">
        <v>1539</v>
      </c>
      <c r="B1541" s="42">
        <v>5</v>
      </c>
      <c r="C1541" s="41" t="s">
        <v>26</v>
      </c>
      <c r="D1541" s="41" t="s">
        <v>24</v>
      </c>
      <c r="E1541" s="44">
        <v>2.6599999999999999E-2</v>
      </c>
      <c r="F1541" s="42">
        <v>359058</v>
      </c>
      <c r="G1541" s="30">
        <v>3.9999998743579535</v>
      </c>
      <c r="H1541" s="30">
        <f t="shared" si="24"/>
        <v>38203.769999999997</v>
      </c>
    </row>
    <row r="1542" spans="1:8" ht="24">
      <c r="A1542" s="41">
        <v>1540</v>
      </c>
      <c r="B1542" s="42">
        <v>5</v>
      </c>
      <c r="C1542" s="41" t="s">
        <v>164</v>
      </c>
      <c r="D1542" s="41" t="s">
        <v>24</v>
      </c>
      <c r="E1542" s="44">
        <v>2.63E-2</v>
      </c>
      <c r="F1542" s="42">
        <v>2500</v>
      </c>
      <c r="G1542" s="30">
        <v>4</v>
      </c>
      <c r="H1542" s="30">
        <f t="shared" si="24"/>
        <v>263</v>
      </c>
    </row>
    <row r="1543" spans="1:8" ht="36">
      <c r="A1543" s="41">
        <v>1541</v>
      </c>
      <c r="B1543" s="42">
        <v>5</v>
      </c>
      <c r="C1543" s="41" t="s">
        <v>167</v>
      </c>
      <c r="D1543" s="41" t="s">
        <v>187</v>
      </c>
      <c r="E1543" s="43">
        <v>47831.09</v>
      </c>
      <c r="F1543" s="42">
        <v>1</v>
      </c>
      <c r="G1543" s="30">
        <v>4</v>
      </c>
      <c r="H1543" s="30">
        <f t="shared" si="24"/>
        <v>191324.36</v>
      </c>
    </row>
    <row r="1544" spans="1:8" ht="24">
      <c r="A1544" s="41">
        <v>1542</v>
      </c>
      <c r="B1544" s="42">
        <v>5</v>
      </c>
      <c r="C1544" s="41" t="s">
        <v>218</v>
      </c>
      <c r="D1544" s="41" t="s">
        <v>16</v>
      </c>
      <c r="E1544" s="43">
        <v>2.64</v>
      </c>
      <c r="F1544" s="42">
        <v>995</v>
      </c>
      <c r="G1544" s="30">
        <v>47.999999999999993</v>
      </c>
      <c r="H1544" s="30">
        <f t="shared" si="24"/>
        <v>126086.39999999999</v>
      </c>
    </row>
    <row r="1545" spans="1:8" ht="24">
      <c r="A1545" s="41">
        <v>1543</v>
      </c>
      <c r="B1545" s="42">
        <v>5</v>
      </c>
      <c r="C1545" s="41" t="s">
        <v>372</v>
      </c>
      <c r="D1545" s="41" t="s">
        <v>16</v>
      </c>
      <c r="E1545" s="43">
        <v>3.07</v>
      </c>
      <c r="F1545" s="42">
        <v>95</v>
      </c>
      <c r="G1545" s="30">
        <v>48.000000000000007</v>
      </c>
      <c r="H1545" s="30">
        <f t="shared" si="24"/>
        <v>13999.2</v>
      </c>
    </row>
    <row r="1546" spans="1:8" ht="36">
      <c r="A1546" s="41">
        <v>1544</v>
      </c>
      <c r="B1546" s="42">
        <v>5</v>
      </c>
      <c r="C1546" s="41" t="s">
        <v>65</v>
      </c>
      <c r="D1546" s="41" t="s">
        <v>16</v>
      </c>
      <c r="E1546" s="43">
        <v>6.09</v>
      </c>
      <c r="F1546" s="42">
        <v>202</v>
      </c>
      <c r="G1546" s="30">
        <v>48</v>
      </c>
      <c r="H1546" s="30">
        <f t="shared" si="24"/>
        <v>59048.639999999999</v>
      </c>
    </row>
    <row r="1547" spans="1:8" ht="24">
      <c r="A1547" s="41">
        <v>1545</v>
      </c>
      <c r="B1547" s="42">
        <v>5</v>
      </c>
      <c r="C1547" s="41" t="s">
        <v>211</v>
      </c>
      <c r="D1547" s="41" t="s">
        <v>16</v>
      </c>
      <c r="E1547" s="43">
        <v>32.03</v>
      </c>
      <c r="F1547" s="42">
        <v>35</v>
      </c>
      <c r="G1547" s="30">
        <v>48</v>
      </c>
      <c r="H1547" s="30">
        <f t="shared" si="24"/>
        <v>53810.399999999994</v>
      </c>
    </row>
    <row r="1548" spans="1:8" ht="24">
      <c r="A1548" s="41">
        <v>1546</v>
      </c>
      <c r="B1548" s="42">
        <v>5</v>
      </c>
      <c r="C1548" s="41" t="s">
        <v>264</v>
      </c>
      <c r="D1548" s="41" t="s">
        <v>16</v>
      </c>
      <c r="E1548" s="43">
        <v>32.93</v>
      </c>
      <c r="F1548" s="42">
        <v>52</v>
      </c>
      <c r="G1548" s="30">
        <v>48</v>
      </c>
      <c r="H1548" s="30">
        <f t="shared" si="24"/>
        <v>82193.279999999999</v>
      </c>
    </row>
    <row r="1549" spans="1:8">
      <c r="A1549" s="41">
        <v>1547</v>
      </c>
      <c r="B1549" s="42">
        <v>5</v>
      </c>
      <c r="C1549" s="41" t="s">
        <v>228</v>
      </c>
      <c r="D1549" s="41" t="s">
        <v>58</v>
      </c>
      <c r="E1549" s="43">
        <v>138.24</v>
      </c>
      <c r="F1549" s="42">
        <v>120</v>
      </c>
      <c r="G1549" s="30" t="s">
        <v>8745</v>
      </c>
      <c r="H1549" s="30">
        <f t="shared" si="24"/>
        <v>16588.800000000003</v>
      </c>
    </row>
    <row r="1550" spans="1:8">
      <c r="A1550" s="41">
        <v>1548</v>
      </c>
      <c r="B1550" s="42">
        <v>5</v>
      </c>
      <c r="C1550" s="41" t="s">
        <v>34</v>
      </c>
      <c r="D1550" s="41" t="s">
        <v>58</v>
      </c>
      <c r="E1550" s="43">
        <v>604.4</v>
      </c>
      <c r="F1550" s="42">
        <v>240</v>
      </c>
      <c r="G1550" s="30" t="s">
        <v>8745</v>
      </c>
      <c r="H1550" s="30">
        <f t="shared" si="24"/>
        <v>145056</v>
      </c>
    </row>
    <row r="1551" spans="1:8" ht="24">
      <c r="A1551" s="41">
        <v>1549</v>
      </c>
      <c r="B1551" s="42">
        <v>5</v>
      </c>
      <c r="C1551" s="41" t="s">
        <v>163</v>
      </c>
      <c r="D1551" s="41" t="s">
        <v>113</v>
      </c>
      <c r="E1551" s="44">
        <v>2.69E-2</v>
      </c>
      <c r="F1551" s="42">
        <v>288000</v>
      </c>
      <c r="G1551" s="30">
        <v>4</v>
      </c>
      <c r="H1551" s="30">
        <f t="shared" si="24"/>
        <v>30988.799999999999</v>
      </c>
    </row>
    <row r="1552" spans="1:8" ht="24">
      <c r="A1552" s="41">
        <v>1550</v>
      </c>
      <c r="B1552" s="42">
        <v>5</v>
      </c>
      <c r="C1552" s="41" t="s">
        <v>26</v>
      </c>
      <c r="D1552" s="41" t="s">
        <v>113</v>
      </c>
      <c r="E1552" s="44">
        <v>2.6599999999999999E-2</v>
      </c>
      <c r="F1552" s="42">
        <v>269500</v>
      </c>
      <c r="G1552" s="30">
        <v>4</v>
      </c>
      <c r="H1552" s="30">
        <f t="shared" si="24"/>
        <v>28674.799999999999</v>
      </c>
    </row>
    <row r="1553" spans="1:8" ht="24">
      <c r="A1553" s="41">
        <v>1551</v>
      </c>
      <c r="B1553" s="42">
        <v>5</v>
      </c>
      <c r="C1553" s="41" t="s">
        <v>48</v>
      </c>
      <c r="D1553" s="41" t="s">
        <v>24</v>
      </c>
      <c r="E1553" s="44">
        <v>3.3500000000000002E-2</v>
      </c>
      <c r="F1553" s="42">
        <v>191945</v>
      </c>
      <c r="G1553" s="30">
        <v>4</v>
      </c>
      <c r="H1553" s="30">
        <f t="shared" si="24"/>
        <v>25720.63</v>
      </c>
    </row>
    <row r="1554" spans="1:8" ht="24">
      <c r="A1554" s="41">
        <v>1552</v>
      </c>
      <c r="B1554" s="42">
        <v>5</v>
      </c>
      <c r="C1554" s="41" t="s">
        <v>49</v>
      </c>
      <c r="D1554" s="41" t="s">
        <v>24</v>
      </c>
      <c r="E1554" s="44">
        <v>4.41E-2</v>
      </c>
      <c r="F1554" s="42">
        <v>970000</v>
      </c>
      <c r="G1554" s="30">
        <v>4</v>
      </c>
      <c r="H1554" s="30">
        <f t="shared" si="24"/>
        <v>171108</v>
      </c>
    </row>
    <row r="1555" spans="1:8" ht="36">
      <c r="A1555" s="41">
        <v>1553</v>
      </c>
      <c r="B1555" s="42">
        <v>5</v>
      </c>
      <c r="C1555" s="41" t="s">
        <v>167</v>
      </c>
      <c r="D1555" s="41" t="s">
        <v>187</v>
      </c>
      <c r="E1555" s="43">
        <v>47831.09</v>
      </c>
      <c r="F1555" s="42">
        <v>4</v>
      </c>
      <c r="G1555" s="30">
        <v>4</v>
      </c>
      <c r="H1555" s="30">
        <f t="shared" si="24"/>
        <v>765297.44</v>
      </c>
    </row>
    <row r="1556" spans="1:8" ht="36">
      <c r="A1556" s="38">
        <v>1554</v>
      </c>
      <c r="B1556" s="39">
        <v>5</v>
      </c>
      <c r="C1556" s="38" t="s">
        <v>231</v>
      </c>
      <c r="D1556" s="38" t="s">
        <v>187</v>
      </c>
      <c r="E1556" s="40">
        <v>53402.07</v>
      </c>
      <c r="F1556" s="39">
        <v>1</v>
      </c>
      <c r="G1556" s="30">
        <v>4</v>
      </c>
      <c r="H1556" s="30">
        <f t="shared" si="24"/>
        <v>213608.28</v>
      </c>
    </row>
    <row r="1557" spans="1:8">
      <c r="A1557" s="41">
        <v>1555</v>
      </c>
      <c r="B1557" s="42">
        <v>5</v>
      </c>
      <c r="C1557" s="41" t="s">
        <v>171</v>
      </c>
      <c r="D1557" s="41" t="s">
        <v>58</v>
      </c>
      <c r="E1557" s="43">
        <v>11.05</v>
      </c>
      <c r="F1557" s="42">
        <v>12000</v>
      </c>
      <c r="G1557" s="30" t="s">
        <v>8745</v>
      </c>
      <c r="H1557" s="30">
        <f t="shared" si="24"/>
        <v>132600</v>
      </c>
    </row>
    <row r="1558" spans="1:8" ht="36">
      <c r="A1558" s="41">
        <v>1556</v>
      </c>
      <c r="B1558" s="42">
        <v>3</v>
      </c>
      <c r="C1558" s="41" t="s">
        <v>225</v>
      </c>
      <c r="D1558" s="41" t="s">
        <v>16</v>
      </c>
      <c r="E1558" s="43">
        <v>38.03</v>
      </c>
      <c r="F1558" s="42">
        <v>4</v>
      </c>
      <c r="G1558" s="30">
        <v>24</v>
      </c>
      <c r="H1558" s="30">
        <f t="shared" si="24"/>
        <v>3650.88</v>
      </c>
    </row>
    <row r="1559" spans="1:8" ht="36">
      <c r="A1559" s="41">
        <v>1557</v>
      </c>
      <c r="B1559" s="42">
        <v>3</v>
      </c>
      <c r="C1559" s="41" t="s">
        <v>348</v>
      </c>
      <c r="D1559" s="41" t="s">
        <v>16</v>
      </c>
      <c r="E1559" s="43">
        <v>36.659999999999997</v>
      </c>
      <c r="F1559" s="42">
        <v>10</v>
      </c>
      <c r="G1559" s="30">
        <v>24</v>
      </c>
      <c r="H1559" s="30">
        <f t="shared" si="24"/>
        <v>8798.4</v>
      </c>
    </row>
    <row r="1560" spans="1:8" ht="24">
      <c r="A1560" s="41">
        <v>1558</v>
      </c>
      <c r="B1560" s="42">
        <v>3</v>
      </c>
      <c r="C1560" s="41" t="s">
        <v>252</v>
      </c>
      <c r="D1560" s="41" t="s">
        <v>16</v>
      </c>
      <c r="E1560" s="43">
        <v>2.97</v>
      </c>
      <c r="F1560" s="42">
        <v>4376</v>
      </c>
      <c r="G1560" s="30">
        <v>48</v>
      </c>
      <c r="H1560" s="30">
        <f t="shared" si="24"/>
        <v>623842.56000000006</v>
      </c>
    </row>
    <row r="1561" spans="1:8" ht="36">
      <c r="A1561" s="41">
        <v>1559</v>
      </c>
      <c r="B1561" s="42">
        <v>3</v>
      </c>
      <c r="C1561" s="41" t="s">
        <v>341</v>
      </c>
      <c r="D1561" s="41" t="s">
        <v>16</v>
      </c>
      <c r="E1561" s="43">
        <v>6.79</v>
      </c>
      <c r="F1561" s="42">
        <v>4</v>
      </c>
      <c r="G1561" s="30">
        <v>24</v>
      </c>
      <c r="H1561" s="30">
        <f t="shared" si="24"/>
        <v>651.84</v>
      </c>
    </row>
    <row r="1562" spans="1:8" ht="36">
      <c r="A1562" s="41">
        <v>1560</v>
      </c>
      <c r="B1562" s="42">
        <v>3</v>
      </c>
      <c r="C1562" s="41" t="s">
        <v>69</v>
      </c>
      <c r="D1562" s="41" t="s">
        <v>16</v>
      </c>
      <c r="E1562" s="43">
        <v>6.05</v>
      </c>
      <c r="F1562" s="42">
        <v>1023</v>
      </c>
      <c r="G1562" s="30">
        <v>24.000000000000004</v>
      </c>
      <c r="H1562" s="30">
        <f t="shared" si="24"/>
        <v>148539.6</v>
      </c>
    </row>
    <row r="1563" spans="1:8" ht="24">
      <c r="A1563" s="41">
        <v>1561</v>
      </c>
      <c r="B1563" s="42">
        <v>3</v>
      </c>
      <c r="C1563" s="41" t="s">
        <v>125</v>
      </c>
      <c r="D1563" s="41" t="s">
        <v>24</v>
      </c>
      <c r="E1563" s="44">
        <v>0.1215</v>
      </c>
      <c r="F1563" s="42">
        <v>134750</v>
      </c>
      <c r="G1563" s="30">
        <v>2</v>
      </c>
      <c r="H1563" s="30">
        <f t="shared" si="24"/>
        <v>32744.25</v>
      </c>
    </row>
    <row r="1564" spans="1:8" ht="24">
      <c r="A1564" s="41">
        <v>1562</v>
      </c>
      <c r="B1564" s="42">
        <v>3</v>
      </c>
      <c r="C1564" s="41" t="s">
        <v>26</v>
      </c>
      <c r="D1564" s="41" t="s">
        <v>246</v>
      </c>
      <c r="E1564" s="44">
        <v>2.6599999999999999E-2</v>
      </c>
      <c r="F1564" s="42">
        <v>1750400</v>
      </c>
      <c r="G1564" s="30">
        <v>4</v>
      </c>
      <c r="H1564" s="30">
        <f t="shared" si="24"/>
        <v>186242.56</v>
      </c>
    </row>
    <row r="1565" spans="1:8" ht="24">
      <c r="A1565" s="38">
        <v>1563</v>
      </c>
      <c r="B1565" s="39">
        <v>3</v>
      </c>
      <c r="C1565" s="38" t="s">
        <v>48</v>
      </c>
      <c r="D1565" s="38" t="s">
        <v>24</v>
      </c>
      <c r="E1565" s="45">
        <v>3.3399999999999999E-2</v>
      </c>
      <c r="F1565" s="39">
        <v>1980440</v>
      </c>
      <c r="G1565" s="30">
        <v>2</v>
      </c>
      <c r="H1565" s="30">
        <f t="shared" si="24"/>
        <v>132293.39199999999</v>
      </c>
    </row>
    <row r="1566" spans="1:8" ht="24">
      <c r="A1566" s="41">
        <v>1564</v>
      </c>
      <c r="B1566" s="42">
        <v>3</v>
      </c>
      <c r="C1566" s="41" t="s">
        <v>167</v>
      </c>
      <c r="D1566" s="41" t="s">
        <v>168</v>
      </c>
      <c r="E1566" s="43">
        <v>47831.09</v>
      </c>
      <c r="F1566" s="42">
        <v>4</v>
      </c>
      <c r="G1566" s="30">
        <v>4</v>
      </c>
      <c r="H1566" s="30">
        <f t="shared" si="24"/>
        <v>765297.44</v>
      </c>
    </row>
    <row r="1567" spans="1:8">
      <c r="A1567" s="41">
        <v>1565</v>
      </c>
      <c r="B1567" s="42">
        <v>3</v>
      </c>
      <c r="C1567" s="41" t="s">
        <v>169</v>
      </c>
      <c r="D1567" s="41" t="s">
        <v>170</v>
      </c>
      <c r="E1567" s="43">
        <v>12.15</v>
      </c>
      <c r="F1567" s="42">
        <v>58560</v>
      </c>
      <c r="G1567" s="30" t="s">
        <v>8745</v>
      </c>
      <c r="H1567" s="30">
        <f t="shared" si="24"/>
        <v>711504</v>
      </c>
    </row>
    <row r="1568" spans="1:8" ht="36">
      <c r="A1568" s="41">
        <v>1566</v>
      </c>
      <c r="B1568" s="42">
        <v>4</v>
      </c>
      <c r="C1568" s="41" t="s">
        <v>179</v>
      </c>
      <c r="D1568" s="41" t="s">
        <v>16</v>
      </c>
      <c r="E1568" s="43">
        <v>18.739999999999998</v>
      </c>
      <c r="F1568" s="42">
        <v>2</v>
      </c>
      <c r="G1568" s="30">
        <v>24</v>
      </c>
      <c r="H1568" s="30">
        <f t="shared" si="24"/>
        <v>899.52</v>
      </c>
    </row>
    <row r="1569" spans="1:8" ht="36">
      <c r="A1569" s="41">
        <v>1567</v>
      </c>
      <c r="B1569" s="42">
        <v>4</v>
      </c>
      <c r="C1569" s="41" t="s">
        <v>137</v>
      </c>
      <c r="D1569" s="41" t="s">
        <v>16</v>
      </c>
      <c r="E1569" s="43">
        <v>17.57</v>
      </c>
      <c r="F1569" s="42">
        <v>5</v>
      </c>
      <c r="G1569" s="30">
        <v>24.000000000000004</v>
      </c>
      <c r="H1569" s="30">
        <f t="shared" si="24"/>
        <v>2108.4</v>
      </c>
    </row>
    <row r="1570" spans="1:8" ht="24">
      <c r="A1570" s="41">
        <v>1568</v>
      </c>
      <c r="B1570" s="42">
        <v>4</v>
      </c>
      <c r="C1570" s="41" t="s">
        <v>148</v>
      </c>
      <c r="D1570" s="41" t="s">
        <v>16</v>
      </c>
      <c r="E1570" s="43">
        <v>2.74</v>
      </c>
      <c r="F1570" s="42">
        <v>49</v>
      </c>
      <c r="G1570" s="30">
        <v>23.999999999999996</v>
      </c>
      <c r="H1570" s="30">
        <f t="shared" si="24"/>
        <v>3222.24</v>
      </c>
    </row>
    <row r="1571" spans="1:8" ht="24">
      <c r="A1571" s="41">
        <v>1569</v>
      </c>
      <c r="B1571" s="42">
        <v>4</v>
      </c>
      <c r="C1571" s="41" t="s">
        <v>150</v>
      </c>
      <c r="D1571" s="41" t="s">
        <v>16</v>
      </c>
      <c r="E1571" s="43">
        <v>2.64</v>
      </c>
      <c r="F1571" s="42">
        <v>1659</v>
      </c>
      <c r="G1571" s="30">
        <v>24</v>
      </c>
      <c r="H1571" s="30">
        <f t="shared" si="24"/>
        <v>105114.24000000001</v>
      </c>
    </row>
    <row r="1572" spans="1:8" ht="36">
      <c r="A1572" s="41">
        <v>1570</v>
      </c>
      <c r="B1572" s="42">
        <v>4</v>
      </c>
      <c r="C1572" s="41" t="s">
        <v>30</v>
      </c>
      <c r="D1572" s="41" t="s">
        <v>16</v>
      </c>
      <c r="E1572" s="43">
        <v>4.76</v>
      </c>
      <c r="F1572" s="42">
        <v>10</v>
      </c>
      <c r="G1572" s="30">
        <v>24.000000000000004</v>
      </c>
      <c r="H1572" s="30">
        <f t="shared" si="24"/>
        <v>1142.4000000000001</v>
      </c>
    </row>
    <row r="1573" spans="1:8" ht="36">
      <c r="A1573" s="41">
        <v>1571</v>
      </c>
      <c r="B1573" s="42">
        <v>4</v>
      </c>
      <c r="C1573" s="41" t="s">
        <v>32</v>
      </c>
      <c r="D1573" s="41" t="s">
        <v>16</v>
      </c>
      <c r="E1573" s="43">
        <v>4.7300000000000004</v>
      </c>
      <c r="F1573" s="42">
        <v>4</v>
      </c>
      <c r="G1573" s="30">
        <v>23.999999999999996</v>
      </c>
      <c r="H1573" s="30">
        <f t="shared" si="24"/>
        <v>454.08</v>
      </c>
    </row>
    <row r="1574" spans="1:8" ht="36">
      <c r="A1574" s="41">
        <v>1572</v>
      </c>
      <c r="B1574" s="42">
        <v>4</v>
      </c>
      <c r="C1574" s="41" t="s">
        <v>33</v>
      </c>
      <c r="D1574" s="41" t="s">
        <v>16</v>
      </c>
      <c r="E1574" s="43">
        <v>4.0199999999999996</v>
      </c>
      <c r="F1574" s="42">
        <v>451</v>
      </c>
      <c r="G1574" s="30">
        <v>24.000000000000004</v>
      </c>
      <c r="H1574" s="30">
        <f t="shared" si="24"/>
        <v>43512.480000000003</v>
      </c>
    </row>
    <row r="1575" spans="1:8" ht="24">
      <c r="A1575" s="41">
        <v>1573</v>
      </c>
      <c r="B1575" s="42">
        <v>4</v>
      </c>
      <c r="C1575" s="41" t="s">
        <v>211</v>
      </c>
      <c r="D1575" s="41" t="s">
        <v>16</v>
      </c>
      <c r="E1575" s="43">
        <v>32.03</v>
      </c>
      <c r="F1575" s="42">
        <v>116</v>
      </c>
      <c r="G1575" s="30">
        <v>24</v>
      </c>
      <c r="H1575" s="30">
        <f t="shared" si="24"/>
        <v>89171.520000000004</v>
      </c>
    </row>
    <row r="1576" spans="1:8" ht="24">
      <c r="A1576" s="41">
        <v>1574</v>
      </c>
      <c r="B1576" s="42">
        <v>4</v>
      </c>
      <c r="C1576" s="41" t="s">
        <v>46</v>
      </c>
      <c r="D1576" s="41" t="s">
        <v>16</v>
      </c>
      <c r="E1576" s="43">
        <v>75.95</v>
      </c>
      <c r="F1576" s="42">
        <v>4</v>
      </c>
      <c r="G1576" s="30">
        <v>24</v>
      </c>
      <c r="H1576" s="30">
        <f t="shared" si="24"/>
        <v>7291.2000000000007</v>
      </c>
    </row>
    <row r="1577" spans="1:8">
      <c r="A1577" s="41">
        <v>1575</v>
      </c>
      <c r="B1577" s="42">
        <v>4</v>
      </c>
      <c r="C1577" s="41" t="s">
        <v>100</v>
      </c>
      <c r="D1577" s="41" t="s">
        <v>160</v>
      </c>
      <c r="E1577" s="43">
        <v>121.76</v>
      </c>
      <c r="F1577" s="42">
        <v>60</v>
      </c>
      <c r="G1577" s="30" t="s">
        <v>8745</v>
      </c>
      <c r="H1577" s="30">
        <f t="shared" si="24"/>
        <v>7305.6</v>
      </c>
    </row>
    <row r="1578" spans="1:8" ht="24">
      <c r="A1578" s="41">
        <v>1576</v>
      </c>
      <c r="B1578" s="42">
        <v>4</v>
      </c>
      <c r="C1578" s="41" t="s">
        <v>167</v>
      </c>
      <c r="D1578" s="41" t="s">
        <v>168</v>
      </c>
      <c r="E1578" s="43">
        <v>47831.09</v>
      </c>
      <c r="F1578" s="42">
        <v>3</v>
      </c>
      <c r="G1578" s="30">
        <v>2</v>
      </c>
      <c r="H1578" s="30">
        <f t="shared" si="24"/>
        <v>286986.53999999998</v>
      </c>
    </row>
    <row r="1579" spans="1:8" ht="24">
      <c r="A1579" s="41">
        <v>1577</v>
      </c>
      <c r="B1579" s="42">
        <v>4</v>
      </c>
      <c r="C1579" s="41" t="s">
        <v>307</v>
      </c>
      <c r="D1579" s="41" t="s">
        <v>16</v>
      </c>
      <c r="E1579" s="43">
        <v>1.69</v>
      </c>
      <c r="F1579" s="42">
        <v>12136</v>
      </c>
      <c r="G1579" s="30">
        <v>48</v>
      </c>
      <c r="H1579" s="30">
        <f t="shared" si="24"/>
        <v>984472.32000000007</v>
      </c>
    </row>
    <row r="1580" spans="1:8" ht="36">
      <c r="A1580" s="41">
        <v>1578</v>
      </c>
      <c r="B1580" s="42">
        <v>4</v>
      </c>
      <c r="C1580" s="41" t="s">
        <v>69</v>
      </c>
      <c r="D1580" s="41" t="s">
        <v>16</v>
      </c>
      <c r="E1580" s="43">
        <v>6.05</v>
      </c>
      <c r="F1580" s="42">
        <v>225</v>
      </c>
      <c r="G1580" s="30">
        <v>48</v>
      </c>
      <c r="H1580" s="30">
        <f t="shared" si="24"/>
        <v>65340</v>
      </c>
    </row>
    <row r="1581" spans="1:8" ht="24">
      <c r="A1581" s="41">
        <v>1579</v>
      </c>
      <c r="B1581" s="42">
        <v>4</v>
      </c>
      <c r="C1581" s="41" t="s">
        <v>99</v>
      </c>
      <c r="D1581" s="41" t="s">
        <v>16</v>
      </c>
      <c r="E1581" s="43">
        <v>73.84</v>
      </c>
      <c r="F1581" s="42">
        <v>65</v>
      </c>
      <c r="G1581" s="30">
        <v>47.999999999999993</v>
      </c>
      <c r="H1581" s="30">
        <f t="shared" si="24"/>
        <v>230380.79999999999</v>
      </c>
    </row>
    <row r="1582" spans="1:8">
      <c r="A1582" s="41">
        <v>1580</v>
      </c>
      <c r="B1582" s="42">
        <v>4</v>
      </c>
      <c r="C1582" s="41" t="s">
        <v>193</v>
      </c>
      <c r="D1582" s="41" t="s">
        <v>230</v>
      </c>
      <c r="E1582" s="43">
        <v>659.34</v>
      </c>
      <c r="F1582" s="42">
        <v>2120</v>
      </c>
      <c r="G1582" s="30" t="s">
        <v>8745</v>
      </c>
      <c r="H1582" s="30">
        <f t="shared" si="24"/>
        <v>1397800.8</v>
      </c>
    </row>
    <row r="1583" spans="1:8" ht="24">
      <c r="A1583" s="41">
        <v>1581</v>
      </c>
      <c r="B1583" s="42">
        <v>4</v>
      </c>
      <c r="C1583" s="41" t="s">
        <v>47</v>
      </c>
      <c r="D1583" s="41" t="s">
        <v>24</v>
      </c>
      <c r="E1583" s="44">
        <v>4.8000000000000001E-2</v>
      </c>
      <c r="F1583" s="42">
        <v>1577680</v>
      </c>
      <c r="G1583" s="30">
        <v>4</v>
      </c>
      <c r="H1583" s="30">
        <f t="shared" si="24"/>
        <v>302914.56</v>
      </c>
    </row>
    <row r="1584" spans="1:8" ht="24">
      <c r="A1584" s="41">
        <v>1582</v>
      </c>
      <c r="B1584" s="42">
        <v>4</v>
      </c>
      <c r="C1584" s="41" t="s">
        <v>48</v>
      </c>
      <c r="D1584" s="41" t="s">
        <v>24</v>
      </c>
      <c r="E1584" s="44">
        <v>3.3500000000000002E-2</v>
      </c>
      <c r="F1584" s="42">
        <v>298500</v>
      </c>
      <c r="G1584" s="30">
        <v>4</v>
      </c>
      <c r="H1584" s="30">
        <f t="shared" si="24"/>
        <v>39999</v>
      </c>
    </row>
    <row r="1585" spans="1:8" ht="24">
      <c r="A1585" s="41">
        <v>1583</v>
      </c>
      <c r="B1585" s="42">
        <v>4</v>
      </c>
      <c r="C1585" s="41" t="s">
        <v>49</v>
      </c>
      <c r="D1585" s="41" t="s">
        <v>24</v>
      </c>
      <c r="E1585" s="44">
        <v>4.41E-2</v>
      </c>
      <c r="F1585" s="42">
        <v>295000</v>
      </c>
      <c r="G1585" s="30">
        <v>4</v>
      </c>
      <c r="H1585" s="30">
        <f t="shared" si="24"/>
        <v>52038</v>
      </c>
    </row>
    <row r="1586" spans="1:8" ht="24">
      <c r="A1586" s="41">
        <v>1584</v>
      </c>
      <c r="B1586" s="42">
        <v>4</v>
      </c>
      <c r="C1586" s="41" t="s">
        <v>167</v>
      </c>
      <c r="D1586" s="41" t="s">
        <v>168</v>
      </c>
      <c r="E1586" s="43">
        <v>47831.09</v>
      </c>
      <c r="F1586" s="42">
        <v>3</v>
      </c>
      <c r="G1586" s="30">
        <v>4</v>
      </c>
      <c r="H1586" s="30">
        <f t="shared" si="24"/>
        <v>573973.07999999996</v>
      </c>
    </row>
    <row r="1587" spans="1:8" ht="24">
      <c r="A1587" s="38">
        <v>1585</v>
      </c>
      <c r="B1587" s="39">
        <v>4</v>
      </c>
      <c r="C1587" s="38" t="s">
        <v>351</v>
      </c>
      <c r="D1587" s="38" t="s">
        <v>168</v>
      </c>
      <c r="E1587" s="40">
        <v>187185.03</v>
      </c>
      <c r="F1587" s="39">
        <v>1</v>
      </c>
      <c r="G1587" s="30">
        <v>4</v>
      </c>
      <c r="H1587" s="30">
        <f t="shared" si="24"/>
        <v>748740.12</v>
      </c>
    </row>
    <row r="1588" spans="1:8" ht="24">
      <c r="A1588" s="41">
        <v>1586</v>
      </c>
      <c r="B1588" s="42">
        <v>5</v>
      </c>
      <c r="C1588" s="41" t="s">
        <v>362</v>
      </c>
      <c r="D1588" s="41" t="s">
        <v>16</v>
      </c>
      <c r="E1588" s="43">
        <v>2.65</v>
      </c>
      <c r="F1588" s="42">
        <v>803</v>
      </c>
      <c r="G1588" s="30">
        <v>48.000000000000007</v>
      </c>
      <c r="H1588" s="30">
        <f t="shared" si="24"/>
        <v>102141.6</v>
      </c>
    </row>
    <row r="1589" spans="1:8" ht="36">
      <c r="A1589" s="41">
        <v>1587</v>
      </c>
      <c r="B1589" s="42">
        <v>5</v>
      </c>
      <c r="C1589" s="41" t="s">
        <v>70</v>
      </c>
      <c r="D1589" s="41" t="s">
        <v>16</v>
      </c>
      <c r="E1589" s="43">
        <v>4.09</v>
      </c>
      <c r="F1589" s="42">
        <v>185</v>
      </c>
      <c r="G1589" s="30">
        <v>48</v>
      </c>
      <c r="H1589" s="30">
        <f t="shared" si="24"/>
        <v>36319.199999999997</v>
      </c>
    </row>
    <row r="1590" spans="1:8" ht="24">
      <c r="A1590" s="41">
        <v>1588</v>
      </c>
      <c r="B1590" s="42">
        <v>5</v>
      </c>
      <c r="C1590" s="41" t="s">
        <v>254</v>
      </c>
      <c r="D1590" s="41" t="s">
        <v>16</v>
      </c>
      <c r="E1590" s="43">
        <v>32.93</v>
      </c>
      <c r="F1590" s="42">
        <v>157</v>
      </c>
      <c r="G1590" s="30">
        <v>48</v>
      </c>
      <c r="H1590" s="30">
        <f t="shared" si="24"/>
        <v>248160.48</v>
      </c>
    </row>
    <row r="1591" spans="1:8">
      <c r="A1591" s="41">
        <v>1589</v>
      </c>
      <c r="B1591" s="42">
        <v>5</v>
      </c>
      <c r="C1591" s="41" t="s">
        <v>228</v>
      </c>
      <c r="D1591" s="41" t="s">
        <v>229</v>
      </c>
      <c r="E1591" s="43">
        <v>138.24</v>
      </c>
      <c r="F1591" s="42">
        <v>3200</v>
      </c>
      <c r="G1591" s="30" t="s">
        <v>8745</v>
      </c>
      <c r="H1591" s="30">
        <f t="shared" si="24"/>
        <v>442368</v>
      </c>
    </row>
    <row r="1592" spans="1:8">
      <c r="A1592" s="41">
        <v>1590</v>
      </c>
      <c r="B1592" s="42">
        <v>5</v>
      </c>
      <c r="C1592" s="41" t="s">
        <v>228</v>
      </c>
      <c r="D1592" s="41" t="s">
        <v>58</v>
      </c>
      <c r="E1592" s="43">
        <v>138.24</v>
      </c>
      <c r="F1592" s="42">
        <v>640</v>
      </c>
      <c r="G1592" s="30" t="s">
        <v>8745</v>
      </c>
      <c r="H1592" s="30">
        <f t="shared" si="24"/>
        <v>88473.600000000006</v>
      </c>
    </row>
    <row r="1593" spans="1:8">
      <c r="A1593" s="41">
        <v>1591</v>
      </c>
      <c r="B1593" s="42">
        <v>5</v>
      </c>
      <c r="C1593" s="41" t="s">
        <v>193</v>
      </c>
      <c r="D1593" s="41" t="s">
        <v>230</v>
      </c>
      <c r="E1593" s="43">
        <v>659.34</v>
      </c>
      <c r="F1593" s="42">
        <v>1620</v>
      </c>
      <c r="G1593" s="30" t="s">
        <v>8745</v>
      </c>
      <c r="H1593" s="30">
        <f t="shared" si="24"/>
        <v>1068130.8</v>
      </c>
    </row>
    <row r="1594" spans="1:8" ht="24">
      <c r="A1594" s="41">
        <v>1592</v>
      </c>
      <c r="B1594" s="42">
        <v>5</v>
      </c>
      <c r="C1594" s="41" t="s">
        <v>163</v>
      </c>
      <c r="D1594" s="41" t="s">
        <v>24</v>
      </c>
      <c r="E1594" s="44">
        <v>2.69E-2</v>
      </c>
      <c r="F1594" s="42">
        <v>167200</v>
      </c>
      <c r="G1594" s="30">
        <v>4</v>
      </c>
      <c r="H1594" s="30">
        <f t="shared" si="24"/>
        <v>17990.72</v>
      </c>
    </row>
    <row r="1595" spans="1:8" ht="24">
      <c r="A1595" s="38">
        <v>1593</v>
      </c>
      <c r="B1595" s="39">
        <v>5</v>
      </c>
      <c r="C1595" s="38" t="s">
        <v>26</v>
      </c>
      <c r="D1595" s="38" t="s">
        <v>24</v>
      </c>
      <c r="E1595" s="45">
        <v>2.69E-2</v>
      </c>
      <c r="F1595" s="39">
        <v>137940</v>
      </c>
      <c r="G1595" s="30">
        <v>4</v>
      </c>
      <c r="H1595" s="30">
        <f t="shared" si="24"/>
        <v>14842.344000000001</v>
      </c>
    </row>
    <row r="1596" spans="1:8" ht="24">
      <c r="A1596" s="41">
        <v>1594</v>
      </c>
      <c r="B1596" s="42">
        <v>5</v>
      </c>
      <c r="C1596" s="41" t="s">
        <v>165</v>
      </c>
      <c r="D1596" s="41" t="s">
        <v>24</v>
      </c>
      <c r="E1596" s="44">
        <v>3.3399999999999999E-2</v>
      </c>
      <c r="F1596" s="42">
        <v>163380</v>
      </c>
      <c r="G1596" s="30">
        <v>4.0000003665089947</v>
      </c>
      <c r="H1596" s="30">
        <f t="shared" si="24"/>
        <v>21827.57</v>
      </c>
    </row>
    <row r="1597" spans="1:8" ht="24">
      <c r="A1597" s="41">
        <v>1595</v>
      </c>
      <c r="B1597" s="42">
        <v>5</v>
      </c>
      <c r="C1597" s="41" t="s">
        <v>166</v>
      </c>
      <c r="D1597" s="41" t="s">
        <v>24</v>
      </c>
      <c r="E1597" s="44">
        <v>4.41E-2</v>
      </c>
      <c r="F1597" s="42">
        <v>965000</v>
      </c>
      <c r="G1597" s="30">
        <v>4</v>
      </c>
      <c r="H1597" s="30">
        <f t="shared" si="24"/>
        <v>170226</v>
      </c>
    </row>
    <row r="1598" spans="1:8" ht="24">
      <c r="A1598" s="41">
        <v>1596</v>
      </c>
      <c r="B1598" s="42">
        <v>5</v>
      </c>
      <c r="C1598" s="41" t="s">
        <v>167</v>
      </c>
      <c r="D1598" s="41" t="s">
        <v>168</v>
      </c>
      <c r="E1598" s="43">
        <v>47831.09</v>
      </c>
      <c r="F1598" s="42">
        <v>2</v>
      </c>
      <c r="G1598" s="30">
        <v>4</v>
      </c>
      <c r="H1598" s="30">
        <f t="shared" si="24"/>
        <v>382648.72</v>
      </c>
    </row>
    <row r="1599" spans="1:8" ht="24">
      <c r="A1599" s="38">
        <v>1597</v>
      </c>
      <c r="B1599" s="39">
        <v>5</v>
      </c>
      <c r="C1599" s="38" t="s">
        <v>231</v>
      </c>
      <c r="D1599" s="38" t="s">
        <v>168</v>
      </c>
      <c r="E1599" s="40">
        <v>53402.07</v>
      </c>
      <c r="F1599" s="39">
        <v>1</v>
      </c>
      <c r="G1599" s="30">
        <v>4</v>
      </c>
      <c r="H1599" s="30">
        <f t="shared" si="24"/>
        <v>213608.28</v>
      </c>
    </row>
    <row r="1600" spans="1:8">
      <c r="A1600" s="41">
        <v>1598</v>
      </c>
      <c r="B1600" s="42">
        <v>5</v>
      </c>
      <c r="C1600" s="41" t="s">
        <v>176</v>
      </c>
      <c r="D1600" s="41" t="s">
        <v>223</v>
      </c>
      <c r="E1600" s="43">
        <v>11.05</v>
      </c>
      <c r="F1600" s="42">
        <v>8400</v>
      </c>
      <c r="G1600" s="30" t="s">
        <v>8745</v>
      </c>
      <c r="H1600" s="30">
        <f t="shared" si="24"/>
        <v>92820</v>
      </c>
    </row>
    <row r="1601" spans="1:8" ht="24">
      <c r="A1601" s="41">
        <v>1599</v>
      </c>
      <c r="B1601" s="42">
        <v>4</v>
      </c>
      <c r="C1601" s="41" t="s">
        <v>55</v>
      </c>
      <c r="D1601" s="41" t="s">
        <v>56</v>
      </c>
      <c r="E1601" s="43">
        <v>1.5</v>
      </c>
      <c r="F1601" s="42">
        <v>2250</v>
      </c>
      <c r="G1601" s="30">
        <v>48</v>
      </c>
      <c r="H1601" s="30">
        <f t="shared" si="24"/>
        <v>162000</v>
      </c>
    </row>
    <row r="1602" spans="1:8">
      <c r="A1602" s="41">
        <v>1600</v>
      </c>
      <c r="B1602" s="42">
        <v>4</v>
      </c>
      <c r="C1602" s="41" t="s">
        <v>59</v>
      </c>
      <c r="D1602" s="41" t="s">
        <v>60</v>
      </c>
      <c r="E1602" s="44">
        <v>4.7899999999999998E-2</v>
      </c>
      <c r="F1602" s="42">
        <v>980000</v>
      </c>
      <c r="G1602" s="30">
        <v>4</v>
      </c>
      <c r="H1602" s="30">
        <f t="shared" si="24"/>
        <v>187768</v>
      </c>
    </row>
    <row r="1603" spans="1:8">
      <c r="A1603" s="41">
        <v>1601</v>
      </c>
      <c r="B1603" s="42">
        <v>4</v>
      </c>
      <c r="C1603" s="41" t="s">
        <v>114</v>
      </c>
      <c r="D1603" s="41" t="s">
        <v>115</v>
      </c>
      <c r="E1603" s="43">
        <v>47831.09</v>
      </c>
      <c r="F1603" s="42">
        <v>1</v>
      </c>
      <c r="G1603" s="30">
        <v>4</v>
      </c>
      <c r="H1603" s="30">
        <f t="shared" ref="H1603:H1666" si="25">E1603*F1603*G1603</f>
        <v>191324.36</v>
      </c>
    </row>
    <row r="1604" spans="1:8">
      <c r="A1604" s="41">
        <v>1602</v>
      </c>
      <c r="B1604" s="42">
        <v>4</v>
      </c>
      <c r="C1604" s="41" t="s">
        <v>129</v>
      </c>
      <c r="D1604" s="41" t="s">
        <v>338</v>
      </c>
      <c r="E1604" s="43">
        <v>12.15</v>
      </c>
      <c r="F1604" s="42">
        <v>3216</v>
      </c>
      <c r="G1604" s="30" t="s">
        <v>8745</v>
      </c>
      <c r="H1604" s="30">
        <f t="shared" si="25"/>
        <v>39074.400000000001</v>
      </c>
    </row>
    <row r="1605" spans="1:8" ht="36">
      <c r="A1605" s="41">
        <v>1603</v>
      </c>
      <c r="B1605" s="42">
        <v>5</v>
      </c>
      <c r="C1605" s="41" t="s">
        <v>256</v>
      </c>
      <c r="D1605" s="41" t="s">
        <v>16</v>
      </c>
      <c r="E1605" s="43">
        <v>17.43</v>
      </c>
      <c r="F1605" s="42">
        <v>2</v>
      </c>
      <c r="G1605" s="30">
        <v>48</v>
      </c>
      <c r="H1605" s="30">
        <f t="shared" si="25"/>
        <v>1673.28</v>
      </c>
    </row>
    <row r="1606" spans="1:8" ht="24">
      <c r="A1606" s="41">
        <v>1604</v>
      </c>
      <c r="B1606" s="42">
        <v>5</v>
      </c>
      <c r="C1606" s="41" t="s">
        <v>184</v>
      </c>
      <c r="D1606" s="41" t="s">
        <v>16</v>
      </c>
      <c r="E1606" s="43">
        <v>1.5</v>
      </c>
      <c r="F1606" s="42">
        <v>700</v>
      </c>
      <c r="G1606" s="30">
        <v>48</v>
      </c>
      <c r="H1606" s="30">
        <f t="shared" si="25"/>
        <v>50400</v>
      </c>
    </row>
    <row r="1607" spans="1:8" ht="24">
      <c r="A1607" s="41">
        <v>1605</v>
      </c>
      <c r="B1607" s="42">
        <v>5</v>
      </c>
      <c r="C1607" s="41" t="s">
        <v>150</v>
      </c>
      <c r="D1607" s="41" t="s">
        <v>16</v>
      </c>
      <c r="E1607" s="43">
        <v>2.64</v>
      </c>
      <c r="F1607" s="42">
        <v>595</v>
      </c>
      <c r="G1607" s="30">
        <v>47.999999999999993</v>
      </c>
      <c r="H1607" s="30">
        <f t="shared" si="25"/>
        <v>75398.399999999994</v>
      </c>
    </row>
    <row r="1608" spans="1:8" ht="36">
      <c r="A1608" s="41">
        <v>1606</v>
      </c>
      <c r="B1608" s="42">
        <v>5</v>
      </c>
      <c r="C1608" s="41" t="s">
        <v>33</v>
      </c>
      <c r="D1608" s="41" t="s">
        <v>16</v>
      </c>
      <c r="E1608" s="43">
        <v>4.0199999999999996</v>
      </c>
      <c r="F1608" s="42">
        <v>50</v>
      </c>
      <c r="G1608" s="30">
        <v>48.000000000000007</v>
      </c>
      <c r="H1608" s="30">
        <f t="shared" si="25"/>
        <v>9648</v>
      </c>
    </row>
    <row r="1609" spans="1:8" ht="24">
      <c r="A1609" s="41">
        <v>1607</v>
      </c>
      <c r="B1609" s="42">
        <v>5</v>
      </c>
      <c r="C1609" s="41" t="s">
        <v>211</v>
      </c>
      <c r="D1609" s="41" t="s">
        <v>16</v>
      </c>
      <c r="E1609" s="43">
        <v>32.03</v>
      </c>
      <c r="F1609" s="42">
        <v>35</v>
      </c>
      <c r="G1609" s="30">
        <v>48</v>
      </c>
      <c r="H1609" s="30">
        <f t="shared" si="25"/>
        <v>53810.399999999994</v>
      </c>
    </row>
    <row r="1610" spans="1:8">
      <c r="A1610" s="41">
        <v>1608</v>
      </c>
      <c r="B1610" s="42">
        <v>5</v>
      </c>
      <c r="C1610" s="41" t="s">
        <v>100</v>
      </c>
      <c r="D1610" s="41" t="s">
        <v>58</v>
      </c>
      <c r="E1610" s="43">
        <v>121.76</v>
      </c>
      <c r="F1610" s="42">
        <v>360</v>
      </c>
      <c r="G1610" s="30" t="s">
        <v>8745</v>
      </c>
      <c r="H1610" s="30">
        <f t="shared" si="25"/>
        <v>43833.599999999999</v>
      </c>
    </row>
    <row r="1611" spans="1:8">
      <c r="A1611" s="41">
        <v>1609</v>
      </c>
      <c r="B1611" s="42">
        <v>5</v>
      </c>
      <c r="C1611" s="41" t="s">
        <v>34</v>
      </c>
      <c r="D1611" s="41" t="s">
        <v>58</v>
      </c>
      <c r="E1611" s="43">
        <v>604.4</v>
      </c>
      <c r="F1611" s="42">
        <v>440</v>
      </c>
      <c r="G1611" s="30" t="s">
        <v>8745</v>
      </c>
      <c r="H1611" s="30">
        <f t="shared" si="25"/>
        <v>265936</v>
      </c>
    </row>
    <row r="1612" spans="1:8" ht="36">
      <c r="A1612" s="41">
        <v>1610</v>
      </c>
      <c r="B1612" s="42">
        <v>5</v>
      </c>
      <c r="C1612" s="41" t="s">
        <v>167</v>
      </c>
      <c r="D1612" s="41" t="s">
        <v>187</v>
      </c>
      <c r="E1612" s="43">
        <v>47831.09</v>
      </c>
      <c r="F1612" s="42">
        <v>2</v>
      </c>
      <c r="G1612" s="30">
        <v>4</v>
      </c>
      <c r="H1612" s="30">
        <f t="shared" si="25"/>
        <v>382648.72</v>
      </c>
    </row>
    <row r="1613" spans="1:8" ht="36">
      <c r="A1613" s="41">
        <v>1611</v>
      </c>
      <c r="B1613" s="42">
        <v>2</v>
      </c>
      <c r="C1613" s="41" t="s">
        <v>120</v>
      </c>
      <c r="D1613" s="41" t="s">
        <v>16</v>
      </c>
      <c r="E1613" s="43">
        <v>39.200000000000003</v>
      </c>
      <c r="F1613" s="42">
        <v>4</v>
      </c>
      <c r="G1613" s="30">
        <v>47.999999999999993</v>
      </c>
      <c r="H1613" s="30">
        <f t="shared" si="25"/>
        <v>7526.4</v>
      </c>
    </row>
    <row r="1614" spans="1:8" ht="36">
      <c r="A1614" s="41">
        <v>1612</v>
      </c>
      <c r="B1614" s="42">
        <v>2</v>
      </c>
      <c r="C1614" s="41" t="s">
        <v>437</v>
      </c>
      <c r="D1614" s="41" t="s">
        <v>16</v>
      </c>
      <c r="E1614" s="43">
        <v>17.43</v>
      </c>
      <c r="F1614" s="42">
        <v>2</v>
      </c>
      <c r="G1614" s="30">
        <v>48</v>
      </c>
      <c r="H1614" s="30">
        <f t="shared" si="25"/>
        <v>1673.28</v>
      </c>
    </row>
    <row r="1615" spans="1:8" ht="36">
      <c r="A1615" s="41">
        <v>1613</v>
      </c>
      <c r="B1615" s="42">
        <v>2</v>
      </c>
      <c r="C1615" s="41" t="s">
        <v>181</v>
      </c>
      <c r="D1615" s="41" t="s">
        <v>16</v>
      </c>
      <c r="E1615" s="43">
        <v>16.260000000000002</v>
      </c>
      <c r="F1615" s="42">
        <v>4</v>
      </c>
      <c r="G1615" s="30">
        <v>48</v>
      </c>
      <c r="H1615" s="30">
        <f t="shared" si="25"/>
        <v>3121.92</v>
      </c>
    </row>
    <row r="1616" spans="1:8" ht="36">
      <c r="A1616" s="41">
        <v>1614</v>
      </c>
      <c r="B1616" s="42">
        <v>2</v>
      </c>
      <c r="C1616" s="41" t="s">
        <v>145</v>
      </c>
      <c r="D1616" s="41" t="s">
        <v>16</v>
      </c>
      <c r="E1616" s="43">
        <v>1.7</v>
      </c>
      <c r="F1616" s="42">
        <v>602</v>
      </c>
      <c r="G1616" s="30">
        <v>48</v>
      </c>
      <c r="H1616" s="30">
        <f t="shared" si="25"/>
        <v>49123.199999999997</v>
      </c>
    </row>
    <row r="1617" spans="1:8" ht="36">
      <c r="A1617" s="41">
        <v>1615</v>
      </c>
      <c r="B1617" s="42">
        <v>2</v>
      </c>
      <c r="C1617" s="41" t="s">
        <v>122</v>
      </c>
      <c r="D1617" s="41" t="s">
        <v>16</v>
      </c>
      <c r="E1617" s="43">
        <v>1.69</v>
      </c>
      <c r="F1617" s="42">
        <v>1348</v>
      </c>
      <c r="G1617" s="30">
        <v>48</v>
      </c>
      <c r="H1617" s="30">
        <f t="shared" si="25"/>
        <v>109349.75999999999</v>
      </c>
    </row>
    <row r="1618" spans="1:8" ht="36">
      <c r="A1618" s="41">
        <v>1616</v>
      </c>
      <c r="B1618" s="42">
        <v>2</v>
      </c>
      <c r="C1618" s="41" t="s">
        <v>30</v>
      </c>
      <c r="D1618" s="41" t="s">
        <v>16</v>
      </c>
      <c r="E1618" s="43">
        <v>4.76</v>
      </c>
      <c r="F1618" s="42">
        <v>1</v>
      </c>
      <c r="G1618" s="30">
        <v>48</v>
      </c>
      <c r="H1618" s="30">
        <f t="shared" si="25"/>
        <v>228.48</v>
      </c>
    </row>
    <row r="1619" spans="1:8" ht="36">
      <c r="A1619" s="41">
        <v>1617</v>
      </c>
      <c r="B1619" s="42">
        <v>2</v>
      </c>
      <c r="C1619" s="41" t="s">
        <v>66</v>
      </c>
      <c r="D1619" s="41" t="s">
        <v>16</v>
      </c>
      <c r="E1619" s="43">
        <v>6.79</v>
      </c>
      <c r="F1619" s="42">
        <v>4</v>
      </c>
      <c r="G1619" s="30">
        <v>48</v>
      </c>
      <c r="H1619" s="30">
        <f t="shared" si="25"/>
        <v>1303.68</v>
      </c>
    </row>
    <row r="1620" spans="1:8" ht="36">
      <c r="A1620" s="41">
        <v>1618</v>
      </c>
      <c r="B1620" s="42">
        <v>2</v>
      </c>
      <c r="C1620" s="41" t="s">
        <v>32</v>
      </c>
      <c r="D1620" s="41" t="s">
        <v>16</v>
      </c>
      <c r="E1620" s="43">
        <v>4.7300000000000004</v>
      </c>
      <c r="F1620" s="42">
        <v>5</v>
      </c>
      <c r="G1620" s="30">
        <v>48</v>
      </c>
      <c r="H1620" s="30">
        <f t="shared" si="25"/>
        <v>1135.2</v>
      </c>
    </row>
    <row r="1621" spans="1:8" ht="36">
      <c r="A1621" s="41">
        <v>1619</v>
      </c>
      <c r="B1621" s="42">
        <v>2</v>
      </c>
      <c r="C1621" s="41" t="s">
        <v>185</v>
      </c>
      <c r="D1621" s="41" t="s">
        <v>16</v>
      </c>
      <c r="E1621" s="43">
        <v>4.22</v>
      </c>
      <c r="F1621" s="42">
        <v>24</v>
      </c>
      <c r="G1621" s="30">
        <v>47.999999999999993</v>
      </c>
      <c r="H1621" s="30">
        <f t="shared" si="25"/>
        <v>4861.4399999999996</v>
      </c>
    </row>
    <row r="1622" spans="1:8" ht="36">
      <c r="A1622" s="41">
        <v>1620</v>
      </c>
      <c r="B1622" s="42">
        <v>2</v>
      </c>
      <c r="C1622" s="41" t="s">
        <v>33</v>
      </c>
      <c r="D1622" s="41" t="s">
        <v>16</v>
      </c>
      <c r="E1622" s="43">
        <v>4.0199999999999996</v>
      </c>
      <c r="F1622" s="42">
        <v>162</v>
      </c>
      <c r="G1622" s="30">
        <v>48.000000000000007</v>
      </c>
      <c r="H1622" s="30">
        <f t="shared" si="25"/>
        <v>31259.52</v>
      </c>
    </row>
    <row r="1623" spans="1:8" ht="36">
      <c r="A1623" s="41">
        <v>1621</v>
      </c>
      <c r="B1623" s="42">
        <v>2</v>
      </c>
      <c r="C1623" s="41" t="s">
        <v>210</v>
      </c>
      <c r="D1623" s="41" t="s">
        <v>16</v>
      </c>
      <c r="E1623" s="43">
        <v>6.76</v>
      </c>
      <c r="F1623" s="42">
        <v>2</v>
      </c>
      <c r="G1623" s="30">
        <v>48.000000000000007</v>
      </c>
      <c r="H1623" s="30">
        <f t="shared" si="25"/>
        <v>648.96</v>
      </c>
    </row>
    <row r="1624" spans="1:8">
      <c r="A1624" s="41">
        <v>1622</v>
      </c>
      <c r="B1624" s="42">
        <v>2</v>
      </c>
      <c r="C1624" s="41" t="s">
        <v>34</v>
      </c>
      <c r="D1624" s="41" t="s">
        <v>35</v>
      </c>
      <c r="E1624" s="43">
        <v>604.4</v>
      </c>
      <c r="F1624" s="42">
        <v>40</v>
      </c>
      <c r="G1624" s="30" t="s">
        <v>8745</v>
      </c>
      <c r="H1624" s="30">
        <f t="shared" si="25"/>
        <v>24176</v>
      </c>
    </row>
    <row r="1625" spans="1:8" ht="24">
      <c r="A1625" s="41">
        <v>1623</v>
      </c>
      <c r="B1625" s="42">
        <v>2</v>
      </c>
      <c r="C1625" s="41" t="s">
        <v>125</v>
      </c>
      <c r="D1625" s="41" t="s">
        <v>24</v>
      </c>
      <c r="E1625" s="44">
        <v>0.1215</v>
      </c>
      <c r="F1625" s="42">
        <v>24343.34</v>
      </c>
      <c r="G1625" s="30">
        <v>3.9999989045600701</v>
      </c>
      <c r="H1625" s="30">
        <f t="shared" si="25"/>
        <v>11830.86</v>
      </c>
    </row>
    <row r="1626" spans="1:8" ht="24">
      <c r="A1626" s="38">
        <v>1624</v>
      </c>
      <c r="B1626" s="39">
        <v>2</v>
      </c>
      <c r="C1626" s="38" t="s">
        <v>23</v>
      </c>
      <c r="D1626" s="38" t="s">
        <v>24</v>
      </c>
      <c r="E1626" s="45">
        <v>4.8000000000000001E-2</v>
      </c>
      <c r="F1626" s="39">
        <v>145000</v>
      </c>
      <c r="G1626" s="30">
        <v>4</v>
      </c>
      <c r="H1626" s="30">
        <f t="shared" si="25"/>
        <v>27840</v>
      </c>
    </row>
    <row r="1627" spans="1:8" ht="24">
      <c r="A1627" s="41">
        <v>1625</v>
      </c>
      <c r="B1627" s="42">
        <v>2</v>
      </c>
      <c r="C1627" s="41" t="s">
        <v>38</v>
      </c>
      <c r="D1627" s="41" t="s">
        <v>24</v>
      </c>
      <c r="E1627" s="44">
        <v>3.3399999999999999E-2</v>
      </c>
      <c r="F1627" s="42">
        <v>184306</v>
      </c>
      <c r="G1627" s="30">
        <v>3.9999997400833851</v>
      </c>
      <c r="H1627" s="30">
        <f t="shared" si="25"/>
        <v>24623.279999999999</v>
      </c>
    </row>
    <row r="1628" spans="1:8" ht="24">
      <c r="A1628" s="41">
        <v>1626</v>
      </c>
      <c r="B1628" s="42">
        <v>2</v>
      </c>
      <c r="C1628" s="41" t="s">
        <v>48</v>
      </c>
      <c r="D1628" s="41" t="s">
        <v>24</v>
      </c>
      <c r="E1628" s="44">
        <v>3.3500000000000002E-2</v>
      </c>
      <c r="F1628" s="42">
        <v>80870</v>
      </c>
      <c r="G1628" s="30">
        <v>4</v>
      </c>
      <c r="H1628" s="30">
        <f t="shared" si="25"/>
        <v>10836.58</v>
      </c>
    </row>
    <row r="1629" spans="1:8" ht="24">
      <c r="A1629" s="41">
        <v>1627</v>
      </c>
      <c r="B1629" s="42">
        <v>2</v>
      </c>
      <c r="C1629" s="41" t="s">
        <v>167</v>
      </c>
      <c r="D1629" s="41" t="s">
        <v>168</v>
      </c>
      <c r="E1629" s="43">
        <v>47831.09</v>
      </c>
      <c r="F1629" s="42">
        <v>1</v>
      </c>
      <c r="G1629" s="30">
        <v>4</v>
      </c>
      <c r="H1629" s="30">
        <f t="shared" si="25"/>
        <v>191324.36</v>
      </c>
    </row>
    <row r="1630" spans="1:8" ht="24">
      <c r="A1630" s="41">
        <v>1628</v>
      </c>
      <c r="B1630" s="42">
        <v>4</v>
      </c>
      <c r="C1630" s="41" t="s">
        <v>307</v>
      </c>
      <c r="D1630" s="41" t="s">
        <v>16</v>
      </c>
      <c r="E1630" s="43">
        <v>1.69</v>
      </c>
      <c r="F1630" s="42">
        <v>2000</v>
      </c>
      <c r="G1630" s="30">
        <v>24</v>
      </c>
      <c r="H1630" s="30">
        <f t="shared" si="25"/>
        <v>81120</v>
      </c>
    </row>
    <row r="1631" spans="1:8">
      <c r="A1631" s="41">
        <v>1629</v>
      </c>
      <c r="B1631" s="42">
        <v>4</v>
      </c>
      <c r="C1631" s="41" t="s">
        <v>34</v>
      </c>
      <c r="D1631" s="41" t="s">
        <v>35</v>
      </c>
      <c r="E1631" s="43">
        <v>604.4</v>
      </c>
      <c r="F1631" s="42">
        <v>30</v>
      </c>
      <c r="G1631" s="30" t="s">
        <v>8745</v>
      </c>
      <c r="H1631" s="30">
        <f t="shared" si="25"/>
        <v>18132</v>
      </c>
    </row>
    <row r="1632" spans="1:8">
      <c r="A1632" s="41">
        <v>1630</v>
      </c>
      <c r="B1632" s="42">
        <v>4</v>
      </c>
      <c r="C1632" s="41" t="s">
        <v>193</v>
      </c>
      <c r="D1632" s="41" t="s">
        <v>230</v>
      </c>
      <c r="E1632" s="43">
        <v>659.34</v>
      </c>
      <c r="F1632" s="42">
        <v>6</v>
      </c>
      <c r="G1632" s="30" t="s">
        <v>8745</v>
      </c>
      <c r="H1632" s="30">
        <f t="shared" si="25"/>
        <v>3956.04</v>
      </c>
    </row>
    <row r="1633" spans="1:8" ht="24">
      <c r="A1633" s="41">
        <v>1631</v>
      </c>
      <c r="B1633" s="42">
        <v>4</v>
      </c>
      <c r="C1633" s="41" t="s">
        <v>47</v>
      </c>
      <c r="D1633" s="41" t="s">
        <v>24</v>
      </c>
      <c r="E1633" s="44">
        <v>4.8000000000000001E-2</v>
      </c>
      <c r="F1633" s="42">
        <v>571596.38</v>
      </c>
      <c r="G1633" s="30">
        <v>1.9999999096098777</v>
      </c>
      <c r="H1633" s="30">
        <f t="shared" si="25"/>
        <v>54873.25</v>
      </c>
    </row>
    <row r="1634" spans="1:8" ht="36">
      <c r="A1634" s="41">
        <v>1632</v>
      </c>
      <c r="B1634" s="42">
        <v>4</v>
      </c>
      <c r="C1634" s="41" t="s">
        <v>347</v>
      </c>
      <c r="D1634" s="41" t="s">
        <v>16</v>
      </c>
      <c r="E1634" s="43">
        <v>35.82</v>
      </c>
      <c r="F1634" s="42">
        <v>150</v>
      </c>
      <c r="G1634" s="30">
        <v>36</v>
      </c>
      <c r="H1634" s="30">
        <f t="shared" si="25"/>
        <v>193428</v>
      </c>
    </row>
    <row r="1635" spans="1:8" ht="36">
      <c r="A1635" s="41">
        <v>1633</v>
      </c>
      <c r="B1635" s="42">
        <v>4</v>
      </c>
      <c r="C1635" s="41" t="s">
        <v>69</v>
      </c>
      <c r="D1635" s="41" t="s">
        <v>16</v>
      </c>
      <c r="E1635" s="43">
        <v>6.05</v>
      </c>
      <c r="F1635" s="42">
        <v>242</v>
      </c>
      <c r="G1635" s="30">
        <v>36</v>
      </c>
      <c r="H1635" s="30">
        <f t="shared" si="25"/>
        <v>52707.6</v>
      </c>
    </row>
    <row r="1636" spans="1:8" ht="24">
      <c r="A1636" s="41">
        <v>1634</v>
      </c>
      <c r="B1636" s="42">
        <v>4</v>
      </c>
      <c r="C1636" s="41" t="s">
        <v>99</v>
      </c>
      <c r="D1636" s="41" t="s">
        <v>16</v>
      </c>
      <c r="E1636" s="43">
        <v>73.84</v>
      </c>
      <c r="F1636" s="42">
        <v>154</v>
      </c>
      <c r="G1636" s="30">
        <v>36</v>
      </c>
      <c r="H1636" s="30">
        <f t="shared" si="25"/>
        <v>409368.96</v>
      </c>
    </row>
    <row r="1637" spans="1:8">
      <c r="A1637" s="41">
        <v>1635</v>
      </c>
      <c r="B1637" s="42">
        <v>4</v>
      </c>
      <c r="C1637" s="41" t="s">
        <v>34</v>
      </c>
      <c r="D1637" s="41" t="s">
        <v>58</v>
      </c>
      <c r="E1637" s="43">
        <v>604.4</v>
      </c>
      <c r="F1637" s="42">
        <v>88</v>
      </c>
      <c r="G1637" s="30" t="s">
        <v>8745</v>
      </c>
      <c r="H1637" s="30">
        <f t="shared" si="25"/>
        <v>53187.199999999997</v>
      </c>
    </row>
    <row r="1638" spans="1:8">
      <c r="A1638" s="41">
        <v>1636</v>
      </c>
      <c r="B1638" s="42">
        <v>4</v>
      </c>
      <c r="C1638" s="41" t="s">
        <v>75</v>
      </c>
      <c r="D1638" s="41" t="s">
        <v>58</v>
      </c>
      <c r="E1638" s="43">
        <v>681.32</v>
      </c>
      <c r="F1638" s="42">
        <v>60</v>
      </c>
      <c r="G1638" s="30" t="s">
        <v>8745</v>
      </c>
      <c r="H1638" s="30">
        <f t="shared" si="25"/>
        <v>40879.200000000004</v>
      </c>
    </row>
    <row r="1639" spans="1:8" ht="24">
      <c r="A1639" s="41">
        <v>1637</v>
      </c>
      <c r="B1639" s="42">
        <v>4</v>
      </c>
      <c r="C1639" s="41" t="s">
        <v>125</v>
      </c>
      <c r="D1639" s="41" t="s">
        <v>113</v>
      </c>
      <c r="E1639" s="44">
        <v>0.1215</v>
      </c>
      <c r="F1639" s="42">
        <v>67500</v>
      </c>
      <c r="G1639" s="30">
        <v>3</v>
      </c>
      <c r="H1639" s="30">
        <f t="shared" si="25"/>
        <v>24603.75</v>
      </c>
    </row>
    <row r="1640" spans="1:8" ht="24">
      <c r="A1640" s="41">
        <v>1638</v>
      </c>
      <c r="B1640" s="42">
        <v>4</v>
      </c>
      <c r="C1640" s="41" t="s">
        <v>48</v>
      </c>
      <c r="D1640" s="41" t="s">
        <v>113</v>
      </c>
      <c r="E1640" s="44">
        <v>3.3500000000000002E-2</v>
      </c>
      <c r="F1640" s="42">
        <v>808500</v>
      </c>
      <c r="G1640" s="30">
        <v>3</v>
      </c>
      <c r="H1640" s="30">
        <f t="shared" si="25"/>
        <v>81254.25</v>
      </c>
    </row>
    <row r="1641" spans="1:8" ht="24">
      <c r="A1641" s="41">
        <v>1639</v>
      </c>
      <c r="B1641" s="42">
        <v>4</v>
      </c>
      <c r="C1641" s="41" t="s">
        <v>49</v>
      </c>
      <c r="D1641" s="41" t="s">
        <v>113</v>
      </c>
      <c r="E1641" s="44">
        <v>4.41E-2</v>
      </c>
      <c r="F1641" s="42">
        <v>6400</v>
      </c>
      <c r="G1641" s="30">
        <v>3</v>
      </c>
      <c r="H1641" s="30">
        <f t="shared" si="25"/>
        <v>846.72</v>
      </c>
    </row>
    <row r="1642" spans="1:8" ht="36">
      <c r="A1642" s="41">
        <v>1640</v>
      </c>
      <c r="B1642" s="42">
        <v>4</v>
      </c>
      <c r="C1642" s="41" t="s">
        <v>167</v>
      </c>
      <c r="D1642" s="41" t="s">
        <v>187</v>
      </c>
      <c r="E1642" s="43">
        <v>47831.09</v>
      </c>
      <c r="F1642" s="42">
        <v>9</v>
      </c>
      <c r="G1642" s="30">
        <v>3.0000000000000004</v>
      </c>
      <c r="H1642" s="30">
        <f t="shared" si="25"/>
        <v>1291439.43</v>
      </c>
    </row>
    <row r="1643" spans="1:8">
      <c r="A1643" s="41">
        <v>1641</v>
      </c>
      <c r="B1643" s="42">
        <v>4</v>
      </c>
      <c r="C1643" s="41" t="s">
        <v>80</v>
      </c>
      <c r="D1643" s="41" t="s">
        <v>58</v>
      </c>
      <c r="E1643" s="43">
        <v>13.7</v>
      </c>
      <c r="F1643" s="42">
        <v>8640</v>
      </c>
      <c r="G1643" s="30" t="s">
        <v>8745</v>
      </c>
      <c r="H1643" s="30">
        <f t="shared" si="25"/>
        <v>118368</v>
      </c>
    </row>
    <row r="1644" spans="1:8" ht="24">
      <c r="A1644" s="41">
        <v>1642</v>
      </c>
      <c r="B1644" s="42">
        <v>5</v>
      </c>
      <c r="C1644" s="41" t="s">
        <v>215</v>
      </c>
      <c r="D1644" s="41" t="s">
        <v>16</v>
      </c>
      <c r="E1644" s="43">
        <v>2.74</v>
      </c>
      <c r="F1644" s="42">
        <v>100</v>
      </c>
      <c r="G1644" s="30">
        <v>48</v>
      </c>
      <c r="H1644" s="30">
        <f t="shared" si="25"/>
        <v>13152</v>
      </c>
    </row>
    <row r="1645" spans="1:8" ht="24">
      <c r="A1645" s="41">
        <v>1643</v>
      </c>
      <c r="B1645" s="42">
        <v>5</v>
      </c>
      <c r="C1645" s="41" t="s">
        <v>252</v>
      </c>
      <c r="D1645" s="41" t="s">
        <v>16</v>
      </c>
      <c r="E1645" s="43">
        <v>2.97</v>
      </c>
      <c r="F1645" s="42">
        <v>900</v>
      </c>
      <c r="G1645" s="30">
        <v>48</v>
      </c>
      <c r="H1645" s="30">
        <f t="shared" si="25"/>
        <v>128304</v>
      </c>
    </row>
    <row r="1646" spans="1:8" ht="36">
      <c r="A1646" s="41">
        <v>1644</v>
      </c>
      <c r="B1646" s="42">
        <v>5</v>
      </c>
      <c r="C1646" s="41" t="s">
        <v>69</v>
      </c>
      <c r="D1646" s="41" t="s">
        <v>16</v>
      </c>
      <c r="E1646" s="43">
        <v>6.05</v>
      </c>
      <c r="F1646" s="42">
        <v>115</v>
      </c>
      <c r="G1646" s="30">
        <v>48</v>
      </c>
      <c r="H1646" s="30">
        <f t="shared" si="25"/>
        <v>33396</v>
      </c>
    </row>
    <row r="1647" spans="1:8" ht="24">
      <c r="A1647" s="41">
        <v>1645</v>
      </c>
      <c r="B1647" s="42">
        <v>5</v>
      </c>
      <c r="C1647" s="41" t="s">
        <v>300</v>
      </c>
      <c r="D1647" s="41" t="s">
        <v>16</v>
      </c>
      <c r="E1647" s="43">
        <v>74.23</v>
      </c>
      <c r="F1647" s="42">
        <v>21</v>
      </c>
      <c r="G1647" s="30">
        <v>47.999999999999993</v>
      </c>
      <c r="H1647" s="30">
        <f t="shared" si="25"/>
        <v>74823.839999999997</v>
      </c>
    </row>
    <row r="1648" spans="1:8" ht="24">
      <c r="A1648" s="41">
        <v>1646</v>
      </c>
      <c r="B1648" s="42">
        <v>5</v>
      </c>
      <c r="C1648" s="41" t="s">
        <v>163</v>
      </c>
      <c r="D1648" s="41" t="s">
        <v>113</v>
      </c>
      <c r="E1648" s="44">
        <v>2.69E-2</v>
      </c>
      <c r="F1648" s="42">
        <v>259883</v>
      </c>
      <c r="G1648" s="30">
        <v>3.9999998855647463</v>
      </c>
      <c r="H1648" s="30">
        <f t="shared" si="25"/>
        <v>27963.41</v>
      </c>
    </row>
    <row r="1649" spans="1:8" ht="24">
      <c r="A1649" s="41">
        <v>1647</v>
      </c>
      <c r="B1649" s="42">
        <v>5</v>
      </c>
      <c r="C1649" s="41" t="s">
        <v>26</v>
      </c>
      <c r="D1649" s="41" t="s">
        <v>113</v>
      </c>
      <c r="E1649" s="44">
        <v>2.6599999999999999E-2</v>
      </c>
      <c r="F1649" s="42">
        <v>171000</v>
      </c>
      <c r="G1649" s="30">
        <v>4.0000000000000009</v>
      </c>
      <c r="H1649" s="30">
        <f t="shared" si="25"/>
        <v>18194.400000000001</v>
      </c>
    </row>
    <row r="1650" spans="1:8" ht="24">
      <c r="A1650" s="41">
        <v>1648</v>
      </c>
      <c r="B1650" s="42">
        <v>5</v>
      </c>
      <c r="C1650" s="41" t="s">
        <v>164</v>
      </c>
      <c r="D1650" s="41" t="s">
        <v>113</v>
      </c>
      <c r="E1650" s="44">
        <v>2.63E-2</v>
      </c>
      <c r="F1650" s="42">
        <v>50000</v>
      </c>
      <c r="G1650" s="30">
        <v>4</v>
      </c>
      <c r="H1650" s="30">
        <f t="shared" si="25"/>
        <v>5260</v>
      </c>
    </row>
    <row r="1651" spans="1:8" ht="24">
      <c r="A1651" s="41">
        <v>1649</v>
      </c>
      <c r="B1651" s="42">
        <v>5</v>
      </c>
      <c r="C1651" s="41" t="s">
        <v>48</v>
      </c>
      <c r="D1651" s="41" t="s">
        <v>113</v>
      </c>
      <c r="E1651" s="44">
        <v>3.3500000000000002E-2</v>
      </c>
      <c r="F1651" s="42">
        <v>63005.78</v>
      </c>
      <c r="G1651" s="30">
        <v>3.9999978585238822</v>
      </c>
      <c r="H1651" s="30">
        <f t="shared" si="25"/>
        <v>8442.77</v>
      </c>
    </row>
    <row r="1652" spans="1:8" ht="24">
      <c r="A1652" s="41">
        <v>1650</v>
      </c>
      <c r="B1652" s="42">
        <v>5</v>
      </c>
      <c r="C1652" s="41" t="s">
        <v>49</v>
      </c>
      <c r="D1652" s="41" t="s">
        <v>113</v>
      </c>
      <c r="E1652" s="44">
        <v>4.41E-2</v>
      </c>
      <c r="F1652" s="42">
        <v>10530</v>
      </c>
      <c r="G1652" s="30">
        <v>3.9999956931173863</v>
      </c>
      <c r="H1652" s="30">
        <f t="shared" si="25"/>
        <v>1857.49</v>
      </c>
    </row>
    <row r="1653" spans="1:8" ht="36">
      <c r="A1653" s="38">
        <v>1651</v>
      </c>
      <c r="B1653" s="39">
        <v>5</v>
      </c>
      <c r="C1653" s="38" t="s">
        <v>231</v>
      </c>
      <c r="D1653" s="38" t="s">
        <v>187</v>
      </c>
      <c r="E1653" s="40">
        <v>53402.07</v>
      </c>
      <c r="F1653" s="39">
        <v>1</v>
      </c>
      <c r="G1653" s="30">
        <v>4</v>
      </c>
      <c r="H1653" s="30">
        <f t="shared" si="25"/>
        <v>213608.28</v>
      </c>
    </row>
    <row r="1654" spans="1:8">
      <c r="A1654" s="41">
        <v>1652</v>
      </c>
      <c r="B1654" s="42">
        <v>5</v>
      </c>
      <c r="C1654" s="41" t="s">
        <v>80</v>
      </c>
      <c r="D1654" s="41" t="s">
        <v>58</v>
      </c>
      <c r="E1654" s="43">
        <v>13.7</v>
      </c>
      <c r="F1654" s="42">
        <v>1500</v>
      </c>
      <c r="G1654" s="30" t="s">
        <v>8745</v>
      </c>
      <c r="H1654" s="30">
        <f t="shared" si="25"/>
        <v>20550</v>
      </c>
    </row>
    <row r="1655" spans="1:8" ht="36">
      <c r="A1655" s="41">
        <v>1653</v>
      </c>
      <c r="B1655" s="42">
        <v>2</v>
      </c>
      <c r="C1655" s="41" t="s">
        <v>348</v>
      </c>
      <c r="D1655" s="41" t="s">
        <v>16</v>
      </c>
      <c r="E1655" s="43">
        <v>36.659999999999997</v>
      </c>
      <c r="F1655" s="42">
        <v>4</v>
      </c>
      <c r="G1655" s="30">
        <v>48.000000000000007</v>
      </c>
      <c r="H1655" s="30">
        <f t="shared" si="25"/>
        <v>7038.72</v>
      </c>
    </row>
    <row r="1656" spans="1:8" ht="24">
      <c r="A1656" s="41">
        <v>1654</v>
      </c>
      <c r="B1656" s="42">
        <v>2</v>
      </c>
      <c r="C1656" s="41" t="s">
        <v>307</v>
      </c>
      <c r="D1656" s="41" t="s">
        <v>16</v>
      </c>
      <c r="E1656" s="43">
        <v>1.69</v>
      </c>
      <c r="F1656" s="42">
        <v>1311</v>
      </c>
      <c r="G1656" s="30">
        <v>48</v>
      </c>
      <c r="H1656" s="30">
        <f t="shared" si="25"/>
        <v>106348.32</v>
      </c>
    </row>
    <row r="1657" spans="1:8" ht="36">
      <c r="A1657" s="41">
        <v>1655</v>
      </c>
      <c r="B1657" s="42">
        <v>2</v>
      </c>
      <c r="C1657" s="41" t="s">
        <v>341</v>
      </c>
      <c r="D1657" s="41" t="s">
        <v>16</v>
      </c>
      <c r="E1657" s="43">
        <v>6.79</v>
      </c>
      <c r="F1657" s="42">
        <v>2</v>
      </c>
      <c r="G1657" s="30">
        <v>48</v>
      </c>
      <c r="H1657" s="30">
        <f t="shared" si="25"/>
        <v>651.84</v>
      </c>
    </row>
    <row r="1658" spans="1:8" ht="36">
      <c r="A1658" s="41">
        <v>1656</v>
      </c>
      <c r="B1658" s="42">
        <v>2</v>
      </c>
      <c r="C1658" s="41" t="s">
        <v>69</v>
      </c>
      <c r="D1658" s="41" t="s">
        <v>16</v>
      </c>
      <c r="E1658" s="43">
        <v>6.05</v>
      </c>
      <c r="F1658" s="42">
        <v>225</v>
      </c>
      <c r="G1658" s="30">
        <v>48</v>
      </c>
      <c r="H1658" s="30">
        <f t="shared" si="25"/>
        <v>65340</v>
      </c>
    </row>
    <row r="1659" spans="1:8" ht="24">
      <c r="A1659" s="41">
        <v>1657</v>
      </c>
      <c r="B1659" s="42">
        <v>2</v>
      </c>
      <c r="C1659" s="41" t="s">
        <v>46</v>
      </c>
      <c r="D1659" s="41" t="s">
        <v>16</v>
      </c>
      <c r="E1659" s="43">
        <v>75.95</v>
      </c>
      <c r="F1659" s="42">
        <v>6</v>
      </c>
      <c r="G1659" s="30">
        <v>47.999999999999993</v>
      </c>
      <c r="H1659" s="30">
        <f t="shared" si="25"/>
        <v>21873.599999999999</v>
      </c>
    </row>
    <row r="1660" spans="1:8">
      <c r="A1660" s="41">
        <v>1658</v>
      </c>
      <c r="B1660" s="42">
        <v>2</v>
      </c>
      <c r="C1660" s="41" t="s">
        <v>34</v>
      </c>
      <c r="D1660" s="41" t="s">
        <v>35</v>
      </c>
      <c r="E1660" s="43">
        <v>604.4</v>
      </c>
      <c r="F1660" s="42">
        <v>20</v>
      </c>
      <c r="G1660" s="30" t="s">
        <v>8745</v>
      </c>
      <c r="H1660" s="30">
        <f t="shared" si="25"/>
        <v>12088</v>
      </c>
    </row>
    <row r="1661" spans="1:8" ht="24">
      <c r="A1661" s="41">
        <v>1659</v>
      </c>
      <c r="B1661" s="42">
        <v>2</v>
      </c>
      <c r="C1661" s="41" t="s">
        <v>125</v>
      </c>
      <c r="D1661" s="41" t="s">
        <v>24</v>
      </c>
      <c r="E1661" s="44">
        <v>0.1215</v>
      </c>
      <c r="F1661" s="42">
        <v>30000</v>
      </c>
      <c r="G1661" s="30">
        <v>4</v>
      </c>
      <c r="H1661" s="30">
        <f t="shared" si="25"/>
        <v>14580</v>
      </c>
    </row>
    <row r="1662" spans="1:8" ht="24">
      <c r="A1662" s="41">
        <v>1660</v>
      </c>
      <c r="B1662" s="42">
        <v>2</v>
      </c>
      <c r="C1662" s="41" t="s">
        <v>47</v>
      </c>
      <c r="D1662" s="41" t="s">
        <v>24</v>
      </c>
      <c r="E1662" s="44">
        <v>4.8000000000000001E-2</v>
      </c>
      <c r="F1662" s="42">
        <v>222135</v>
      </c>
      <c r="G1662" s="30">
        <v>4</v>
      </c>
      <c r="H1662" s="30">
        <f t="shared" si="25"/>
        <v>42649.919999999998</v>
      </c>
    </row>
    <row r="1663" spans="1:8" ht="24">
      <c r="A1663" s="41">
        <v>1661</v>
      </c>
      <c r="B1663" s="42">
        <v>2</v>
      </c>
      <c r="C1663" s="41" t="s">
        <v>48</v>
      </c>
      <c r="D1663" s="41" t="s">
        <v>24</v>
      </c>
      <c r="E1663" s="44">
        <v>3.3500000000000002E-2</v>
      </c>
      <c r="F1663" s="42">
        <v>484782</v>
      </c>
      <c r="G1663" s="30">
        <v>4.0000001231512154</v>
      </c>
      <c r="H1663" s="30">
        <f t="shared" si="25"/>
        <v>64960.79</v>
      </c>
    </row>
    <row r="1664" spans="1:8" ht="24">
      <c r="A1664" s="41">
        <v>1662</v>
      </c>
      <c r="B1664" s="42">
        <v>2</v>
      </c>
      <c r="C1664" s="41" t="s">
        <v>49</v>
      </c>
      <c r="D1664" s="41" t="s">
        <v>24</v>
      </c>
      <c r="E1664" s="44">
        <v>4.41E-2</v>
      </c>
      <c r="F1664" s="42">
        <v>36929</v>
      </c>
      <c r="G1664" s="30">
        <v>4.0000027017585804</v>
      </c>
      <c r="H1664" s="30">
        <f t="shared" si="25"/>
        <v>6514.28</v>
      </c>
    </row>
    <row r="1665" spans="1:8" ht="24">
      <c r="A1665" s="38">
        <v>1663</v>
      </c>
      <c r="B1665" s="39">
        <v>2</v>
      </c>
      <c r="C1665" s="38" t="s">
        <v>231</v>
      </c>
      <c r="D1665" s="38" t="s">
        <v>168</v>
      </c>
      <c r="E1665" s="40">
        <v>53402.07</v>
      </c>
      <c r="F1665" s="39">
        <v>3</v>
      </c>
      <c r="G1665" s="30">
        <v>4</v>
      </c>
      <c r="H1665" s="30">
        <f t="shared" si="25"/>
        <v>640824.84</v>
      </c>
    </row>
    <row r="1666" spans="1:8" ht="24">
      <c r="A1666" s="41">
        <v>1664</v>
      </c>
      <c r="B1666" s="42">
        <v>3</v>
      </c>
      <c r="C1666" s="41" t="s">
        <v>90</v>
      </c>
      <c r="D1666" s="41" t="s">
        <v>91</v>
      </c>
      <c r="E1666" s="43">
        <v>3.07</v>
      </c>
      <c r="F1666" s="42">
        <v>50</v>
      </c>
      <c r="G1666" s="30">
        <v>48</v>
      </c>
      <c r="H1666" s="30">
        <f t="shared" si="25"/>
        <v>7368</v>
      </c>
    </row>
    <row r="1667" spans="1:8" ht="24">
      <c r="A1667" s="41">
        <v>1665</v>
      </c>
      <c r="B1667" s="42">
        <v>3</v>
      </c>
      <c r="C1667" s="41" t="s">
        <v>90</v>
      </c>
      <c r="D1667" s="41" t="s">
        <v>382</v>
      </c>
      <c r="E1667" s="43">
        <v>2.65</v>
      </c>
      <c r="F1667" s="42">
        <v>2488</v>
      </c>
      <c r="G1667" s="30">
        <v>48</v>
      </c>
      <c r="H1667" s="30">
        <f t="shared" ref="H1667:H1730" si="26">E1667*F1667*G1667</f>
        <v>316473.59999999998</v>
      </c>
    </row>
    <row r="1668" spans="1:8">
      <c r="A1668" s="41">
        <v>1666</v>
      </c>
      <c r="B1668" s="42">
        <v>3</v>
      </c>
      <c r="C1668" s="41" t="s">
        <v>128</v>
      </c>
      <c r="D1668" s="41" t="s">
        <v>203</v>
      </c>
      <c r="E1668" s="43">
        <v>138.24</v>
      </c>
      <c r="F1668" s="42">
        <v>200</v>
      </c>
      <c r="G1668" s="30" t="s">
        <v>8745</v>
      </c>
      <c r="H1668" s="30">
        <f t="shared" si="26"/>
        <v>27648</v>
      </c>
    </row>
    <row r="1669" spans="1:8">
      <c r="A1669" s="41">
        <v>1667</v>
      </c>
      <c r="B1669" s="42">
        <v>3</v>
      </c>
      <c r="C1669" s="41" t="s">
        <v>228</v>
      </c>
      <c r="D1669" s="41" t="s">
        <v>58</v>
      </c>
      <c r="E1669" s="43">
        <v>138.24</v>
      </c>
      <c r="F1669" s="42">
        <v>57</v>
      </c>
      <c r="G1669" s="30" t="s">
        <v>8745</v>
      </c>
      <c r="H1669" s="30">
        <f t="shared" si="26"/>
        <v>7879.68</v>
      </c>
    </row>
    <row r="1670" spans="1:8">
      <c r="A1670" s="41">
        <v>1668</v>
      </c>
      <c r="B1670" s="42">
        <v>3</v>
      </c>
      <c r="C1670" s="41" t="s">
        <v>114</v>
      </c>
      <c r="D1670" s="41" t="s">
        <v>115</v>
      </c>
      <c r="E1670" s="43">
        <v>47831.09</v>
      </c>
      <c r="F1670" s="42">
        <v>4</v>
      </c>
      <c r="G1670" s="30">
        <v>4</v>
      </c>
      <c r="H1670" s="30">
        <f t="shared" si="26"/>
        <v>765297.44</v>
      </c>
    </row>
    <row r="1671" spans="1:8" ht="24">
      <c r="A1671" s="38">
        <v>1669</v>
      </c>
      <c r="B1671" s="39">
        <v>3</v>
      </c>
      <c r="C1671" s="38" t="s">
        <v>114</v>
      </c>
      <c r="D1671" s="38" t="s">
        <v>119</v>
      </c>
      <c r="E1671" s="40">
        <v>53402.07</v>
      </c>
      <c r="F1671" s="39">
        <v>2</v>
      </c>
      <c r="G1671" s="30">
        <v>4</v>
      </c>
      <c r="H1671" s="30">
        <f t="shared" si="26"/>
        <v>427216.56</v>
      </c>
    </row>
    <row r="1672" spans="1:8">
      <c r="A1672" s="41">
        <v>1670</v>
      </c>
      <c r="B1672" s="42">
        <v>3</v>
      </c>
      <c r="C1672" s="41" t="s">
        <v>129</v>
      </c>
      <c r="D1672" s="41" t="s">
        <v>338</v>
      </c>
      <c r="E1672" s="43">
        <v>12.15</v>
      </c>
      <c r="F1672" s="42">
        <v>7904</v>
      </c>
      <c r="G1672" s="30" t="s">
        <v>8745</v>
      </c>
      <c r="H1672" s="30">
        <f t="shared" si="26"/>
        <v>96033.600000000006</v>
      </c>
    </row>
    <row r="1673" spans="1:8" ht="24">
      <c r="A1673" s="41">
        <v>1671</v>
      </c>
      <c r="B1673" s="42">
        <v>5</v>
      </c>
      <c r="C1673" s="41" t="s">
        <v>261</v>
      </c>
      <c r="D1673" s="41" t="s">
        <v>16</v>
      </c>
      <c r="E1673" s="43">
        <v>1.5</v>
      </c>
      <c r="F1673" s="42">
        <v>1950</v>
      </c>
      <c r="G1673" s="30">
        <v>48</v>
      </c>
      <c r="H1673" s="30">
        <f t="shared" si="26"/>
        <v>140400</v>
      </c>
    </row>
    <row r="1674" spans="1:8" ht="24">
      <c r="A1674" s="41">
        <v>1672</v>
      </c>
      <c r="B1674" s="42">
        <v>5</v>
      </c>
      <c r="C1674" s="41" t="s">
        <v>162</v>
      </c>
      <c r="D1674" s="41" t="s">
        <v>113</v>
      </c>
      <c r="E1674" s="44">
        <v>4.7899999999999998E-2</v>
      </c>
      <c r="F1674" s="42">
        <v>468000</v>
      </c>
      <c r="G1674" s="30">
        <v>4</v>
      </c>
      <c r="H1674" s="30">
        <f t="shared" si="26"/>
        <v>89668.800000000003</v>
      </c>
    </row>
    <row r="1675" spans="1:8" ht="36">
      <c r="A1675" s="38">
        <v>1673</v>
      </c>
      <c r="B1675" s="39">
        <v>5</v>
      </c>
      <c r="C1675" s="38" t="s">
        <v>231</v>
      </c>
      <c r="D1675" s="38" t="s">
        <v>187</v>
      </c>
      <c r="E1675" s="39">
        <v>53402.07</v>
      </c>
      <c r="F1675" s="39">
        <v>5</v>
      </c>
      <c r="G1675" s="30">
        <v>4</v>
      </c>
      <c r="H1675" s="30">
        <f t="shared" si="26"/>
        <v>1068041.3999999999</v>
      </c>
    </row>
    <row r="1676" spans="1:8" ht="24">
      <c r="A1676" s="41">
        <v>1674</v>
      </c>
      <c r="B1676" s="42">
        <v>3</v>
      </c>
      <c r="C1676" s="41" t="s">
        <v>55</v>
      </c>
      <c r="D1676" s="41" t="s">
        <v>267</v>
      </c>
      <c r="E1676" s="43">
        <v>1.84</v>
      </c>
      <c r="F1676" s="42">
        <v>19</v>
      </c>
      <c r="G1676" s="30">
        <v>48</v>
      </c>
      <c r="H1676" s="30">
        <f t="shared" si="26"/>
        <v>1678.08</v>
      </c>
    </row>
    <row r="1677" spans="1:8" ht="24">
      <c r="A1677" s="41">
        <v>1675</v>
      </c>
      <c r="B1677" s="42">
        <v>3</v>
      </c>
      <c r="C1677" s="41" t="s">
        <v>55</v>
      </c>
      <c r="D1677" s="41" t="s">
        <v>268</v>
      </c>
      <c r="E1677" s="43">
        <v>1.74</v>
      </c>
      <c r="F1677" s="42">
        <v>73</v>
      </c>
      <c r="G1677" s="30">
        <v>48</v>
      </c>
      <c r="H1677" s="30">
        <f t="shared" si="26"/>
        <v>6096.96</v>
      </c>
    </row>
    <row r="1678" spans="1:8" ht="24">
      <c r="A1678" s="41">
        <v>1676</v>
      </c>
      <c r="B1678" s="42">
        <v>3</v>
      </c>
      <c r="C1678" s="41" t="s">
        <v>55</v>
      </c>
      <c r="D1678" s="41" t="s">
        <v>269</v>
      </c>
      <c r="E1678" s="43">
        <v>1.7</v>
      </c>
      <c r="F1678" s="42">
        <v>123</v>
      </c>
      <c r="G1678" s="30">
        <v>48</v>
      </c>
      <c r="H1678" s="30">
        <f t="shared" si="26"/>
        <v>10036.799999999999</v>
      </c>
    </row>
    <row r="1679" spans="1:8" ht="24">
      <c r="A1679" s="41">
        <v>1677</v>
      </c>
      <c r="B1679" s="42">
        <v>3</v>
      </c>
      <c r="C1679" s="41" t="s">
        <v>55</v>
      </c>
      <c r="D1679" s="41" t="s">
        <v>63</v>
      </c>
      <c r="E1679" s="43">
        <v>1.69</v>
      </c>
      <c r="F1679" s="42">
        <v>12950</v>
      </c>
      <c r="G1679" s="30">
        <v>48</v>
      </c>
      <c r="H1679" s="30">
        <f t="shared" si="26"/>
        <v>1050504</v>
      </c>
    </row>
    <row r="1680" spans="1:8" ht="24">
      <c r="A1680" s="41">
        <v>1678</v>
      </c>
      <c r="B1680" s="42">
        <v>3</v>
      </c>
      <c r="C1680" s="41" t="s">
        <v>90</v>
      </c>
      <c r="D1680" s="41" t="s">
        <v>383</v>
      </c>
      <c r="E1680" s="43">
        <v>2.98</v>
      </c>
      <c r="F1680" s="42">
        <v>5</v>
      </c>
      <c r="G1680" s="30">
        <v>24</v>
      </c>
      <c r="H1680" s="30">
        <f t="shared" si="26"/>
        <v>357.6</v>
      </c>
    </row>
    <row r="1681" spans="1:8" ht="24">
      <c r="A1681" s="41">
        <v>1679</v>
      </c>
      <c r="B1681" s="42">
        <v>3</v>
      </c>
      <c r="C1681" s="41" t="s">
        <v>90</v>
      </c>
      <c r="D1681" s="41" t="s">
        <v>384</v>
      </c>
      <c r="E1681" s="43">
        <v>2.98</v>
      </c>
      <c r="F1681" s="42">
        <v>5</v>
      </c>
      <c r="G1681" s="30">
        <v>48</v>
      </c>
      <c r="H1681" s="30">
        <f t="shared" si="26"/>
        <v>715.2</v>
      </c>
    </row>
    <row r="1682" spans="1:8" ht="24">
      <c r="A1682" s="41">
        <v>1680</v>
      </c>
      <c r="B1682" s="42">
        <v>3</v>
      </c>
      <c r="C1682" s="41" t="s">
        <v>349</v>
      </c>
      <c r="D1682" s="41" t="s">
        <v>16</v>
      </c>
      <c r="E1682" s="43">
        <v>2.65</v>
      </c>
      <c r="F1682" s="42">
        <v>494</v>
      </c>
      <c r="G1682" s="30">
        <v>48.000000000000007</v>
      </c>
      <c r="H1682" s="30">
        <f t="shared" si="26"/>
        <v>62836.800000000003</v>
      </c>
    </row>
    <row r="1683" spans="1:8" ht="24">
      <c r="A1683" s="41">
        <v>1681</v>
      </c>
      <c r="B1683" s="42">
        <v>3</v>
      </c>
      <c r="C1683" s="41" t="s">
        <v>218</v>
      </c>
      <c r="D1683" s="41" t="s">
        <v>16</v>
      </c>
      <c r="E1683" s="43">
        <v>2.64</v>
      </c>
      <c r="F1683" s="42">
        <v>838</v>
      </c>
      <c r="G1683" s="30">
        <v>48</v>
      </c>
      <c r="H1683" s="30">
        <f t="shared" si="26"/>
        <v>106191.36000000002</v>
      </c>
    </row>
    <row r="1684" spans="1:8" ht="24">
      <c r="A1684" s="41">
        <v>1682</v>
      </c>
      <c r="B1684" s="42">
        <v>3</v>
      </c>
      <c r="C1684" s="41" t="s">
        <v>20</v>
      </c>
      <c r="D1684" s="41" t="s">
        <v>16</v>
      </c>
      <c r="E1684" s="43">
        <v>2.98</v>
      </c>
      <c r="F1684" s="42">
        <v>12</v>
      </c>
      <c r="G1684" s="30">
        <v>48</v>
      </c>
      <c r="H1684" s="30">
        <f t="shared" si="26"/>
        <v>1716.48</v>
      </c>
    </row>
    <row r="1685" spans="1:8" ht="24">
      <c r="A1685" s="41">
        <v>1683</v>
      </c>
      <c r="B1685" s="42">
        <v>3</v>
      </c>
      <c r="C1685" s="41" t="s">
        <v>148</v>
      </c>
      <c r="D1685" s="41" t="s">
        <v>16</v>
      </c>
      <c r="E1685" s="43">
        <v>2.74</v>
      </c>
      <c r="F1685" s="42">
        <v>87</v>
      </c>
      <c r="G1685" s="30">
        <v>47.999999999999993</v>
      </c>
      <c r="H1685" s="30">
        <f t="shared" si="26"/>
        <v>11442.24</v>
      </c>
    </row>
    <row r="1686" spans="1:8" ht="24">
      <c r="A1686" s="41">
        <v>1684</v>
      </c>
      <c r="B1686" s="42">
        <v>3</v>
      </c>
      <c r="C1686" s="41" t="s">
        <v>150</v>
      </c>
      <c r="D1686" s="41" t="s">
        <v>16</v>
      </c>
      <c r="E1686" s="43">
        <v>2.64</v>
      </c>
      <c r="F1686" s="42">
        <v>3319</v>
      </c>
      <c r="G1686" s="30">
        <v>48</v>
      </c>
      <c r="H1686" s="30">
        <f t="shared" si="26"/>
        <v>420583.67999999999</v>
      </c>
    </row>
    <row r="1687" spans="1:8" ht="36">
      <c r="A1687" s="38">
        <v>1685</v>
      </c>
      <c r="B1687" s="39">
        <v>3</v>
      </c>
      <c r="C1687" s="38" t="s">
        <v>303</v>
      </c>
      <c r="D1687" s="38" t="s">
        <v>197</v>
      </c>
      <c r="E1687" s="40">
        <v>6.09</v>
      </c>
      <c r="F1687" s="39">
        <v>46</v>
      </c>
      <c r="G1687" s="30">
        <v>28</v>
      </c>
      <c r="H1687" s="30">
        <f t="shared" si="26"/>
        <v>7843.92</v>
      </c>
    </row>
    <row r="1688" spans="1:8" ht="36">
      <c r="A1688" s="38">
        <v>1686</v>
      </c>
      <c r="B1688" s="39">
        <v>3</v>
      </c>
      <c r="C1688" s="38" t="s">
        <v>262</v>
      </c>
      <c r="D1688" s="38" t="s">
        <v>197</v>
      </c>
      <c r="E1688" s="40">
        <v>6.05</v>
      </c>
      <c r="F1688" s="39">
        <v>1163</v>
      </c>
      <c r="G1688" s="30">
        <v>28</v>
      </c>
      <c r="H1688" s="30">
        <f t="shared" si="26"/>
        <v>197012.19999999998</v>
      </c>
    </row>
    <row r="1689" spans="1:8">
      <c r="A1689" s="41">
        <v>1687</v>
      </c>
      <c r="B1689" s="42">
        <v>3</v>
      </c>
      <c r="C1689" s="41" t="s">
        <v>128</v>
      </c>
      <c r="D1689" s="41" t="s">
        <v>74</v>
      </c>
      <c r="E1689" s="43">
        <v>121.76</v>
      </c>
      <c r="F1689" s="42">
        <v>120</v>
      </c>
      <c r="G1689" s="30" t="s">
        <v>8745</v>
      </c>
      <c r="H1689" s="30">
        <f t="shared" si="26"/>
        <v>14611.2</v>
      </c>
    </row>
    <row r="1690" spans="1:8">
      <c r="A1690" s="41">
        <v>1688</v>
      </c>
      <c r="B1690" s="42">
        <v>3</v>
      </c>
      <c r="C1690" s="41" t="s">
        <v>128</v>
      </c>
      <c r="D1690" s="41" t="s">
        <v>203</v>
      </c>
      <c r="E1690" s="43">
        <v>138.24</v>
      </c>
      <c r="F1690" s="42">
        <v>30</v>
      </c>
      <c r="G1690" s="30" t="s">
        <v>8745</v>
      </c>
      <c r="H1690" s="30">
        <f t="shared" si="26"/>
        <v>4147.2000000000007</v>
      </c>
    </row>
    <row r="1691" spans="1:8">
      <c r="A1691" s="41">
        <v>1689</v>
      </c>
      <c r="B1691" s="42">
        <v>3</v>
      </c>
      <c r="C1691" s="41" t="s">
        <v>100</v>
      </c>
      <c r="D1691" s="41" t="s">
        <v>58</v>
      </c>
      <c r="E1691" s="43">
        <v>121.76</v>
      </c>
      <c r="F1691" s="42">
        <v>2400</v>
      </c>
      <c r="G1691" s="30" t="s">
        <v>8745</v>
      </c>
      <c r="H1691" s="30">
        <f t="shared" si="26"/>
        <v>292224</v>
      </c>
    </row>
    <row r="1692" spans="1:8">
      <c r="A1692" s="41">
        <v>1690</v>
      </c>
      <c r="B1692" s="42">
        <v>3</v>
      </c>
      <c r="C1692" s="41" t="s">
        <v>34</v>
      </c>
      <c r="D1692" s="41" t="s">
        <v>58</v>
      </c>
      <c r="E1692" s="43">
        <v>604.4</v>
      </c>
      <c r="F1692" s="42">
        <v>260</v>
      </c>
      <c r="G1692" s="30" t="s">
        <v>8745</v>
      </c>
      <c r="H1692" s="30">
        <f t="shared" si="26"/>
        <v>157144</v>
      </c>
    </row>
    <row r="1693" spans="1:8">
      <c r="A1693" s="41">
        <v>1691</v>
      </c>
      <c r="B1693" s="42">
        <v>3</v>
      </c>
      <c r="C1693" s="41" t="s">
        <v>75</v>
      </c>
      <c r="D1693" s="41" t="s">
        <v>58</v>
      </c>
      <c r="E1693" s="43">
        <v>681.32</v>
      </c>
      <c r="F1693" s="42">
        <v>28</v>
      </c>
      <c r="G1693" s="30" t="s">
        <v>8745</v>
      </c>
      <c r="H1693" s="30">
        <f t="shared" si="26"/>
        <v>19076.960000000003</v>
      </c>
    </row>
    <row r="1694" spans="1:8">
      <c r="A1694" s="41">
        <v>1692</v>
      </c>
      <c r="B1694" s="42">
        <v>3</v>
      </c>
      <c r="C1694" s="41" t="s">
        <v>193</v>
      </c>
      <c r="D1694" s="41" t="s">
        <v>58</v>
      </c>
      <c r="E1694" s="43">
        <v>659.34</v>
      </c>
      <c r="F1694" s="42">
        <v>36</v>
      </c>
      <c r="G1694" s="30" t="s">
        <v>8745</v>
      </c>
      <c r="H1694" s="30">
        <f t="shared" si="26"/>
        <v>23736.240000000002</v>
      </c>
    </row>
    <row r="1695" spans="1:8">
      <c r="A1695" s="41">
        <v>1693</v>
      </c>
      <c r="B1695" s="42">
        <v>3</v>
      </c>
      <c r="C1695" s="41" t="s">
        <v>59</v>
      </c>
      <c r="D1695" s="41" t="s">
        <v>60</v>
      </c>
      <c r="E1695" s="44">
        <v>4.7899999999999998E-2</v>
      </c>
      <c r="F1695" s="42">
        <v>1509509.19</v>
      </c>
      <c r="G1695" s="30">
        <v>3.9999999888805129</v>
      </c>
      <c r="H1695" s="30">
        <f t="shared" si="26"/>
        <v>289221.96000000002</v>
      </c>
    </row>
    <row r="1696" spans="1:8" ht="24">
      <c r="A1696" s="38">
        <v>1694</v>
      </c>
      <c r="B1696" s="39">
        <v>3</v>
      </c>
      <c r="C1696" s="38" t="s">
        <v>38</v>
      </c>
      <c r="D1696" s="38" t="s">
        <v>113</v>
      </c>
      <c r="E1696" s="45">
        <v>3.3399999999999999E-2</v>
      </c>
      <c r="F1696" s="39">
        <v>14347400.199999999</v>
      </c>
      <c r="G1696" s="30">
        <v>2.3333330000000001</v>
      </c>
      <c r="H1696" s="30">
        <f t="shared" si="26"/>
        <v>1118140.5625189445</v>
      </c>
    </row>
    <row r="1697" spans="1:8" ht="36">
      <c r="A1697" s="41">
        <v>1695</v>
      </c>
      <c r="B1697" s="42">
        <v>3</v>
      </c>
      <c r="C1697" s="41" t="s">
        <v>167</v>
      </c>
      <c r="D1697" s="41" t="s">
        <v>187</v>
      </c>
      <c r="E1697" s="43">
        <v>47831.09</v>
      </c>
      <c r="F1697" s="42">
        <v>5</v>
      </c>
      <c r="G1697" s="30">
        <v>4.0000000000000009</v>
      </c>
      <c r="H1697" s="30">
        <f t="shared" si="26"/>
        <v>956621.80000000016</v>
      </c>
    </row>
    <row r="1698" spans="1:8" ht="36">
      <c r="A1698" s="38">
        <v>1696</v>
      </c>
      <c r="B1698" s="39">
        <v>3</v>
      </c>
      <c r="C1698" s="38" t="s">
        <v>167</v>
      </c>
      <c r="D1698" s="38" t="s">
        <v>187</v>
      </c>
      <c r="E1698" s="40">
        <v>47831.09</v>
      </c>
      <c r="F1698" s="39">
        <v>6</v>
      </c>
      <c r="G1698" s="30">
        <v>2.3333330000000001</v>
      </c>
      <c r="H1698" s="30">
        <f t="shared" si="26"/>
        <v>669635.16433782002</v>
      </c>
    </row>
    <row r="1699" spans="1:8" ht="36">
      <c r="A1699" s="41">
        <v>1697</v>
      </c>
      <c r="B1699" s="42">
        <v>5</v>
      </c>
      <c r="C1699" s="41" t="s">
        <v>33</v>
      </c>
      <c r="D1699" s="41" t="s">
        <v>16</v>
      </c>
      <c r="E1699" s="43">
        <v>4.0199999999999996</v>
      </c>
      <c r="F1699" s="42">
        <v>199</v>
      </c>
      <c r="G1699" s="30">
        <v>24.000000000000004</v>
      </c>
      <c r="H1699" s="30">
        <f t="shared" si="26"/>
        <v>19199.52</v>
      </c>
    </row>
    <row r="1700" spans="1:8">
      <c r="A1700" s="41">
        <v>1698</v>
      </c>
      <c r="B1700" s="42">
        <v>5</v>
      </c>
      <c r="C1700" s="41" t="s">
        <v>34</v>
      </c>
      <c r="D1700" s="41" t="s">
        <v>35</v>
      </c>
      <c r="E1700" s="43">
        <v>604.4</v>
      </c>
      <c r="F1700" s="42">
        <v>400</v>
      </c>
      <c r="G1700" s="30" t="s">
        <v>8745</v>
      </c>
      <c r="H1700" s="30">
        <f t="shared" si="26"/>
        <v>241760</v>
      </c>
    </row>
    <row r="1701" spans="1:8" ht="24">
      <c r="A1701" s="41">
        <v>1699</v>
      </c>
      <c r="B1701" s="42">
        <v>5</v>
      </c>
      <c r="C1701" s="41" t="s">
        <v>167</v>
      </c>
      <c r="D1701" s="41" t="s">
        <v>168</v>
      </c>
      <c r="E1701" s="43">
        <v>47831.09</v>
      </c>
      <c r="F1701" s="42">
        <v>1</v>
      </c>
      <c r="G1701" s="30">
        <v>2</v>
      </c>
      <c r="H1701" s="30">
        <f t="shared" si="26"/>
        <v>95662.18</v>
      </c>
    </row>
    <row r="1702" spans="1:8" ht="24">
      <c r="A1702" s="41">
        <v>1700</v>
      </c>
      <c r="B1702" s="42">
        <v>5</v>
      </c>
      <c r="C1702" s="41" t="s">
        <v>261</v>
      </c>
      <c r="D1702" s="41" t="s">
        <v>16</v>
      </c>
      <c r="E1702" s="43">
        <v>1.5</v>
      </c>
      <c r="F1702" s="42">
        <v>2420</v>
      </c>
      <c r="G1702" s="30">
        <v>48</v>
      </c>
      <c r="H1702" s="30">
        <f t="shared" si="26"/>
        <v>174240</v>
      </c>
    </row>
    <row r="1703" spans="1:8">
      <c r="A1703" s="41">
        <v>1701</v>
      </c>
      <c r="B1703" s="42">
        <v>5</v>
      </c>
      <c r="C1703" s="41" t="s">
        <v>34</v>
      </c>
      <c r="D1703" s="41" t="s">
        <v>35</v>
      </c>
      <c r="E1703" s="43">
        <v>604.4</v>
      </c>
      <c r="F1703" s="42">
        <v>8</v>
      </c>
      <c r="G1703" s="30" t="s">
        <v>8745</v>
      </c>
      <c r="H1703" s="30">
        <f t="shared" si="26"/>
        <v>4835.2</v>
      </c>
    </row>
    <row r="1704" spans="1:8" ht="24">
      <c r="A1704" s="41">
        <v>1702</v>
      </c>
      <c r="B1704" s="42">
        <v>5</v>
      </c>
      <c r="C1704" s="41" t="s">
        <v>47</v>
      </c>
      <c r="D1704" s="41" t="s">
        <v>24</v>
      </c>
      <c r="E1704" s="44">
        <v>4.8000000000000001E-2</v>
      </c>
      <c r="F1704" s="42">
        <v>484000</v>
      </c>
      <c r="G1704" s="30">
        <v>4</v>
      </c>
      <c r="H1704" s="30">
        <f t="shared" si="26"/>
        <v>92928</v>
      </c>
    </row>
    <row r="1705" spans="1:8" ht="24">
      <c r="A1705" s="41">
        <v>1703</v>
      </c>
      <c r="B1705" s="42">
        <v>5</v>
      </c>
      <c r="C1705" s="41" t="s">
        <v>167</v>
      </c>
      <c r="D1705" s="41" t="s">
        <v>168</v>
      </c>
      <c r="E1705" s="43">
        <v>47831.09</v>
      </c>
      <c r="F1705" s="42">
        <v>1</v>
      </c>
      <c r="G1705" s="30">
        <v>4</v>
      </c>
      <c r="H1705" s="30">
        <f t="shared" si="26"/>
        <v>191324.36</v>
      </c>
    </row>
    <row r="1706" spans="1:8" ht="24">
      <c r="A1706" s="41">
        <v>1704</v>
      </c>
      <c r="B1706" s="42">
        <v>3</v>
      </c>
      <c r="C1706" s="41" t="s">
        <v>253</v>
      </c>
      <c r="D1706" s="41" t="s">
        <v>16</v>
      </c>
      <c r="E1706" s="43">
        <v>32.03</v>
      </c>
      <c r="F1706" s="42">
        <v>100</v>
      </c>
      <c r="G1706" s="30">
        <v>48</v>
      </c>
      <c r="H1706" s="30">
        <f t="shared" si="26"/>
        <v>153744</v>
      </c>
    </row>
    <row r="1707" spans="1:8" ht="24">
      <c r="A1707" s="41">
        <v>1705</v>
      </c>
      <c r="B1707" s="42">
        <v>3</v>
      </c>
      <c r="C1707" s="41" t="s">
        <v>28</v>
      </c>
      <c r="D1707" s="41" t="s">
        <v>24</v>
      </c>
      <c r="E1707" s="44">
        <v>4.41E-2</v>
      </c>
      <c r="F1707" s="42">
        <v>276000</v>
      </c>
      <c r="G1707" s="30">
        <v>4</v>
      </c>
      <c r="H1707" s="30">
        <f t="shared" si="26"/>
        <v>48686.400000000001</v>
      </c>
    </row>
    <row r="1708" spans="1:8" ht="36">
      <c r="A1708" s="41">
        <v>1706</v>
      </c>
      <c r="B1708" s="42">
        <v>4</v>
      </c>
      <c r="C1708" s="41" t="s">
        <v>137</v>
      </c>
      <c r="D1708" s="41" t="s">
        <v>197</v>
      </c>
      <c r="E1708" s="43">
        <v>17.57</v>
      </c>
      <c r="F1708" s="42">
        <v>4</v>
      </c>
      <c r="G1708" s="30">
        <v>48</v>
      </c>
      <c r="H1708" s="30">
        <f t="shared" si="26"/>
        <v>3373.44</v>
      </c>
    </row>
    <row r="1709" spans="1:8" ht="36">
      <c r="A1709" s="41">
        <v>1707</v>
      </c>
      <c r="B1709" s="42">
        <v>4</v>
      </c>
      <c r="C1709" s="41" t="s">
        <v>256</v>
      </c>
      <c r="D1709" s="41" t="s">
        <v>197</v>
      </c>
      <c r="E1709" s="43">
        <v>17.43</v>
      </c>
      <c r="F1709" s="42">
        <v>1</v>
      </c>
      <c r="G1709" s="30">
        <v>48</v>
      </c>
      <c r="H1709" s="30">
        <f t="shared" si="26"/>
        <v>836.64</v>
      </c>
    </row>
    <row r="1710" spans="1:8" ht="36">
      <c r="A1710" s="41">
        <v>1708</v>
      </c>
      <c r="B1710" s="42">
        <v>4</v>
      </c>
      <c r="C1710" s="41" t="s">
        <v>30</v>
      </c>
      <c r="D1710" s="41" t="s">
        <v>197</v>
      </c>
      <c r="E1710" s="43">
        <v>4.76</v>
      </c>
      <c r="F1710" s="42">
        <v>1</v>
      </c>
      <c r="G1710" s="30">
        <v>48</v>
      </c>
      <c r="H1710" s="30">
        <f t="shared" si="26"/>
        <v>228.48</v>
      </c>
    </row>
    <row r="1711" spans="1:8" ht="36">
      <c r="A1711" s="41">
        <v>1709</v>
      </c>
      <c r="B1711" s="42">
        <v>4</v>
      </c>
      <c r="C1711" s="41" t="s">
        <v>33</v>
      </c>
      <c r="D1711" s="41" t="s">
        <v>197</v>
      </c>
      <c r="E1711" s="43">
        <v>4.0199999999999996</v>
      </c>
      <c r="F1711" s="42">
        <v>176</v>
      </c>
      <c r="G1711" s="30">
        <v>48</v>
      </c>
      <c r="H1711" s="30">
        <f t="shared" si="26"/>
        <v>33960.959999999999</v>
      </c>
    </row>
    <row r="1712" spans="1:8" ht="24">
      <c r="A1712" s="41">
        <v>1710</v>
      </c>
      <c r="B1712" s="42">
        <v>4</v>
      </c>
      <c r="C1712" s="41" t="s">
        <v>211</v>
      </c>
      <c r="D1712" s="41" t="s">
        <v>197</v>
      </c>
      <c r="E1712" s="43">
        <v>32.03</v>
      </c>
      <c r="F1712" s="42">
        <v>254</v>
      </c>
      <c r="G1712" s="30">
        <v>48</v>
      </c>
      <c r="H1712" s="30">
        <f t="shared" si="26"/>
        <v>390509.76</v>
      </c>
    </row>
    <row r="1713" spans="1:8" ht="24">
      <c r="A1713" s="41">
        <v>1711</v>
      </c>
      <c r="B1713" s="42">
        <v>4</v>
      </c>
      <c r="C1713" s="41" t="s">
        <v>186</v>
      </c>
      <c r="D1713" s="41" t="s">
        <v>113</v>
      </c>
      <c r="E1713" s="44">
        <v>0.1215</v>
      </c>
      <c r="F1713" s="42">
        <v>57969</v>
      </c>
      <c r="G1713" s="30">
        <v>3.9999994320790306</v>
      </c>
      <c r="H1713" s="30">
        <f t="shared" si="26"/>
        <v>28172.93</v>
      </c>
    </row>
    <row r="1714" spans="1:8" ht="24">
      <c r="A1714" s="41">
        <v>1712</v>
      </c>
      <c r="B1714" s="42">
        <v>4</v>
      </c>
      <c r="C1714" s="41" t="s">
        <v>38</v>
      </c>
      <c r="D1714" s="41" t="s">
        <v>113</v>
      </c>
      <c r="E1714" s="44">
        <v>3.3399999999999999E-2</v>
      </c>
      <c r="F1714" s="42">
        <v>174387</v>
      </c>
      <c r="G1714" s="30">
        <v>3.9999994505990513</v>
      </c>
      <c r="H1714" s="30">
        <f t="shared" si="26"/>
        <v>23298.1</v>
      </c>
    </row>
    <row r="1715" spans="1:8" ht="24">
      <c r="A1715" s="41">
        <v>1713</v>
      </c>
      <c r="B1715" s="42">
        <v>4</v>
      </c>
      <c r="C1715" s="41" t="s">
        <v>28</v>
      </c>
      <c r="D1715" s="41" t="s">
        <v>113</v>
      </c>
      <c r="E1715" s="44">
        <v>4.41E-2</v>
      </c>
      <c r="F1715" s="42">
        <v>683288</v>
      </c>
      <c r="G1715" s="30">
        <v>3.9999998938041377</v>
      </c>
      <c r="H1715" s="30">
        <f t="shared" si="26"/>
        <v>120532</v>
      </c>
    </row>
    <row r="1716" spans="1:8" ht="36">
      <c r="A1716" s="38">
        <v>1714</v>
      </c>
      <c r="B1716" s="39">
        <v>4</v>
      </c>
      <c r="C1716" s="38" t="s">
        <v>231</v>
      </c>
      <c r="D1716" s="38" t="s">
        <v>187</v>
      </c>
      <c r="E1716" s="40">
        <v>53402.07</v>
      </c>
      <c r="F1716" s="39">
        <v>1</v>
      </c>
      <c r="G1716" s="30">
        <v>4</v>
      </c>
      <c r="H1716" s="30">
        <f t="shared" si="26"/>
        <v>213608.28</v>
      </c>
    </row>
    <row r="1717" spans="1:8" ht="36">
      <c r="A1717" s="41">
        <v>1715</v>
      </c>
      <c r="B1717" s="42">
        <v>2</v>
      </c>
      <c r="C1717" s="41" t="s">
        <v>385</v>
      </c>
      <c r="D1717" s="41" t="s">
        <v>16</v>
      </c>
      <c r="E1717" s="43">
        <v>36.659999999999997</v>
      </c>
      <c r="F1717" s="42">
        <v>10</v>
      </c>
      <c r="G1717" s="30">
        <v>48</v>
      </c>
      <c r="H1717" s="30">
        <f t="shared" si="26"/>
        <v>17596.8</v>
      </c>
    </row>
    <row r="1718" spans="1:8" ht="36">
      <c r="A1718" s="41">
        <v>1716</v>
      </c>
      <c r="B1718" s="42">
        <v>2</v>
      </c>
      <c r="C1718" s="41" t="s">
        <v>121</v>
      </c>
      <c r="D1718" s="41" t="s">
        <v>16</v>
      </c>
      <c r="E1718" s="43">
        <v>1.74</v>
      </c>
      <c r="F1718" s="42">
        <v>61</v>
      </c>
      <c r="G1718" s="30">
        <v>48</v>
      </c>
      <c r="H1718" s="30">
        <f t="shared" si="26"/>
        <v>5094.72</v>
      </c>
    </row>
    <row r="1719" spans="1:8" ht="36">
      <c r="A1719" s="41">
        <v>1717</v>
      </c>
      <c r="B1719" s="42">
        <v>2</v>
      </c>
      <c r="C1719" s="41" t="s">
        <v>206</v>
      </c>
      <c r="D1719" s="41" t="s">
        <v>16</v>
      </c>
      <c r="E1719" s="43">
        <v>1.7</v>
      </c>
      <c r="F1719" s="42">
        <v>293</v>
      </c>
      <c r="G1719" s="30">
        <v>48</v>
      </c>
      <c r="H1719" s="30">
        <f t="shared" si="26"/>
        <v>23908.799999999999</v>
      </c>
    </row>
    <row r="1720" spans="1:8" ht="36">
      <c r="A1720" s="41">
        <v>1718</v>
      </c>
      <c r="B1720" s="42">
        <v>2</v>
      </c>
      <c r="C1720" s="41" t="s">
        <v>122</v>
      </c>
      <c r="D1720" s="41" t="s">
        <v>16</v>
      </c>
      <c r="E1720" s="43">
        <v>1.69</v>
      </c>
      <c r="F1720" s="42">
        <v>1512</v>
      </c>
      <c r="G1720" s="30">
        <v>48.000000000000007</v>
      </c>
      <c r="H1720" s="30">
        <f t="shared" si="26"/>
        <v>122653.44</v>
      </c>
    </row>
    <row r="1721" spans="1:8" ht="36">
      <c r="A1721" s="41">
        <v>1719</v>
      </c>
      <c r="B1721" s="42">
        <v>2</v>
      </c>
      <c r="C1721" s="41" t="s">
        <v>66</v>
      </c>
      <c r="D1721" s="41" t="s">
        <v>16</v>
      </c>
      <c r="E1721" s="43">
        <v>6.79</v>
      </c>
      <c r="F1721" s="42">
        <v>8</v>
      </c>
      <c r="G1721" s="30">
        <v>48</v>
      </c>
      <c r="H1721" s="30">
        <f t="shared" si="26"/>
        <v>2607.36</v>
      </c>
    </row>
    <row r="1722" spans="1:8" ht="36">
      <c r="A1722" s="41">
        <v>1720</v>
      </c>
      <c r="B1722" s="42">
        <v>2</v>
      </c>
      <c r="C1722" s="41" t="s">
        <v>210</v>
      </c>
      <c r="D1722" s="41" t="s">
        <v>16</v>
      </c>
      <c r="E1722" s="43">
        <v>6.76</v>
      </c>
      <c r="F1722" s="42">
        <v>9</v>
      </c>
      <c r="G1722" s="30">
        <v>48.000000000000007</v>
      </c>
      <c r="H1722" s="30">
        <f t="shared" si="26"/>
        <v>2920.32</v>
      </c>
    </row>
    <row r="1723" spans="1:8" ht="36">
      <c r="A1723" s="41">
        <v>1721</v>
      </c>
      <c r="B1723" s="42">
        <v>2</v>
      </c>
      <c r="C1723" s="41" t="s">
        <v>123</v>
      </c>
      <c r="D1723" s="41" t="s">
        <v>16</v>
      </c>
      <c r="E1723" s="43">
        <v>6.25</v>
      </c>
      <c r="F1723" s="42">
        <v>31</v>
      </c>
      <c r="G1723" s="30">
        <v>48</v>
      </c>
      <c r="H1723" s="30">
        <f t="shared" si="26"/>
        <v>9300</v>
      </c>
    </row>
    <row r="1724" spans="1:8" ht="36">
      <c r="A1724" s="41">
        <v>1722</v>
      </c>
      <c r="B1724" s="42">
        <v>2</v>
      </c>
      <c r="C1724" s="41" t="s">
        <v>262</v>
      </c>
      <c r="D1724" s="41" t="s">
        <v>16</v>
      </c>
      <c r="E1724" s="43">
        <v>6.05</v>
      </c>
      <c r="F1724" s="42">
        <v>264</v>
      </c>
      <c r="G1724" s="30">
        <v>48</v>
      </c>
      <c r="H1724" s="30">
        <f t="shared" si="26"/>
        <v>76665.600000000006</v>
      </c>
    </row>
    <row r="1725" spans="1:8" ht="24">
      <c r="A1725" s="41">
        <v>1723</v>
      </c>
      <c r="B1725" s="42">
        <v>2</v>
      </c>
      <c r="C1725" s="41" t="s">
        <v>186</v>
      </c>
      <c r="D1725" s="41" t="s">
        <v>24</v>
      </c>
      <c r="E1725" s="44">
        <v>0.1215</v>
      </c>
      <c r="F1725" s="42">
        <v>200000</v>
      </c>
      <c r="G1725" s="30">
        <v>4</v>
      </c>
      <c r="H1725" s="30">
        <f t="shared" si="26"/>
        <v>97200</v>
      </c>
    </row>
    <row r="1726" spans="1:8" ht="24">
      <c r="A1726" s="41">
        <v>1724</v>
      </c>
      <c r="B1726" s="42">
        <v>2</v>
      </c>
      <c r="C1726" s="41" t="s">
        <v>47</v>
      </c>
      <c r="D1726" s="41" t="s">
        <v>24</v>
      </c>
      <c r="E1726" s="44">
        <v>4.8000000000000001E-2</v>
      </c>
      <c r="F1726" s="42">
        <v>500000</v>
      </c>
      <c r="G1726" s="30">
        <v>4</v>
      </c>
      <c r="H1726" s="30">
        <f t="shared" si="26"/>
        <v>96000</v>
      </c>
    </row>
    <row r="1727" spans="1:8" ht="24">
      <c r="A1727" s="38">
        <v>1725</v>
      </c>
      <c r="B1727" s="39">
        <v>2</v>
      </c>
      <c r="C1727" s="38" t="s">
        <v>38</v>
      </c>
      <c r="D1727" s="38" t="s">
        <v>24</v>
      </c>
      <c r="E1727" s="45">
        <v>3.3500000000000002E-2</v>
      </c>
      <c r="F1727" s="39">
        <v>889500</v>
      </c>
      <c r="G1727" s="30">
        <v>4</v>
      </c>
      <c r="H1727" s="30">
        <f t="shared" si="26"/>
        <v>119193</v>
      </c>
    </row>
    <row r="1728" spans="1:8" ht="24">
      <c r="A1728" s="38">
        <v>1726</v>
      </c>
      <c r="B1728" s="39">
        <v>2</v>
      </c>
      <c r="C1728" s="38" t="s">
        <v>231</v>
      </c>
      <c r="D1728" s="38" t="s">
        <v>168</v>
      </c>
      <c r="E1728" s="40">
        <v>53402.07</v>
      </c>
      <c r="F1728" s="39">
        <v>4</v>
      </c>
      <c r="G1728" s="30">
        <v>4</v>
      </c>
      <c r="H1728" s="30">
        <f t="shared" si="26"/>
        <v>854433.12</v>
      </c>
    </row>
    <row r="1729" spans="1:8">
      <c r="A1729" s="41">
        <v>1727</v>
      </c>
      <c r="B1729" s="42">
        <v>2</v>
      </c>
      <c r="C1729" s="41" t="s">
        <v>80</v>
      </c>
      <c r="D1729" s="41" t="s">
        <v>81</v>
      </c>
      <c r="E1729" s="43">
        <v>13.7</v>
      </c>
      <c r="F1729" s="42">
        <v>40080</v>
      </c>
      <c r="G1729" s="30" t="s">
        <v>8745</v>
      </c>
      <c r="H1729" s="30">
        <f t="shared" si="26"/>
        <v>549096</v>
      </c>
    </row>
    <row r="1730" spans="1:8" ht="36">
      <c r="A1730" s="41">
        <v>1728</v>
      </c>
      <c r="B1730" s="42">
        <v>4</v>
      </c>
      <c r="C1730" s="41" t="s">
        <v>309</v>
      </c>
      <c r="D1730" s="41" t="s">
        <v>16</v>
      </c>
      <c r="E1730" s="43">
        <v>17.57</v>
      </c>
      <c r="F1730" s="42">
        <v>20</v>
      </c>
      <c r="G1730" s="30">
        <v>48.000000000000007</v>
      </c>
      <c r="H1730" s="30">
        <f t="shared" si="26"/>
        <v>16867.2</v>
      </c>
    </row>
    <row r="1731" spans="1:8" ht="36">
      <c r="A1731" s="41">
        <v>1729</v>
      </c>
      <c r="B1731" s="42">
        <v>4</v>
      </c>
      <c r="C1731" s="41" t="s">
        <v>144</v>
      </c>
      <c r="D1731" s="41" t="s">
        <v>16</v>
      </c>
      <c r="E1731" s="43">
        <v>1.74</v>
      </c>
      <c r="F1731" s="42">
        <v>20</v>
      </c>
      <c r="G1731" s="30">
        <v>48.000000000000007</v>
      </c>
      <c r="H1731" s="30">
        <f t="shared" ref="H1731:H1794" si="27">E1731*F1731*G1731</f>
        <v>1670.4</v>
      </c>
    </row>
    <row r="1732" spans="1:8" ht="36">
      <c r="A1732" s="41">
        <v>1730</v>
      </c>
      <c r="B1732" s="42">
        <v>4</v>
      </c>
      <c r="C1732" s="41" t="s">
        <v>145</v>
      </c>
      <c r="D1732" s="41" t="s">
        <v>16</v>
      </c>
      <c r="E1732" s="43">
        <v>1.7</v>
      </c>
      <c r="F1732" s="42">
        <v>120</v>
      </c>
      <c r="G1732" s="30">
        <v>48</v>
      </c>
      <c r="H1732" s="30">
        <f t="shared" si="27"/>
        <v>9792</v>
      </c>
    </row>
    <row r="1733" spans="1:8" ht="24">
      <c r="A1733" s="41">
        <v>1731</v>
      </c>
      <c r="B1733" s="42">
        <v>4</v>
      </c>
      <c r="C1733" s="41" t="s">
        <v>307</v>
      </c>
      <c r="D1733" s="41" t="s">
        <v>16</v>
      </c>
      <c r="E1733" s="43">
        <v>1.69</v>
      </c>
      <c r="F1733" s="42">
        <v>4160</v>
      </c>
      <c r="G1733" s="30">
        <v>48.000000000000007</v>
      </c>
      <c r="H1733" s="30">
        <f t="shared" si="27"/>
        <v>337459.20000000001</v>
      </c>
    </row>
    <row r="1734" spans="1:8" ht="24">
      <c r="A1734" s="41">
        <v>1732</v>
      </c>
      <c r="B1734" s="42">
        <v>4</v>
      </c>
      <c r="C1734" s="41" t="s">
        <v>215</v>
      </c>
      <c r="D1734" s="41" t="s">
        <v>16</v>
      </c>
      <c r="E1734" s="43">
        <v>2.74</v>
      </c>
      <c r="F1734" s="42">
        <v>100</v>
      </c>
      <c r="G1734" s="30">
        <v>48</v>
      </c>
      <c r="H1734" s="30">
        <f t="shared" si="27"/>
        <v>13152</v>
      </c>
    </row>
    <row r="1735" spans="1:8" ht="24">
      <c r="A1735" s="41">
        <v>1733</v>
      </c>
      <c r="B1735" s="42">
        <v>4</v>
      </c>
      <c r="C1735" s="41" t="s">
        <v>349</v>
      </c>
      <c r="D1735" s="41" t="s">
        <v>16</v>
      </c>
      <c r="E1735" s="43">
        <v>2.65</v>
      </c>
      <c r="F1735" s="42">
        <v>310</v>
      </c>
      <c r="G1735" s="30">
        <v>48</v>
      </c>
      <c r="H1735" s="30">
        <f t="shared" si="27"/>
        <v>39432</v>
      </c>
    </row>
    <row r="1736" spans="1:8" ht="24">
      <c r="A1736" s="41">
        <v>1734</v>
      </c>
      <c r="B1736" s="42">
        <v>4</v>
      </c>
      <c r="C1736" s="41" t="s">
        <v>218</v>
      </c>
      <c r="D1736" s="41" t="s">
        <v>16</v>
      </c>
      <c r="E1736" s="43">
        <v>2.64</v>
      </c>
      <c r="F1736" s="42">
        <v>2400</v>
      </c>
      <c r="G1736" s="30">
        <v>48</v>
      </c>
      <c r="H1736" s="30">
        <f t="shared" si="27"/>
        <v>304128</v>
      </c>
    </row>
    <row r="1737" spans="1:8" ht="36">
      <c r="A1737" s="41">
        <v>1735</v>
      </c>
      <c r="B1737" s="42">
        <v>4</v>
      </c>
      <c r="C1737" s="41" t="s">
        <v>341</v>
      </c>
      <c r="D1737" s="41" t="s">
        <v>16</v>
      </c>
      <c r="E1737" s="43">
        <v>6.79</v>
      </c>
      <c r="F1737" s="42">
        <v>1</v>
      </c>
      <c r="G1737" s="30">
        <v>48</v>
      </c>
      <c r="H1737" s="30">
        <f t="shared" si="27"/>
        <v>325.92</v>
      </c>
    </row>
    <row r="1738" spans="1:8" ht="36">
      <c r="A1738" s="41">
        <v>1736</v>
      </c>
      <c r="B1738" s="42">
        <v>4</v>
      </c>
      <c r="C1738" s="41" t="s">
        <v>65</v>
      </c>
      <c r="D1738" s="41" t="s">
        <v>16</v>
      </c>
      <c r="E1738" s="43">
        <v>6.09</v>
      </c>
      <c r="F1738" s="42">
        <v>69</v>
      </c>
      <c r="G1738" s="30">
        <v>48.000000000000007</v>
      </c>
      <c r="H1738" s="30">
        <f t="shared" si="27"/>
        <v>20170.080000000002</v>
      </c>
    </row>
    <row r="1739" spans="1:8" ht="36">
      <c r="A1739" s="41">
        <v>1737</v>
      </c>
      <c r="B1739" s="42">
        <v>4</v>
      </c>
      <c r="C1739" s="41" t="s">
        <v>45</v>
      </c>
      <c r="D1739" s="41" t="s">
        <v>16</v>
      </c>
      <c r="E1739" s="43">
        <v>6.76</v>
      </c>
      <c r="F1739" s="42">
        <v>3</v>
      </c>
      <c r="G1739" s="30">
        <v>48</v>
      </c>
      <c r="H1739" s="30">
        <f t="shared" si="27"/>
        <v>973.44</v>
      </c>
    </row>
    <row r="1740" spans="1:8" ht="36">
      <c r="A1740" s="41">
        <v>1738</v>
      </c>
      <c r="B1740" s="42">
        <v>4</v>
      </c>
      <c r="C1740" s="41" t="s">
        <v>350</v>
      </c>
      <c r="D1740" s="41" t="s">
        <v>16</v>
      </c>
      <c r="E1740" s="43">
        <v>6.25</v>
      </c>
      <c r="F1740" s="42">
        <v>32</v>
      </c>
      <c r="G1740" s="30">
        <v>48</v>
      </c>
      <c r="H1740" s="30">
        <f t="shared" si="27"/>
        <v>9600</v>
      </c>
    </row>
    <row r="1741" spans="1:8" ht="24">
      <c r="A1741" s="41">
        <v>1739</v>
      </c>
      <c r="B1741" s="42">
        <v>4</v>
      </c>
      <c r="C1741" s="41" t="s">
        <v>253</v>
      </c>
      <c r="D1741" s="41" t="s">
        <v>16</v>
      </c>
      <c r="E1741" s="43">
        <v>32.03</v>
      </c>
      <c r="F1741" s="42">
        <v>210</v>
      </c>
      <c r="G1741" s="30">
        <v>48</v>
      </c>
      <c r="H1741" s="30">
        <f t="shared" si="27"/>
        <v>322862.40000000002</v>
      </c>
    </row>
    <row r="1742" spans="1:8" ht="24">
      <c r="A1742" s="41">
        <v>1740</v>
      </c>
      <c r="B1742" s="42">
        <v>4</v>
      </c>
      <c r="C1742" s="41" t="s">
        <v>21</v>
      </c>
      <c r="D1742" s="41" t="s">
        <v>16</v>
      </c>
      <c r="E1742" s="43">
        <v>34.14</v>
      </c>
      <c r="F1742" s="42">
        <v>10</v>
      </c>
      <c r="G1742" s="30">
        <v>48.000000000000007</v>
      </c>
      <c r="H1742" s="30">
        <f t="shared" si="27"/>
        <v>16387.2</v>
      </c>
    </row>
    <row r="1743" spans="1:8" ht="24">
      <c r="A1743" s="41">
        <v>1741</v>
      </c>
      <c r="B1743" s="42">
        <v>4</v>
      </c>
      <c r="C1743" s="41" t="s">
        <v>47</v>
      </c>
      <c r="D1743" s="41" t="s">
        <v>24</v>
      </c>
      <c r="E1743" s="44">
        <v>4.8000000000000001E-2</v>
      </c>
      <c r="F1743" s="42">
        <v>1250000</v>
      </c>
      <c r="G1743" s="30">
        <v>4</v>
      </c>
      <c r="H1743" s="30">
        <f t="shared" si="27"/>
        <v>240000</v>
      </c>
    </row>
    <row r="1744" spans="1:8" ht="24">
      <c r="A1744" s="41">
        <v>1742</v>
      </c>
      <c r="B1744" s="42">
        <v>4</v>
      </c>
      <c r="C1744" s="41" t="s">
        <v>167</v>
      </c>
      <c r="D1744" s="41" t="s">
        <v>168</v>
      </c>
      <c r="E1744" s="43">
        <v>47831.09</v>
      </c>
      <c r="F1744" s="42">
        <v>5</v>
      </c>
      <c r="G1744" s="30">
        <v>4.0000000000000009</v>
      </c>
      <c r="H1744" s="30">
        <f t="shared" si="27"/>
        <v>956621.80000000016</v>
      </c>
    </row>
    <row r="1745" spans="1:8">
      <c r="A1745" s="41">
        <v>1743</v>
      </c>
      <c r="B1745" s="42">
        <v>4</v>
      </c>
      <c r="C1745" s="41" t="s">
        <v>171</v>
      </c>
      <c r="D1745" s="41" t="s">
        <v>172</v>
      </c>
      <c r="E1745" s="43">
        <v>11.05</v>
      </c>
      <c r="F1745" s="42">
        <v>18000</v>
      </c>
      <c r="G1745" s="30" t="s">
        <v>8745</v>
      </c>
      <c r="H1745" s="30">
        <f t="shared" si="27"/>
        <v>198900</v>
      </c>
    </row>
    <row r="1746" spans="1:8" ht="24">
      <c r="A1746" s="41">
        <v>1744</v>
      </c>
      <c r="B1746" s="42">
        <v>5</v>
      </c>
      <c r="C1746" s="41" t="s">
        <v>55</v>
      </c>
      <c r="D1746" s="41" t="s">
        <v>63</v>
      </c>
      <c r="E1746" s="43">
        <v>1.69</v>
      </c>
      <c r="F1746" s="42">
        <v>3716</v>
      </c>
      <c r="G1746" s="30">
        <v>24</v>
      </c>
      <c r="H1746" s="30">
        <f t="shared" si="27"/>
        <v>150720.95999999999</v>
      </c>
    </row>
    <row r="1747" spans="1:8">
      <c r="A1747" s="41">
        <v>1745</v>
      </c>
      <c r="B1747" s="42">
        <v>5</v>
      </c>
      <c r="C1747" s="41" t="s">
        <v>128</v>
      </c>
      <c r="D1747" s="41" t="s">
        <v>203</v>
      </c>
      <c r="E1747" s="43">
        <v>138.24</v>
      </c>
      <c r="F1747" s="42">
        <v>60</v>
      </c>
      <c r="G1747" s="30" t="s">
        <v>8745</v>
      </c>
      <c r="H1747" s="30">
        <f t="shared" si="27"/>
        <v>8294.4000000000015</v>
      </c>
    </row>
    <row r="1748" spans="1:8">
      <c r="A1748" s="41">
        <v>1746</v>
      </c>
      <c r="B1748" s="42">
        <v>5</v>
      </c>
      <c r="C1748" s="41" t="s">
        <v>59</v>
      </c>
      <c r="D1748" s="41" t="s">
        <v>61</v>
      </c>
      <c r="E1748" s="44">
        <v>4.7899999999999998E-2</v>
      </c>
      <c r="F1748" s="42">
        <v>743200</v>
      </c>
      <c r="G1748" s="30">
        <v>2.0041753653444676</v>
      </c>
      <c r="H1748" s="30">
        <f t="shared" si="27"/>
        <v>71347.199999999997</v>
      </c>
    </row>
    <row r="1749" spans="1:8">
      <c r="A1749" s="41">
        <v>1747</v>
      </c>
      <c r="B1749" s="42">
        <v>5</v>
      </c>
      <c r="C1749" s="41" t="s">
        <v>105</v>
      </c>
      <c r="D1749" s="41" t="s">
        <v>106</v>
      </c>
      <c r="E1749" s="44">
        <v>2.69E-2</v>
      </c>
      <c r="F1749" s="42">
        <v>2500</v>
      </c>
      <c r="G1749" s="30">
        <v>2</v>
      </c>
      <c r="H1749" s="30">
        <f t="shared" si="27"/>
        <v>134.5</v>
      </c>
    </row>
    <row r="1750" spans="1:8">
      <c r="A1750" s="41">
        <v>1748</v>
      </c>
      <c r="B1750" s="42">
        <v>5</v>
      </c>
      <c r="C1750" s="41" t="s">
        <v>129</v>
      </c>
      <c r="D1750" s="41" t="s">
        <v>195</v>
      </c>
      <c r="E1750" s="43">
        <v>13.7</v>
      </c>
      <c r="F1750" s="42">
        <v>595</v>
      </c>
      <c r="G1750" s="30" t="s">
        <v>8745</v>
      </c>
      <c r="H1750" s="30">
        <f t="shared" si="27"/>
        <v>8151.5</v>
      </c>
    </row>
    <row r="1751" spans="1:8" ht="36">
      <c r="A1751" s="41">
        <v>1749</v>
      </c>
      <c r="B1751" s="42">
        <v>2</v>
      </c>
      <c r="C1751" s="41" t="s">
        <v>293</v>
      </c>
      <c r="D1751" s="41" t="s">
        <v>16</v>
      </c>
      <c r="E1751" s="43">
        <v>16.59</v>
      </c>
      <c r="F1751" s="42">
        <v>2</v>
      </c>
      <c r="G1751" s="30">
        <v>48</v>
      </c>
      <c r="H1751" s="30">
        <f t="shared" si="27"/>
        <v>1592.6399999999999</v>
      </c>
    </row>
    <row r="1752" spans="1:8" ht="24">
      <c r="A1752" s="41">
        <v>1750</v>
      </c>
      <c r="B1752" s="42">
        <v>2</v>
      </c>
      <c r="C1752" s="41" t="s">
        <v>362</v>
      </c>
      <c r="D1752" s="41" t="s">
        <v>197</v>
      </c>
      <c r="E1752" s="43">
        <v>2.65</v>
      </c>
      <c r="F1752" s="42">
        <v>923</v>
      </c>
      <c r="G1752" s="30">
        <v>48.000000000000007</v>
      </c>
      <c r="H1752" s="30">
        <f t="shared" si="27"/>
        <v>117405.6</v>
      </c>
    </row>
    <row r="1753" spans="1:8" ht="36">
      <c r="A1753" s="41">
        <v>1751</v>
      </c>
      <c r="B1753" s="42">
        <v>2</v>
      </c>
      <c r="C1753" s="41" t="s">
        <v>155</v>
      </c>
      <c r="D1753" s="41" t="s">
        <v>16</v>
      </c>
      <c r="E1753" s="43">
        <v>4.0199999999999996</v>
      </c>
      <c r="F1753" s="42">
        <v>40</v>
      </c>
      <c r="G1753" s="30">
        <v>48</v>
      </c>
      <c r="H1753" s="30">
        <f t="shared" si="27"/>
        <v>7718.4</v>
      </c>
    </row>
    <row r="1754" spans="1:8" ht="24">
      <c r="A1754" s="41">
        <v>1752</v>
      </c>
      <c r="B1754" s="42">
        <v>2</v>
      </c>
      <c r="C1754" s="41" t="s">
        <v>253</v>
      </c>
      <c r="D1754" s="41" t="s">
        <v>16</v>
      </c>
      <c r="E1754" s="43">
        <v>32.03</v>
      </c>
      <c r="F1754" s="42">
        <v>74</v>
      </c>
      <c r="G1754" s="30">
        <v>47.999999999999993</v>
      </c>
      <c r="H1754" s="30">
        <f t="shared" si="27"/>
        <v>113770.56</v>
      </c>
    </row>
    <row r="1755" spans="1:8" ht="24">
      <c r="A1755" s="38">
        <v>1753</v>
      </c>
      <c r="B1755" s="39">
        <v>2</v>
      </c>
      <c r="C1755" s="38" t="s">
        <v>26</v>
      </c>
      <c r="D1755" s="38" t="s">
        <v>113</v>
      </c>
      <c r="E1755" s="45">
        <v>2.63E-2</v>
      </c>
      <c r="F1755" s="39">
        <v>587547.46</v>
      </c>
      <c r="G1755" s="30">
        <v>4</v>
      </c>
      <c r="H1755" s="30">
        <f t="shared" si="27"/>
        <v>61809.992791999997</v>
      </c>
    </row>
    <row r="1756" spans="1:8" ht="24">
      <c r="A1756" s="41">
        <v>1754</v>
      </c>
      <c r="B1756" s="42">
        <v>2</v>
      </c>
      <c r="C1756" s="41" t="s">
        <v>167</v>
      </c>
      <c r="D1756" s="41" t="s">
        <v>168</v>
      </c>
      <c r="E1756" s="43">
        <v>47831.09</v>
      </c>
      <c r="F1756" s="42">
        <v>1</v>
      </c>
      <c r="G1756" s="30">
        <v>4</v>
      </c>
      <c r="H1756" s="30">
        <f t="shared" si="27"/>
        <v>191324.36</v>
      </c>
    </row>
    <row r="1757" spans="1:8" ht="24">
      <c r="A1757" s="38">
        <v>1755</v>
      </c>
      <c r="B1757" s="39">
        <v>2</v>
      </c>
      <c r="C1757" s="38" t="s">
        <v>231</v>
      </c>
      <c r="D1757" s="38" t="s">
        <v>168</v>
      </c>
      <c r="E1757" s="40">
        <v>53402.07</v>
      </c>
      <c r="F1757" s="39">
        <v>3</v>
      </c>
      <c r="G1757" s="30">
        <v>4</v>
      </c>
      <c r="H1757" s="30">
        <f t="shared" si="27"/>
        <v>640824.84</v>
      </c>
    </row>
    <row r="1758" spans="1:8">
      <c r="A1758" s="41">
        <v>1756</v>
      </c>
      <c r="B1758" s="42">
        <v>2</v>
      </c>
      <c r="C1758" s="41" t="s">
        <v>171</v>
      </c>
      <c r="D1758" s="41" t="s">
        <v>172</v>
      </c>
      <c r="E1758" s="43">
        <v>11.05</v>
      </c>
      <c r="F1758" s="42">
        <v>16000</v>
      </c>
      <c r="G1758" s="30" t="s">
        <v>8745</v>
      </c>
      <c r="H1758" s="30">
        <f t="shared" si="27"/>
        <v>176800</v>
      </c>
    </row>
    <row r="1759" spans="1:8" ht="24">
      <c r="A1759" s="41">
        <v>1757</v>
      </c>
      <c r="B1759" s="42">
        <v>4</v>
      </c>
      <c r="C1759" s="41" t="s">
        <v>142</v>
      </c>
      <c r="D1759" s="41" t="s">
        <v>16</v>
      </c>
      <c r="E1759" s="43">
        <v>1.54</v>
      </c>
      <c r="F1759" s="42">
        <v>24</v>
      </c>
      <c r="G1759" s="30">
        <v>48</v>
      </c>
      <c r="H1759" s="30">
        <f t="shared" si="27"/>
        <v>1774.08</v>
      </c>
    </row>
    <row r="1760" spans="1:8" ht="24">
      <c r="A1760" s="41">
        <v>1758</v>
      </c>
      <c r="B1760" s="42">
        <v>4</v>
      </c>
      <c r="C1760" s="41" t="s">
        <v>346</v>
      </c>
      <c r="D1760" s="41" t="s">
        <v>16</v>
      </c>
      <c r="E1760" s="43">
        <v>1.5</v>
      </c>
      <c r="F1760" s="42">
        <v>593</v>
      </c>
      <c r="G1760" s="30">
        <v>48</v>
      </c>
      <c r="H1760" s="30">
        <f t="shared" si="27"/>
        <v>42696</v>
      </c>
    </row>
    <row r="1761" spans="1:8" ht="24">
      <c r="A1761" s="41">
        <v>1759</v>
      </c>
      <c r="B1761" s="42">
        <v>4</v>
      </c>
      <c r="C1761" s="41" t="s">
        <v>183</v>
      </c>
      <c r="D1761" s="41" t="s">
        <v>16</v>
      </c>
      <c r="E1761" s="43">
        <v>1.64</v>
      </c>
      <c r="F1761" s="42">
        <v>81</v>
      </c>
      <c r="G1761" s="30">
        <v>48</v>
      </c>
      <c r="H1761" s="30">
        <f t="shared" si="27"/>
        <v>6376.32</v>
      </c>
    </row>
    <row r="1762" spans="1:8" ht="24">
      <c r="A1762" s="41">
        <v>1760</v>
      </c>
      <c r="B1762" s="42">
        <v>4</v>
      </c>
      <c r="C1762" s="41" t="s">
        <v>40</v>
      </c>
      <c r="D1762" s="41" t="s">
        <v>16</v>
      </c>
      <c r="E1762" s="43">
        <v>1.54</v>
      </c>
      <c r="F1762" s="42">
        <v>80</v>
      </c>
      <c r="G1762" s="30">
        <v>48</v>
      </c>
      <c r="H1762" s="30">
        <f t="shared" si="27"/>
        <v>5913.6</v>
      </c>
    </row>
    <row r="1763" spans="1:8" ht="36">
      <c r="A1763" s="41">
        <v>1761</v>
      </c>
      <c r="B1763" s="42">
        <v>4</v>
      </c>
      <c r="C1763" s="41" t="s">
        <v>15</v>
      </c>
      <c r="D1763" s="41" t="s">
        <v>16</v>
      </c>
      <c r="E1763" s="43">
        <v>1.5</v>
      </c>
      <c r="F1763" s="42">
        <v>144</v>
      </c>
      <c r="G1763" s="30">
        <v>48</v>
      </c>
      <c r="H1763" s="30">
        <f t="shared" si="27"/>
        <v>10368</v>
      </c>
    </row>
    <row r="1764" spans="1:8" ht="36">
      <c r="A1764" s="41">
        <v>1762</v>
      </c>
      <c r="B1764" s="42">
        <v>4</v>
      </c>
      <c r="C1764" s="41" t="s">
        <v>15</v>
      </c>
      <c r="D1764" s="41" t="s">
        <v>16</v>
      </c>
      <c r="E1764" s="43">
        <v>1.5</v>
      </c>
      <c r="F1764" s="42">
        <v>431</v>
      </c>
      <c r="G1764" s="30">
        <v>48</v>
      </c>
      <c r="H1764" s="30">
        <f t="shared" si="27"/>
        <v>31032</v>
      </c>
    </row>
    <row r="1765" spans="1:8" ht="36">
      <c r="A1765" s="41">
        <v>1763</v>
      </c>
      <c r="B1765" s="42">
        <v>4</v>
      </c>
      <c r="C1765" s="41" t="s">
        <v>145</v>
      </c>
      <c r="D1765" s="41" t="s">
        <v>16</v>
      </c>
      <c r="E1765" s="43">
        <v>1.7</v>
      </c>
      <c r="F1765" s="42">
        <v>1221</v>
      </c>
      <c r="G1765" s="30">
        <v>48.000000000000007</v>
      </c>
      <c r="H1765" s="30">
        <f t="shared" si="27"/>
        <v>99633.600000000006</v>
      </c>
    </row>
    <row r="1766" spans="1:8" ht="24">
      <c r="A1766" s="41">
        <v>1764</v>
      </c>
      <c r="B1766" s="42">
        <v>4</v>
      </c>
      <c r="C1766" s="41" t="s">
        <v>307</v>
      </c>
      <c r="D1766" s="41" t="s">
        <v>16</v>
      </c>
      <c r="E1766" s="43">
        <v>1.69</v>
      </c>
      <c r="F1766" s="42">
        <v>1658</v>
      </c>
      <c r="G1766" s="30">
        <v>48</v>
      </c>
      <c r="H1766" s="30">
        <f t="shared" si="27"/>
        <v>134496.95999999999</v>
      </c>
    </row>
    <row r="1767" spans="1:8" ht="24">
      <c r="A1767" s="41">
        <v>1765</v>
      </c>
      <c r="B1767" s="42">
        <v>4</v>
      </c>
      <c r="C1767" s="41" t="s">
        <v>307</v>
      </c>
      <c r="D1767" s="41" t="s">
        <v>16</v>
      </c>
      <c r="E1767" s="43">
        <v>1.69</v>
      </c>
      <c r="F1767" s="42">
        <v>1178</v>
      </c>
      <c r="G1767" s="30">
        <v>48</v>
      </c>
      <c r="H1767" s="30">
        <f t="shared" si="27"/>
        <v>95559.360000000001</v>
      </c>
    </row>
    <row r="1768" spans="1:8" ht="24">
      <c r="A1768" s="41">
        <v>1766</v>
      </c>
      <c r="B1768" s="42">
        <v>4</v>
      </c>
      <c r="C1768" s="41" t="s">
        <v>307</v>
      </c>
      <c r="D1768" s="41" t="s">
        <v>16</v>
      </c>
      <c r="E1768" s="43">
        <v>1.69</v>
      </c>
      <c r="F1768" s="42">
        <v>527</v>
      </c>
      <c r="G1768" s="30">
        <v>48</v>
      </c>
      <c r="H1768" s="30">
        <f t="shared" si="27"/>
        <v>42750.239999999998</v>
      </c>
    </row>
    <row r="1769" spans="1:8" ht="24">
      <c r="A1769" s="41">
        <v>1767</v>
      </c>
      <c r="B1769" s="42">
        <v>4</v>
      </c>
      <c r="C1769" s="41" t="s">
        <v>221</v>
      </c>
      <c r="D1769" s="41" t="s">
        <v>16</v>
      </c>
      <c r="E1769" s="43">
        <v>1.51</v>
      </c>
      <c r="F1769" s="42">
        <v>134</v>
      </c>
      <c r="G1769" s="30">
        <v>48</v>
      </c>
      <c r="H1769" s="30">
        <f t="shared" si="27"/>
        <v>9712.32</v>
      </c>
    </row>
    <row r="1770" spans="1:8" ht="24">
      <c r="A1770" s="41">
        <v>1768</v>
      </c>
      <c r="B1770" s="42">
        <v>4</v>
      </c>
      <c r="C1770" s="41" t="s">
        <v>191</v>
      </c>
      <c r="D1770" s="41" t="s">
        <v>16</v>
      </c>
      <c r="E1770" s="43">
        <v>1.5</v>
      </c>
      <c r="F1770" s="42">
        <v>866</v>
      </c>
      <c r="G1770" s="30">
        <v>48</v>
      </c>
      <c r="H1770" s="30">
        <f t="shared" si="27"/>
        <v>62352</v>
      </c>
    </row>
    <row r="1771" spans="1:8" ht="24">
      <c r="A1771" s="41">
        <v>1769</v>
      </c>
      <c r="B1771" s="42">
        <v>4</v>
      </c>
      <c r="C1771" s="41" t="s">
        <v>344</v>
      </c>
      <c r="D1771" s="41" t="s">
        <v>16</v>
      </c>
      <c r="E1771" s="43">
        <v>1.65</v>
      </c>
      <c r="F1771" s="42">
        <v>10</v>
      </c>
      <c r="G1771" s="30">
        <v>48</v>
      </c>
      <c r="H1771" s="30">
        <f t="shared" si="27"/>
        <v>792</v>
      </c>
    </row>
    <row r="1772" spans="1:8" ht="36">
      <c r="A1772" s="41">
        <v>1770</v>
      </c>
      <c r="B1772" s="42">
        <v>4</v>
      </c>
      <c r="C1772" s="41" t="s">
        <v>345</v>
      </c>
      <c r="D1772" s="41" t="s">
        <v>16</v>
      </c>
      <c r="E1772" s="43">
        <v>1.55</v>
      </c>
      <c r="F1772" s="42">
        <v>357</v>
      </c>
      <c r="G1772" s="30">
        <v>48</v>
      </c>
      <c r="H1772" s="30">
        <f t="shared" si="27"/>
        <v>26560.800000000003</v>
      </c>
    </row>
    <row r="1773" spans="1:8" ht="36">
      <c r="A1773" s="41">
        <v>1771</v>
      </c>
      <c r="B1773" s="42">
        <v>4</v>
      </c>
      <c r="C1773" s="41" t="s">
        <v>318</v>
      </c>
      <c r="D1773" s="41" t="s">
        <v>16</v>
      </c>
      <c r="E1773" s="43">
        <v>1.51</v>
      </c>
      <c r="F1773" s="42">
        <v>474</v>
      </c>
      <c r="G1773" s="30">
        <v>47.999999999999993</v>
      </c>
      <c r="H1773" s="30">
        <f t="shared" si="27"/>
        <v>34355.519999999997</v>
      </c>
    </row>
    <row r="1774" spans="1:8" ht="24">
      <c r="A1774" s="41">
        <v>1772</v>
      </c>
      <c r="B1774" s="42">
        <v>4</v>
      </c>
      <c r="C1774" s="41" t="s">
        <v>275</v>
      </c>
      <c r="D1774" s="41" t="s">
        <v>16</v>
      </c>
      <c r="E1774" s="43">
        <v>2.98</v>
      </c>
      <c r="F1774" s="42">
        <v>300</v>
      </c>
      <c r="G1774" s="30">
        <v>48</v>
      </c>
      <c r="H1774" s="30">
        <f t="shared" si="27"/>
        <v>42912</v>
      </c>
    </row>
    <row r="1775" spans="1:8" ht="24">
      <c r="A1775" s="41">
        <v>1773</v>
      </c>
      <c r="B1775" s="42">
        <v>4</v>
      </c>
      <c r="C1775" s="41" t="s">
        <v>276</v>
      </c>
      <c r="D1775" s="41" t="s">
        <v>16</v>
      </c>
      <c r="E1775" s="43">
        <v>2.75</v>
      </c>
      <c r="F1775" s="42">
        <v>928</v>
      </c>
      <c r="G1775" s="30">
        <v>48</v>
      </c>
      <c r="H1775" s="30">
        <f t="shared" si="27"/>
        <v>122496</v>
      </c>
    </row>
    <row r="1776" spans="1:8" ht="24">
      <c r="A1776" s="41">
        <v>1774</v>
      </c>
      <c r="B1776" s="42">
        <v>4</v>
      </c>
      <c r="C1776" s="41" t="s">
        <v>386</v>
      </c>
      <c r="D1776" s="41" t="s">
        <v>16</v>
      </c>
      <c r="E1776" s="43">
        <v>2.66</v>
      </c>
      <c r="F1776" s="42">
        <v>1196</v>
      </c>
      <c r="G1776" s="30">
        <v>48</v>
      </c>
      <c r="H1776" s="30">
        <f t="shared" si="27"/>
        <v>152705.28</v>
      </c>
    </row>
    <row r="1777" spans="1:8" ht="24">
      <c r="A1777" s="41">
        <v>1775</v>
      </c>
      <c r="B1777" s="42">
        <v>4</v>
      </c>
      <c r="C1777" s="41" t="s">
        <v>362</v>
      </c>
      <c r="D1777" s="41" t="s">
        <v>16</v>
      </c>
      <c r="E1777" s="43">
        <v>2.65</v>
      </c>
      <c r="F1777" s="42">
        <v>529</v>
      </c>
      <c r="G1777" s="30">
        <v>48.000000000000007</v>
      </c>
      <c r="H1777" s="30">
        <f t="shared" si="27"/>
        <v>67288.800000000003</v>
      </c>
    </row>
    <row r="1778" spans="1:8">
      <c r="A1778" s="41">
        <v>1776</v>
      </c>
      <c r="B1778" s="42">
        <v>4</v>
      </c>
      <c r="C1778" s="41" t="s">
        <v>100</v>
      </c>
      <c r="D1778" s="41" t="s">
        <v>160</v>
      </c>
      <c r="E1778" s="43">
        <v>121.76</v>
      </c>
      <c r="F1778" s="42">
        <v>160</v>
      </c>
      <c r="G1778" s="30" t="s">
        <v>8745</v>
      </c>
      <c r="H1778" s="30">
        <f t="shared" si="27"/>
        <v>19481.600000000002</v>
      </c>
    </row>
    <row r="1779" spans="1:8">
      <c r="A1779" s="41">
        <v>1777</v>
      </c>
      <c r="B1779" s="42">
        <v>4</v>
      </c>
      <c r="C1779" s="41" t="s">
        <v>34</v>
      </c>
      <c r="D1779" s="41" t="s">
        <v>35</v>
      </c>
      <c r="E1779" s="43">
        <v>604.4</v>
      </c>
      <c r="F1779" s="42">
        <v>96</v>
      </c>
      <c r="G1779" s="30" t="s">
        <v>8745</v>
      </c>
      <c r="H1779" s="30">
        <f t="shared" si="27"/>
        <v>58022.399999999994</v>
      </c>
    </row>
    <row r="1780" spans="1:8">
      <c r="A1780" s="41">
        <v>1778</v>
      </c>
      <c r="B1780" s="42">
        <v>4</v>
      </c>
      <c r="C1780" s="41" t="s">
        <v>34</v>
      </c>
      <c r="D1780" s="41" t="s">
        <v>35</v>
      </c>
      <c r="E1780" s="43">
        <v>604.4</v>
      </c>
      <c r="F1780" s="42">
        <v>120</v>
      </c>
      <c r="G1780" s="30" t="s">
        <v>8745</v>
      </c>
      <c r="H1780" s="30">
        <f t="shared" si="27"/>
        <v>72528</v>
      </c>
    </row>
    <row r="1781" spans="1:8" ht="24">
      <c r="A1781" s="41">
        <v>1779</v>
      </c>
      <c r="B1781" s="42">
        <v>4</v>
      </c>
      <c r="C1781" s="41" t="s">
        <v>23</v>
      </c>
      <c r="D1781" s="41" t="s">
        <v>24</v>
      </c>
      <c r="E1781" s="44">
        <v>4.7899999999999998E-2</v>
      </c>
      <c r="F1781" s="42">
        <v>148246</v>
      </c>
      <c r="G1781" s="30">
        <v>3.9999994930279659</v>
      </c>
      <c r="H1781" s="30">
        <f t="shared" si="27"/>
        <v>28403.93</v>
      </c>
    </row>
    <row r="1782" spans="1:8" ht="24">
      <c r="A1782" s="41">
        <v>1780</v>
      </c>
      <c r="B1782" s="42">
        <v>4</v>
      </c>
      <c r="C1782" s="41" t="s">
        <v>23</v>
      </c>
      <c r="D1782" s="41" t="s">
        <v>24</v>
      </c>
      <c r="E1782" s="44">
        <v>4.7899999999999998E-2</v>
      </c>
      <c r="F1782" s="42">
        <v>291200</v>
      </c>
      <c r="G1782" s="30">
        <v>4</v>
      </c>
      <c r="H1782" s="30">
        <f t="shared" si="27"/>
        <v>55793.919999999998</v>
      </c>
    </row>
    <row r="1783" spans="1:8" ht="24">
      <c r="A1783" s="41">
        <v>1781</v>
      </c>
      <c r="B1783" s="42">
        <v>4</v>
      </c>
      <c r="C1783" s="41" t="s">
        <v>23</v>
      </c>
      <c r="D1783" s="41" t="s">
        <v>24</v>
      </c>
      <c r="E1783" s="44">
        <v>4.7899999999999998E-2</v>
      </c>
      <c r="F1783" s="42">
        <v>282213.84000000003</v>
      </c>
      <c r="G1783" s="30">
        <v>3.9999998709872422</v>
      </c>
      <c r="H1783" s="30">
        <f t="shared" si="27"/>
        <v>54072.17</v>
      </c>
    </row>
    <row r="1784" spans="1:8" ht="24">
      <c r="A1784" s="41">
        <v>1782</v>
      </c>
      <c r="B1784" s="42">
        <v>4</v>
      </c>
      <c r="C1784" s="41" t="s">
        <v>47</v>
      </c>
      <c r="D1784" s="41" t="s">
        <v>24</v>
      </c>
      <c r="E1784" s="44">
        <v>4.8000000000000001E-2</v>
      </c>
      <c r="F1784" s="42">
        <v>414500</v>
      </c>
      <c r="G1784" s="30">
        <v>4</v>
      </c>
      <c r="H1784" s="30">
        <f t="shared" si="27"/>
        <v>79584</v>
      </c>
    </row>
    <row r="1785" spans="1:8" ht="24">
      <c r="A1785" s="41">
        <v>1783</v>
      </c>
      <c r="B1785" s="42">
        <v>4</v>
      </c>
      <c r="C1785" s="41" t="s">
        <v>47</v>
      </c>
      <c r="D1785" s="41" t="s">
        <v>24</v>
      </c>
      <c r="E1785" s="44">
        <v>4.8000000000000001E-2</v>
      </c>
      <c r="F1785" s="42">
        <v>972549.09</v>
      </c>
      <c r="G1785" s="30">
        <v>4.0000001011088635</v>
      </c>
      <c r="H1785" s="30">
        <f t="shared" si="27"/>
        <v>186729.43</v>
      </c>
    </row>
    <row r="1786" spans="1:8" ht="24">
      <c r="A1786" s="41">
        <v>1784</v>
      </c>
      <c r="B1786" s="42">
        <v>4</v>
      </c>
      <c r="C1786" s="41" t="s">
        <v>162</v>
      </c>
      <c r="D1786" s="41" t="s">
        <v>24</v>
      </c>
      <c r="E1786" s="44">
        <v>4.7899999999999998E-2</v>
      </c>
      <c r="F1786" s="42">
        <v>216492</v>
      </c>
      <c r="G1786" s="30">
        <v>4.0000002700105082</v>
      </c>
      <c r="H1786" s="30">
        <f t="shared" si="27"/>
        <v>41479.870000000003</v>
      </c>
    </row>
    <row r="1787" spans="1:8" ht="24">
      <c r="A1787" s="41">
        <v>1785</v>
      </c>
      <c r="B1787" s="42">
        <v>4</v>
      </c>
      <c r="C1787" s="41" t="s">
        <v>162</v>
      </c>
      <c r="D1787" s="41" t="s">
        <v>24</v>
      </c>
      <c r="E1787" s="44">
        <v>4.7899999999999998E-2</v>
      </c>
      <c r="F1787" s="42">
        <v>400708.14</v>
      </c>
      <c r="G1787" s="30">
        <v>4.0000000195895362</v>
      </c>
      <c r="H1787" s="30">
        <f t="shared" si="27"/>
        <v>76775.679999999993</v>
      </c>
    </row>
    <row r="1788" spans="1:8" ht="24">
      <c r="A1788" s="41">
        <v>1786</v>
      </c>
      <c r="B1788" s="42">
        <v>4</v>
      </c>
      <c r="C1788" s="41" t="s">
        <v>163</v>
      </c>
      <c r="D1788" s="41" t="s">
        <v>24</v>
      </c>
      <c r="E1788" s="44">
        <v>2.69E-2</v>
      </c>
      <c r="F1788" s="42">
        <v>800500</v>
      </c>
      <c r="G1788" s="30">
        <v>4</v>
      </c>
      <c r="H1788" s="30">
        <f t="shared" si="27"/>
        <v>86133.8</v>
      </c>
    </row>
    <row r="1789" spans="1:8" ht="24">
      <c r="A1789" s="41">
        <v>1787</v>
      </c>
      <c r="B1789" s="42">
        <v>4</v>
      </c>
      <c r="C1789" s="41" t="s">
        <v>26</v>
      </c>
      <c r="D1789" s="41" t="s">
        <v>24</v>
      </c>
      <c r="E1789" s="44">
        <v>2.6599999999999999E-2</v>
      </c>
      <c r="F1789" s="42">
        <v>811200</v>
      </c>
      <c r="G1789" s="30">
        <v>4</v>
      </c>
      <c r="H1789" s="30">
        <f t="shared" si="27"/>
        <v>86311.679999999993</v>
      </c>
    </row>
    <row r="1790" spans="1:8" ht="24">
      <c r="A1790" s="41">
        <v>1788</v>
      </c>
      <c r="B1790" s="42">
        <v>4</v>
      </c>
      <c r="C1790" s="41" t="s">
        <v>164</v>
      </c>
      <c r="D1790" s="41" t="s">
        <v>24</v>
      </c>
      <c r="E1790" s="44">
        <v>2.63E-2</v>
      </c>
      <c r="F1790" s="42">
        <v>25600</v>
      </c>
      <c r="G1790" s="30">
        <v>4</v>
      </c>
      <c r="H1790" s="30">
        <f t="shared" si="27"/>
        <v>2693.12</v>
      </c>
    </row>
    <row r="1791" spans="1:8" ht="24">
      <c r="A1791" s="41">
        <v>1789</v>
      </c>
      <c r="B1791" s="42">
        <v>4</v>
      </c>
      <c r="C1791" s="41" t="s">
        <v>167</v>
      </c>
      <c r="D1791" s="41" t="s">
        <v>168</v>
      </c>
      <c r="E1791" s="43">
        <v>47831.09</v>
      </c>
      <c r="F1791" s="42">
        <v>1</v>
      </c>
      <c r="G1791" s="30">
        <v>4</v>
      </c>
      <c r="H1791" s="30">
        <f t="shared" si="27"/>
        <v>191324.36</v>
      </c>
    </row>
    <row r="1792" spans="1:8" ht="24">
      <c r="A1792" s="41">
        <v>1790</v>
      </c>
      <c r="B1792" s="42">
        <v>4</v>
      </c>
      <c r="C1792" s="41" t="s">
        <v>167</v>
      </c>
      <c r="D1792" s="41" t="s">
        <v>168</v>
      </c>
      <c r="E1792" s="43">
        <v>47831.09</v>
      </c>
      <c r="F1792" s="42">
        <v>1</v>
      </c>
      <c r="G1792" s="30">
        <v>4</v>
      </c>
      <c r="H1792" s="30">
        <f t="shared" si="27"/>
        <v>191324.36</v>
      </c>
    </row>
    <row r="1793" spans="1:8" ht="24">
      <c r="A1793" s="41">
        <v>1791</v>
      </c>
      <c r="B1793" s="42">
        <v>4</v>
      </c>
      <c r="C1793" s="41" t="s">
        <v>167</v>
      </c>
      <c r="D1793" s="41" t="s">
        <v>168</v>
      </c>
      <c r="E1793" s="43">
        <v>47831.09</v>
      </c>
      <c r="F1793" s="42">
        <v>1</v>
      </c>
      <c r="G1793" s="30">
        <v>4</v>
      </c>
      <c r="H1793" s="30">
        <f t="shared" si="27"/>
        <v>191324.36</v>
      </c>
    </row>
    <row r="1794" spans="1:8">
      <c r="A1794" s="41">
        <v>1792</v>
      </c>
      <c r="B1794" s="42">
        <v>4</v>
      </c>
      <c r="C1794" s="41" t="s">
        <v>169</v>
      </c>
      <c r="D1794" s="41" t="s">
        <v>170</v>
      </c>
      <c r="E1794" s="43">
        <v>12.15</v>
      </c>
      <c r="F1794" s="42">
        <v>400</v>
      </c>
      <c r="G1794" s="30" t="s">
        <v>8745</v>
      </c>
      <c r="H1794" s="30">
        <f t="shared" si="27"/>
        <v>4860</v>
      </c>
    </row>
    <row r="1795" spans="1:8">
      <c r="A1795" s="41">
        <v>1793</v>
      </c>
      <c r="B1795" s="42">
        <v>4</v>
      </c>
      <c r="C1795" s="41" t="s">
        <v>171</v>
      </c>
      <c r="D1795" s="41" t="s">
        <v>172</v>
      </c>
      <c r="E1795" s="43">
        <v>11.05</v>
      </c>
      <c r="F1795" s="42">
        <v>600</v>
      </c>
      <c r="G1795" s="30" t="s">
        <v>8745</v>
      </c>
      <c r="H1795" s="30">
        <f t="shared" ref="H1795:H1858" si="28">E1795*F1795*G1795</f>
        <v>6630</v>
      </c>
    </row>
    <row r="1796" spans="1:8">
      <c r="A1796" s="41">
        <v>1794</v>
      </c>
      <c r="B1796" s="42">
        <v>4</v>
      </c>
      <c r="C1796" s="41" t="s">
        <v>80</v>
      </c>
      <c r="D1796" s="41" t="s">
        <v>81</v>
      </c>
      <c r="E1796" s="43">
        <v>13.7</v>
      </c>
      <c r="F1796" s="42">
        <v>2400</v>
      </c>
      <c r="G1796" s="30" t="s">
        <v>8745</v>
      </c>
      <c r="H1796" s="30">
        <f t="shared" si="28"/>
        <v>32880</v>
      </c>
    </row>
    <row r="1797" spans="1:8">
      <c r="A1797" s="41">
        <v>1795</v>
      </c>
      <c r="B1797" s="42">
        <v>4</v>
      </c>
      <c r="C1797" s="41" t="s">
        <v>80</v>
      </c>
      <c r="D1797" s="41" t="s">
        <v>81</v>
      </c>
      <c r="E1797" s="43">
        <v>13.7</v>
      </c>
      <c r="F1797" s="42">
        <v>200</v>
      </c>
      <c r="G1797" s="30" t="s">
        <v>8745</v>
      </c>
      <c r="H1797" s="30">
        <f t="shared" si="28"/>
        <v>2740</v>
      </c>
    </row>
    <row r="1798" spans="1:8">
      <c r="A1798" s="41">
        <v>1796</v>
      </c>
      <c r="B1798" s="42">
        <v>4</v>
      </c>
      <c r="C1798" s="41" t="s">
        <v>80</v>
      </c>
      <c r="D1798" s="41" t="s">
        <v>81</v>
      </c>
      <c r="E1798" s="43">
        <v>13.7</v>
      </c>
      <c r="F1798" s="42">
        <v>14400</v>
      </c>
      <c r="G1798" s="30" t="s">
        <v>8745</v>
      </c>
      <c r="H1798" s="30">
        <f t="shared" si="28"/>
        <v>197280</v>
      </c>
    </row>
    <row r="1799" spans="1:8">
      <c r="A1799" s="41">
        <v>1797</v>
      </c>
      <c r="B1799" s="42">
        <v>4</v>
      </c>
      <c r="C1799" s="41" t="s">
        <v>174</v>
      </c>
      <c r="D1799" s="41" t="s">
        <v>175</v>
      </c>
      <c r="E1799" s="43">
        <v>12.15</v>
      </c>
      <c r="F1799" s="42">
        <v>1200</v>
      </c>
      <c r="G1799" s="30" t="s">
        <v>8745</v>
      </c>
      <c r="H1799" s="30">
        <f t="shared" si="28"/>
        <v>14580</v>
      </c>
    </row>
    <row r="1800" spans="1:8">
      <c r="A1800" s="41">
        <v>1798</v>
      </c>
      <c r="B1800" s="42">
        <v>4</v>
      </c>
      <c r="C1800" s="41" t="s">
        <v>174</v>
      </c>
      <c r="D1800" s="41" t="s">
        <v>175</v>
      </c>
      <c r="E1800" s="43">
        <v>12.15</v>
      </c>
      <c r="F1800" s="42">
        <v>10400</v>
      </c>
      <c r="G1800" s="30" t="s">
        <v>8745</v>
      </c>
      <c r="H1800" s="30">
        <f t="shared" si="28"/>
        <v>126360</v>
      </c>
    </row>
    <row r="1801" spans="1:8" ht="24">
      <c r="A1801" s="41">
        <v>1799</v>
      </c>
      <c r="B1801" s="42">
        <v>4</v>
      </c>
      <c r="C1801" s="41" t="s">
        <v>307</v>
      </c>
      <c r="D1801" s="41" t="s">
        <v>16</v>
      </c>
      <c r="E1801" s="43">
        <v>1.69</v>
      </c>
      <c r="F1801" s="42">
        <v>3900</v>
      </c>
      <c r="G1801" s="30">
        <v>48</v>
      </c>
      <c r="H1801" s="30">
        <f t="shared" si="28"/>
        <v>316368</v>
      </c>
    </row>
    <row r="1802" spans="1:8">
      <c r="A1802" s="41">
        <v>1800</v>
      </c>
      <c r="B1802" s="42">
        <v>4</v>
      </c>
      <c r="C1802" s="41" t="s">
        <v>34</v>
      </c>
      <c r="D1802" s="41" t="s">
        <v>58</v>
      </c>
      <c r="E1802" s="43">
        <v>604.4</v>
      </c>
      <c r="F1802" s="42">
        <v>400</v>
      </c>
      <c r="G1802" s="30" t="s">
        <v>8745</v>
      </c>
      <c r="H1802" s="30">
        <f t="shared" si="28"/>
        <v>241760</v>
      </c>
    </row>
    <row r="1803" spans="1:8" ht="24">
      <c r="A1803" s="41">
        <v>1801</v>
      </c>
      <c r="B1803" s="42">
        <v>4</v>
      </c>
      <c r="C1803" s="41" t="s">
        <v>47</v>
      </c>
      <c r="D1803" s="41" t="s">
        <v>113</v>
      </c>
      <c r="E1803" s="44">
        <v>4.8000000000000001E-2</v>
      </c>
      <c r="F1803" s="42">
        <v>635000</v>
      </c>
      <c r="G1803" s="30">
        <v>4</v>
      </c>
      <c r="H1803" s="30">
        <f t="shared" si="28"/>
        <v>121920</v>
      </c>
    </row>
    <row r="1804" spans="1:8" ht="36">
      <c r="A1804" s="41">
        <v>1802</v>
      </c>
      <c r="B1804" s="42">
        <v>4</v>
      </c>
      <c r="C1804" s="41" t="s">
        <v>167</v>
      </c>
      <c r="D1804" s="41" t="s">
        <v>187</v>
      </c>
      <c r="E1804" s="43">
        <v>47831.09</v>
      </c>
      <c r="F1804" s="42">
        <v>2</v>
      </c>
      <c r="G1804" s="30">
        <v>4</v>
      </c>
      <c r="H1804" s="30">
        <f t="shared" si="28"/>
        <v>382648.72</v>
      </c>
    </row>
    <row r="1805" spans="1:8" ht="36">
      <c r="A1805" s="38">
        <v>1803</v>
      </c>
      <c r="B1805" s="39">
        <v>4</v>
      </c>
      <c r="C1805" s="38" t="s">
        <v>231</v>
      </c>
      <c r="D1805" s="38" t="s">
        <v>187</v>
      </c>
      <c r="E1805" s="40">
        <v>53402.07</v>
      </c>
      <c r="F1805" s="39">
        <v>1</v>
      </c>
      <c r="G1805" s="30">
        <v>4</v>
      </c>
      <c r="H1805" s="30">
        <f t="shared" si="28"/>
        <v>213608.28</v>
      </c>
    </row>
    <row r="1806" spans="1:8">
      <c r="A1806" s="41">
        <v>1804</v>
      </c>
      <c r="B1806" s="42">
        <v>4</v>
      </c>
      <c r="C1806" s="41" t="s">
        <v>80</v>
      </c>
      <c r="D1806" s="41" t="s">
        <v>58</v>
      </c>
      <c r="E1806" s="43">
        <v>13.7</v>
      </c>
      <c r="F1806" s="42">
        <v>816</v>
      </c>
      <c r="G1806" s="30" t="s">
        <v>8745</v>
      </c>
      <c r="H1806" s="30">
        <f t="shared" si="28"/>
        <v>11179.199999999999</v>
      </c>
    </row>
    <row r="1807" spans="1:8" ht="36">
      <c r="A1807" s="41">
        <v>1805</v>
      </c>
      <c r="B1807" s="42">
        <v>4</v>
      </c>
      <c r="C1807" s="41" t="s">
        <v>348</v>
      </c>
      <c r="D1807" s="41" t="s">
        <v>16</v>
      </c>
      <c r="E1807" s="43">
        <v>36.659999999999997</v>
      </c>
      <c r="F1807" s="42">
        <v>5</v>
      </c>
      <c r="G1807" s="30">
        <v>36.000000000000007</v>
      </c>
      <c r="H1807" s="30">
        <f t="shared" si="28"/>
        <v>6598.8000000000011</v>
      </c>
    </row>
    <row r="1808" spans="1:8" ht="24">
      <c r="A1808" s="41">
        <v>1806</v>
      </c>
      <c r="B1808" s="42">
        <v>4</v>
      </c>
      <c r="C1808" s="41" t="s">
        <v>42</v>
      </c>
      <c r="D1808" s="41" t="s">
        <v>16</v>
      </c>
      <c r="E1808" s="43">
        <v>1.84</v>
      </c>
      <c r="F1808" s="42">
        <v>40</v>
      </c>
      <c r="G1808" s="30">
        <v>35.999999999999993</v>
      </c>
      <c r="H1808" s="30">
        <f t="shared" si="28"/>
        <v>2649.6</v>
      </c>
    </row>
    <row r="1809" spans="1:8" ht="36">
      <c r="A1809" s="41">
        <v>1807</v>
      </c>
      <c r="B1809" s="42">
        <v>4</v>
      </c>
      <c r="C1809" s="41" t="s">
        <v>144</v>
      </c>
      <c r="D1809" s="41" t="s">
        <v>16</v>
      </c>
      <c r="E1809" s="43">
        <v>1.74</v>
      </c>
      <c r="F1809" s="42">
        <v>160</v>
      </c>
      <c r="G1809" s="30">
        <v>36</v>
      </c>
      <c r="H1809" s="30">
        <f t="shared" si="28"/>
        <v>10022.4</v>
      </c>
    </row>
    <row r="1810" spans="1:8" ht="24">
      <c r="A1810" s="41">
        <v>1808</v>
      </c>
      <c r="B1810" s="42">
        <v>4</v>
      </c>
      <c r="C1810" s="41" t="s">
        <v>294</v>
      </c>
      <c r="D1810" s="41" t="s">
        <v>16</v>
      </c>
      <c r="E1810" s="43">
        <v>2.98</v>
      </c>
      <c r="F1810" s="42">
        <v>35</v>
      </c>
      <c r="G1810" s="30">
        <v>36</v>
      </c>
      <c r="H1810" s="30">
        <f t="shared" si="28"/>
        <v>3754.7999999999997</v>
      </c>
    </row>
    <row r="1811" spans="1:8" ht="24">
      <c r="A1811" s="41">
        <v>1809</v>
      </c>
      <c r="B1811" s="42">
        <v>4</v>
      </c>
      <c r="C1811" s="41" t="s">
        <v>215</v>
      </c>
      <c r="D1811" s="41" t="s">
        <v>16</v>
      </c>
      <c r="E1811" s="43">
        <v>2.74</v>
      </c>
      <c r="F1811" s="42">
        <v>294</v>
      </c>
      <c r="G1811" s="30">
        <v>36</v>
      </c>
      <c r="H1811" s="30">
        <f t="shared" si="28"/>
        <v>29000.160000000003</v>
      </c>
    </row>
    <row r="1812" spans="1:8" ht="36">
      <c r="A1812" s="41">
        <v>1810</v>
      </c>
      <c r="B1812" s="42">
        <v>4</v>
      </c>
      <c r="C1812" s="41" t="s">
        <v>350</v>
      </c>
      <c r="D1812" s="41" t="s">
        <v>16</v>
      </c>
      <c r="E1812" s="43">
        <v>6.25</v>
      </c>
      <c r="F1812" s="42">
        <v>18</v>
      </c>
      <c r="G1812" s="30">
        <v>36</v>
      </c>
      <c r="H1812" s="30">
        <f t="shared" si="28"/>
        <v>4050</v>
      </c>
    </row>
    <row r="1813" spans="1:8" ht="24">
      <c r="A1813" s="41">
        <v>1811</v>
      </c>
      <c r="B1813" s="42">
        <v>4</v>
      </c>
      <c r="C1813" s="41" t="s">
        <v>300</v>
      </c>
      <c r="D1813" s="41" t="s">
        <v>16</v>
      </c>
      <c r="E1813" s="43">
        <v>74.23</v>
      </c>
      <c r="F1813" s="42">
        <v>21</v>
      </c>
      <c r="G1813" s="30">
        <v>35.999999999999993</v>
      </c>
      <c r="H1813" s="30">
        <f t="shared" si="28"/>
        <v>56117.88</v>
      </c>
    </row>
    <row r="1814" spans="1:8" ht="24">
      <c r="A1814" s="41">
        <v>1812</v>
      </c>
      <c r="B1814" s="42">
        <v>4</v>
      </c>
      <c r="C1814" s="41" t="s">
        <v>125</v>
      </c>
      <c r="D1814" s="41" t="s">
        <v>113</v>
      </c>
      <c r="E1814" s="44">
        <v>0.1215</v>
      </c>
      <c r="F1814" s="42">
        <v>50000</v>
      </c>
      <c r="G1814" s="30">
        <v>3</v>
      </c>
      <c r="H1814" s="30">
        <f t="shared" si="28"/>
        <v>18225</v>
      </c>
    </row>
    <row r="1815" spans="1:8" ht="24">
      <c r="A1815" s="41">
        <v>1813</v>
      </c>
      <c r="B1815" s="42">
        <v>4</v>
      </c>
      <c r="C1815" s="41" t="s">
        <v>47</v>
      </c>
      <c r="D1815" s="41" t="s">
        <v>113</v>
      </c>
      <c r="E1815" s="44">
        <v>4.8000000000000001E-2</v>
      </c>
      <c r="F1815" s="42">
        <v>90000</v>
      </c>
      <c r="G1815" s="30">
        <v>3</v>
      </c>
      <c r="H1815" s="30">
        <f t="shared" si="28"/>
        <v>12960</v>
      </c>
    </row>
    <row r="1816" spans="1:8" ht="24">
      <c r="A1816" s="41">
        <v>1814</v>
      </c>
      <c r="B1816" s="42">
        <v>4</v>
      </c>
      <c r="C1816" s="41" t="s">
        <v>163</v>
      </c>
      <c r="D1816" s="41" t="s">
        <v>113</v>
      </c>
      <c r="E1816" s="44">
        <v>2.69E-2</v>
      </c>
      <c r="F1816" s="42">
        <v>280000</v>
      </c>
      <c r="G1816" s="30">
        <v>3</v>
      </c>
      <c r="H1816" s="30">
        <f t="shared" si="28"/>
        <v>22596</v>
      </c>
    </row>
    <row r="1817" spans="1:8" ht="24">
      <c r="A1817" s="41">
        <v>1815</v>
      </c>
      <c r="B1817" s="42">
        <v>4</v>
      </c>
      <c r="C1817" s="41" t="s">
        <v>48</v>
      </c>
      <c r="D1817" s="41" t="s">
        <v>113</v>
      </c>
      <c r="E1817" s="44">
        <v>3.3500000000000002E-2</v>
      </c>
      <c r="F1817" s="42">
        <v>45000</v>
      </c>
      <c r="G1817" s="30">
        <v>3</v>
      </c>
      <c r="H1817" s="30">
        <f t="shared" si="28"/>
        <v>4522.5</v>
      </c>
    </row>
    <row r="1818" spans="1:8" ht="24">
      <c r="A1818" s="41">
        <v>1816</v>
      </c>
      <c r="B1818" s="42">
        <v>4</v>
      </c>
      <c r="C1818" s="41" t="s">
        <v>49</v>
      </c>
      <c r="D1818" s="41" t="s">
        <v>113</v>
      </c>
      <c r="E1818" s="44">
        <v>4.41E-2</v>
      </c>
      <c r="F1818" s="42">
        <v>210000</v>
      </c>
      <c r="G1818" s="30">
        <v>3</v>
      </c>
      <c r="H1818" s="30">
        <f t="shared" si="28"/>
        <v>27783</v>
      </c>
    </row>
    <row r="1819" spans="1:8" ht="36">
      <c r="A1819" s="41">
        <v>1817</v>
      </c>
      <c r="B1819" s="42">
        <v>4</v>
      </c>
      <c r="C1819" s="41" t="s">
        <v>167</v>
      </c>
      <c r="D1819" s="41" t="s">
        <v>187</v>
      </c>
      <c r="E1819" s="43">
        <v>47831.09</v>
      </c>
      <c r="F1819" s="42">
        <v>2</v>
      </c>
      <c r="G1819" s="30">
        <v>3</v>
      </c>
      <c r="H1819" s="30">
        <f t="shared" si="28"/>
        <v>286986.53999999998</v>
      </c>
    </row>
    <row r="1820" spans="1:8" ht="36">
      <c r="A1820" s="38">
        <v>1818</v>
      </c>
      <c r="B1820" s="39">
        <v>4</v>
      </c>
      <c r="C1820" s="38" t="s">
        <v>351</v>
      </c>
      <c r="D1820" s="38" t="s">
        <v>187</v>
      </c>
      <c r="E1820" s="40">
        <v>187185.03</v>
      </c>
      <c r="F1820" s="39">
        <v>1</v>
      </c>
      <c r="G1820" s="30">
        <v>3</v>
      </c>
      <c r="H1820" s="30">
        <f t="shared" si="28"/>
        <v>561555.09</v>
      </c>
    </row>
    <row r="1821" spans="1:8" ht="36">
      <c r="A1821" s="38">
        <v>1819</v>
      </c>
      <c r="B1821" s="39">
        <v>4</v>
      </c>
      <c r="C1821" s="38" t="s">
        <v>231</v>
      </c>
      <c r="D1821" s="38" t="s">
        <v>187</v>
      </c>
      <c r="E1821" s="40">
        <v>53402.07</v>
      </c>
      <c r="F1821" s="39">
        <v>2</v>
      </c>
      <c r="G1821" s="30">
        <v>3</v>
      </c>
      <c r="H1821" s="30">
        <f t="shared" si="28"/>
        <v>320412.42</v>
      </c>
    </row>
    <row r="1822" spans="1:8">
      <c r="A1822" s="41">
        <v>1820</v>
      </c>
      <c r="B1822" s="42">
        <v>4</v>
      </c>
      <c r="C1822" s="41" t="s">
        <v>50</v>
      </c>
      <c r="D1822" s="41" t="s">
        <v>58</v>
      </c>
      <c r="E1822" s="43">
        <v>12.46</v>
      </c>
      <c r="F1822" s="42">
        <v>14400</v>
      </c>
      <c r="G1822" s="30" t="s">
        <v>8745</v>
      </c>
      <c r="H1822" s="30">
        <f t="shared" si="28"/>
        <v>179424</v>
      </c>
    </row>
    <row r="1823" spans="1:8" ht="36">
      <c r="A1823" s="41">
        <v>1821</v>
      </c>
      <c r="B1823" s="42">
        <v>3</v>
      </c>
      <c r="C1823" s="41" t="s">
        <v>225</v>
      </c>
      <c r="D1823" s="41" t="s">
        <v>16</v>
      </c>
      <c r="E1823" s="43">
        <v>38.03</v>
      </c>
      <c r="F1823" s="42">
        <v>39</v>
      </c>
      <c r="G1823" s="30">
        <v>48</v>
      </c>
      <c r="H1823" s="30">
        <f t="shared" si="28"/>
        <v>71192.160000000003</v>
      </c>
    </row>
    <row r="1824" spans="1:8" ht="36">
      <c r="A1824" s="41">
        <v>1822</v>
      </c>
      <c r="B1824" s="42">
        <v>3</v>
      </c>
      <c r="C1824" s="41" t="s">
        <v>226</v>
      </c>
      <c r="D1824" s="41" t="s">
        <v>16</v>
      </c>
      <c r="E1824" s="43">
        <v>37.83</v>
      </c>
      <c r="F1824" s="42">
        <v>5</v>
      </c>
      <c r="G1824" s="30">
        <v>48.000000000000007</v>
      </c>
      <c r="H1824" s="30">
        <f t="shared" si="28"/>
        <v>9079.2000000000007</v>
      </c>
    </row>
    <row r="1825" spans="1:8" ht="36">
      <c r="A1825" s="41">
        <v>1823</v>
      </c>
      <c r="B1825" s="42">
        <v>3</v>
      </c>
      <c r="C1825" s="41" t="s">
        <v>348</v>
      </c>
      <c r="D1825" s="41" t="s">
        <v>16</v>
      </c>
      <c r="E1825" s="43">
        <v>36.659999999999997</v>
      </c>
      <c r="F1825" s="42">
        <v>52</v>
      </c>
      <c r="G1825" s="30">
        <v>48.000000000000007</v>
      </c>
      <c r="H1825" s="30">
        <f t="shared" si="28"/>
        <v>91503.360000000001</v>
      </c>
    </row>
    <row r="1826" spans="1:8" ht="24">
      <c r="A1826" s="41">
        <v>1824</v>
      </c>
      <c r="B1826" s="42">
        <v>3</v>
      </c>
      <c r="C1826" s="41" t="s">
        <v>42</v>
      </c>
      <c r="D1826" s="41" t="s">
        <v>197</v>
      </c>
      <c r="E1826" s="43">
        <v>1.84</v>
      </c>
      <c r="F1826" s="42">
        <v>82</v>
      </c>
      <c r="G1826" s="30">
        <v>48</v>
      </c>
      <c r="H1826" s="30">
        <f t="shared" si="28"/>
        <v>7242.24</v>
      </c>
    </row>
    <row r="1827" spans="1:8" ht="36">
      <c r="A1827" s="41">
        <v>1825</v>
      </c>
      <c r="B1827" s="42">
        <v>3</v>
      </c>
      <c r="C1827" s="41" t="s">
        <v>144</v>
      </c>
      <c r="D1827" s="41" t="s">
        <v>197</v>
      </c>
      <c r="E1827" s="43">
        <v>1.74</v>
      </c>
      <c r="F1827" s="42">
        <v>1145</v>
      </c>
      <c r="G1827" s="30">
        <v>48</v>
      </c>
      <c r="H1827" s="30">
        <f t="shared" si="28"/>
        <v>95630.399999999994</v>
      </c>
    </row>
    <row r="1828" spans="1:8" ht="36">
      <c r="A1828" s="41">
        <v>1826</v>
      </c>
      <c r="B1828" s="42">
        <v>3</v>
      </c>
      <c r="C1828" s="41" t="s">
        <v>145</v>
      </c>
      <c r="D1828" s="41" t="s">
        <v>197</v>
      </c>
      <c r="E1828" s="43">
        <v>1.7</v>
      </c>
      <c r="F1828" s="42">
        <v>1284</v>
      </c>
      <c r="G1828" s="30">
        <v>48</v>
      </c>
      <c r="H1828" s="30">
        <f t="shared" si="28"/>
        <v>104774.39999999999</v>
      </c>
    </row>
    <row r="1829" spans="1:8" ht="24">
      <c r="A1829" s="41">
        <v>1827</v>
      </c>
      <c r="B1829" s="42">
        <v>3</v>
      </c>
      <c r="C1829" s="41" t="s">
        <v>307</v>
      </c>
      <c r="D1829" s="41" t="s">
        <v>197</v>
      </c>
      <c r="E1829" s="43">
        <v>1.69</v>
      </c>
      <c r="F1829" s="42">
        <v>9427</v>
      </c>
      <c r="G1829" s="30">
        <v>48</v>
      </c>
      <c r="H1829" s="30">
        <f t="shared" si="28"/>
        <v>764718.24</v>
      </c>
    </row>
    <row r="1830" spans="1:8" ht="36">
      <c r="A1830" s="41">
        <v>1828</v>
      </c>
      <c r="B1830" s="42">
        <v>3</v>
      </c>
      <c r="C1830" s="41" t="s">
        <v>45</v>
      </c>
      <c r="D1830" s="41" t="s">
        <v>16</v>
      </c>
      <c r="E1830" s="43">
        <v>6.76</v>
      </c>
      <c r="F1830" s="42">
        <v>3</v>
      </c>
      <c r="G1830" s="30">
        <v>48</v>
      </c>
      <c r="H1830" s="30">
        <f t="shared" si="28"/>
        <v>973.44</v>
      </c>
    </row>
    <row r="1831" spans="1:8" ht="36">
      <c r="A1831" s="41">
        <v>1829</v>
      </c>
      <c r="B1831" s="42">
        <v>3</v>
      </c>
      <c r="C1831" s="41" t="s">
        <v>350</v>
      </c>
      <c r="D1831" s="41" t="s">
        <v>16</v>
      </c>
      <c r="E1831" s="43">
        <v>6.25</v>
      </c>
      <c r="F1831" s="42">
        <v>15</v>
      </c>
      <c r="G1831" s="30">
        <v>48</v>
      </c>
      <c r="H1831" s="30">
        <f t="shared" si="28"/>
        <v>4500</v>
      </c>
    </row>
    <row r="1832" spans="1:8" ht="36">
      <c r="A1832" s="41">
        <v>1830</v>
      </c>
      <c r="B1832" s="42">
        <v>3</v>
      </c>
      <c r="C1832" s="41" t="s">
        <v>69</v>
      </c>
      <c r="D1832" s="41" t="s">
        <v>16</v>
      </c>
      <c r="E1832" s="43">
        <v>6.05</v>
      </c>
      <c r="F1832" s="42">
        <v>1497</v>
      </c>
      <c r="G1832" s="30">
        <v>48</v>
      </c>
      <c r="H1832" s="30">
        <f t="shared" si="28"/>
        <v>434728.80000000005</v>
      </c>
    </row>
    <row r="1833" spans="1:8">
      <c r="A1833" s="41">
        <v>1831</v>
      </c>
      <c r="B1833" s="42">
        <v>3</v>
      </c>
      <c r="C1833" s="41" t="s">
        <v>34</v>
      </c>
      <c r="D1833" s="41" t="s">
        <v>58</v>
      </c>
      <c r="E1833" s="43">
        <v>604.4</v>
      </c>
      <c r="F1833" s="42">
        <v>24</v>
      </c>
      <c r="G1833" s="30" t="s">
        <v>8745</v>
      </c>
      <c r="H1833" s="30">
        <f t="shared" si="28"/>
        <v>14505.599999999999</v>
      </c>
    </row>
    <row r="1834" spans="1:8" ht="24">
      <c r="A1834" s="41">
        <v>1832</v>
      </c>
      <c r="B1834" s="42">
        <v>3</v>
      </c>
      <c r="C1834" s="41" t="s">
        <v>125</v>
      </c>
      <c r="D1834" s="41" t="s">
        <v>24</v>
      </c>
      <c r="E1834" s="44">
        <v>0.1215</v>
      </c>
      <c r="F1834" s="42">
        <v>975495.97</v>
      </c>
      <c r="G1834" s="30">
        <v>3.9999999880191788</v>
      </c>
      <c r="H1834" s="30">
        <f t="shared" si="28"/>
        <v>474091.04</v>
      </c>
    </row>
    <row r="1835" spans="1:8" ht="24">
      <c r="A1835" s="41">
        <v>1833</v>
      </c>
      <c r="B1835" s="42">
        <v>3</v>
      </c>
      <c r="C1835" s="41" t="s">
        <v>47</v>
      </c>
      <c r="D1835" s="41" t="s">
        <v>113</v>
      </c>
      <c r="E1835" s="44">
        <v>4.8000000000000001E-2</v>
      </c>
      <c r="F1835" s="42">
        <v>2113300</v>
      </c>
      <c r="G1835" s="30">
        <v>3.9999999999999996</v>
      </c>
      <c r="H1835" s="30">
        <f t="shared" si="28"/>
        <v>405753.59999999998</v>
      </c>
    </row>
    <row r="1836" spans="1:8" ht="24">
      <c r="A1836" s="41">
        <v>1834</v>
      </c>
      <c r="B1836" s="42">
        <v>3</v>
      </c>
      <c r="C1836" s="41" t="s">
        <v>48</v>
      </c>
      <c r="D1836" s="41" t="s">
        <v>24</v>
      </c>
      <c r="E1836" s="44">
        <v>3.3500000000000002E-2</v>
      </c>
      <c r="F1836" s="42">
        <v>1148494.93</v>
      </c>
      <c r="G1836" s="30">
        <v>3.9999999838854641</v>
      </c>
      <c r="H1836" s="30">
        <f t="shared" si="28"/>
        <v>153898.32</v>
      </c>
    </row>
    <row r="1837" spans="1:8" ht="36">
      <c r="A1837" s="41">
        <v>1835</v>
      </c>
      <c r="B1837" s="42">
        <v>3</v>
      </c>
      <c r="C1837" s="41" t="s">
        <v>167</v>
      </c>
      <c r="D1837" s="41" t="s">
        <v>187</v>
      </c>
      <c r="E1837" s="43">
        <v>47831.09</v>
      </c>
      <c r="F1837" s="42">
        <v>1</v>
      </c>
      <c r="G1837" s="30">
        <v>4</v>
      </c>
      <c r="H1837" s="30">
        <f t="shared" si="28"/>
        <v>191324.36</v>
      </c>
    </row>
    <row r="1838" spans="1:8" ht="24">
      <c r="A1838" s="41">
        <v>1836</v>
      </c>
      <c r="B1838" s="42">
        <v>2</v>
      </c>
      <c r="C1838" s="41" t="s">
        <v>154</v>
      </c>
      <c r="D1838" s="41" t="s">
        <v>16</v>
      </c>
      <c r="E1838" s="43">
        <v>4.76</v>
      </c>
      <c r="F1838" s="42">
        <v>161</v>
      </c>
      <c r="G1838" s="30">
        <v>48</v>
      </c>
      <c r="H1838" s="30">
        <f t="shared" si="28"/>
        <v>36785.279999999999</v>
      </c>
    </row>
    <row r="1839" spans="1:8" ht="36">
      <c r="A1839" s="41">
        <v>1837</v>
      </c>
      <c r="B1839" s="42">
        <v>2</v>
      </c>
      <c r="C1839" s="41" t="s">
        <v>299</v>
      </c>
      <c r="D1839" s="41" t="s">
        <v>16</v>
      </c>
      <c r="E1839" s="43">
        <v>6.29</v>
      </c>
      <c r="F1839" s="42">
        <v>113</v>
      </c>
      <c r="G1839" s="30">
        <v>48</v>
      </c>
      <c r="H1839" s="30">
        <f t="shared" si="28"/>
        <v>34116.959999999999</v>
      </c>
    </row>
    <row r="1840" spans="1:8" ht="36">
      <c r="A1840" s="41">
        <v>1838</v>
      </c>
      <c r="B1840" s="42">
        <v>2</v>
      </c>
      <c r="C1840" s="41" t="s">
        <v>65</v>
      </c>
      <c r="D1840" s="41" t="s">
        <v>16</v>
      </c>
      <c r="E1840" s="43">
        <v>6.09</v>
      </c>
      <c r="F1840" s="42">
        <v>255</v>
      </c>
      <c r="G1840" s="30">
        <v>48</v>
      </c>
      <c r="H1840" s="30">
        <f t="shared" si="28"/>
        <v>74541.600000000006</v>
      </c>
    </row>
    <row r="1841" spans="1:8" ht="24">
      <c r="A1841" s="41">
        <v>1839</v>
      </c>
      <c r="B1841" s="42">
        <v>2</v>
      </c>
      <c r="C1841" s="41" t="s">
        <v>46</v>
      </c>
      <c r="D1841" s="41" t="s">
        <v>16</v>
      </c>
      <c r="E1841" s="43">
        <v>75.95</v>
      </c>
      <c r="F1841" s="42">
        <v>27</v>
      </c>
      <c r="G1841" s="30">
        <v>48</v>
      </c>
      <c r="H1841" s="30">
        <f t="shared" si="28"/>
        <v>98431.200000000012</v>
      </c>
    </row>
    <row r="1842" spans="1:8" ht="24">
      <c r="A1842" s="41">
        <v>1840</v>
      </c>
      <c r="B1842" s="42">
        <v>2</v>
      </c>
      <c r="C1842" s="41" t="s">
        <v>300</v>
      </c>
      <c r="D1842" s="41" t="s">
        <v>16</v>
      </c>
      <c r="E1842" s="43">
        <v>74.23</v>
      </c>
      <c r="F1842" s="42">
        <v>64</v>
      </c>
      <c r="G1842" s="30">
        <v>48</v>
      </c>
      <c r="H1842" s="30">
        <f t="shared" si="28"/>
        <v>228034.56</v>
      </c>
    </row>
    <row r="1843" spans="1:8">
      <c r="A1843" s="41">
        <v>1841</v>
      </c>
      <c r="B1843" s="42">
        <v>2</v>
      </c>
      <c r="C1843" s="41" t="s">
        <v>34</v>
      </c>
      <c r="D1843" s="41" t="s">
        <v>35</v>
      </c>
      <c r="E1843" s="43">
        <v>604.4</v>
      </c>
      <c r="F1843" s="42">
        <v>252</v>
      </c>
      <c r="G1843" s="30" t="s">
        <v>8745</v>
      </c>
      <c r="H1843" s="30">
        <f t="shared" si="28"/>
        <v>152308.79999999999</v>
      </c>
    </row>
    <row r="1844" spans="1:8">
      <c r="A1844" s="41">
        <v>1842</v>
      </c>
      <c r="B1844" s="42">
        <v>2</v>
      </c>
      <c r="C1844" s="41" t="s">
        <v>34</v>
      </c>
      <c r="D1844" s="41" t="s">
        <v>58</v>
      </c>
      <c r="E1844" s="43">
        <v>604.4</v>
      </c>
      <c r="F1844" s="42">
        <v>120</v>
      </c>
      <c r="G1844" s="30" t="s">
        <v>8745</v>
      </c>
      <c r="H1844" s="30">
        <f t="shared" si="28"/>
        <v>72528</v>
      </c>
    </row>
    <row r="1845" spans="1:8" ht="24">
      <c r="A1845" s="38">
        <v>1843</v>
      </c>
      <c r="B1845" s="39">
        <v>2</v>
      </c>
      <c r="C1845" s="38" t="s">
        <v>48</v>
      </c>
      <c r="D1845" s="38" t="s">
        <v>24</v>
      </c>
      <c r="E1845" s="45">
        <v>3.3399999999999999E-2</v>
      </c>
      <c r="F1845" s="39">
        <v>638448.86</v>
      </c>
      <c r="G1845" s="30">
        <v>4</v>
      </c>
      <c r="H1845" s="30">
        <f t="shared" si="28"/>
        <v>85296.767695999995</v>
      </c>
    </row>
    <row r="1846" spans="1:8" ht="24">
      <c r="A1846" s="41">
        <v>1844</v>
      </c>
      <c r="B1846" s="42">
        <v>2</v>
      </c>
      <c r="C1846" s="41" t="s">
        <v>49</v>
      </c>
      <c r="D1846" s="41" t="s">
        <v>24</v>
      </c>
      <c r="E1846" s="44">
        <v>4.41E-2</v>
      </c>
      <c r="F1846" s="42">
        <v>419510</v>
      </c>
      <c r="G1846" s="30">
        <v>3.9999997837883532</v>
      </c>
      <c r="H1846" s="30">
        <f t="shared" si="28"/>
        <v>74001.56</v>
      </c>
    </row>
    <row r="1847" spans="1:8" ht="24">
      <c r="A1847" s="41">
        <v>1845</v>
      </c>
      <c r="B1847" s="42">
        <v>2</v>
      </c>
      <c r="C1847" s="41" t="s">
        <v>167</v>
      </c>
      <c r="D1847" s="41" t="s">
        <v>168</v>
      </c>
      <c r="E1847" s="43">
        <v>47831.09</v>
      </c>
      <c r="F1847" s="42">
        <v>2</v>
      </c>
      <c r="G1847" s="30">
        <v>4</v>
      </c>
      <c r="H1847" s="30">
        <f t="shared" si="28"/>
        <v>382648.72</v>
      </c>
    </row>
    <row r="1848" spans="1:8" ht="24">
      <c r="A1848" s="41">
        <v>1846</v>
      </c>
      <c r="B1848" s="42">
        <v>5</v>
      </c>
      <c r="C1848" s="41" t="s">
        <v>192</v>
      </c>
      <c r="D1848" s="41" t="s">
        <v>16</v>
      </c>
      <c r="E1848" s="43">
        <v>2.98</v>
      </c>
      <c r="F1848" s="42">
        <v>240</v>
      </c>
      <c r="G1848" s="30">
        <v>47.999999999999993</v>
      </c>
      <c r="H1848" s="30">
        <f t="shared" si="28"/>
        <v>34329.599999999999</v>
      </c>
    </row>
    <row r="1849" spans="1:8" ht="24">
      <c r="A1849" s="41">
        <v>1847</v>
      </c>
      <c r="B1849" s="42">
        <v>5</v>
      </c>
      <c r="C1849" s="41" t="s">
        <v>192</v>
      </c>
      <c r="D1849" s="41" t="s">
        <v>16</v>
      </c>
      <c r="E1849" s="43">
        <v>2.98</v>
      </c>
      <c r="F1849" s="42">
        <v>300</v>
      </c>
      <c r="G1849" s="30">
        <v>24</v>
      </c>
      <c r="H1849" s="30">
        <f t="shared" si="28"/>
        <v>21456</v>
      </c>
    </row>
    <row r="1850" spans="1:8" ht="24">
      <c r="A1850" s="41">
        <v>1848</v>
      </c>
      <c r="B1850" s="42">
        <v>5</v>
      </c>
      <c r="C1850" s="41" t="s">
        <v>362</v>
      </c>
      <c r="D1850" s="41" t="s">
        <v>16</v>
      </c>
      <c r="E1850" s="43">
        <v>2.65</v>
      </c>
      <c r="F1850" s="42">
        <v>960</v>
      </c>
      <c r="G1850" s="30">
        <v>48</v>
      </c>
      <c r="H1850" s="30">
        <f t="shared" si="28"/>
        <v>122112</v>
      </c>
    </row>
    <row r="1851" spans="1:8" ht="24">
      <c r="A1851" s="41">
        <v>1849</v>
      </c>
      <c r="B1851" s="42">
        <v>5</v>
      </c>
      <c r="C1851" s="41" t="s">
        <v>362</v>
      </c>
      <c r="D1851" s="41" t="s">
        <v>16</v>
      </c>
      <c r="E1851" s="43">
        <v>2.65</v>
      </c>
      <c r="F1851" s="42">
        <v>700</v>
      </c>
      <c r="G1851" s="30">
        <v>24</v>
      </c>
      <c r="H1851" s="30">
        <f t="shared" si="28"/>
        <v>44520</v>
      </c>
    </row>
    <row r="1852" spans="1:8" ht="36">
      <c r="A1852" s="41">
        <v>1850</v>
      </c>
      <c r="B1852" s="42">
        <v>5</v>
      </c>
      <c r="C1852" s="41" t="s">
        <v>341</v>
      </c>
      <c r="D1852" s="41" t="s">
        <v>16</v>
      </c>
      <c r="E1852" s="43">
        <v>6.79</v>
      </c>
      <c r="F1852" s="42">
        <v>4</v>
      </c>
      <c r="G1852" s="30">
        <v>24</v>
      </c>
      <c r="H1852" s="30">
        <f t="shared" si="28"/>
        <v>651.84</v>
      </c>
    </row>
    <row r="1853" spans="1:8" ht="36">
      <c r="A1853" s="41">
        <v>1851</v>
      </c>
      <c r="B1853" s="42">
        <v>5</v>
      </c>
      <c r="C1853" s="41" t="s">
        <v>69</v>
      </c>
      <c r="D1853" s="41" t="s">
        <v>16</v>
      </c>
      <c r="E1853" s="43">
        <v>6.05</v>
      </c>
      <c r="F1853" s="42">
        <v>166</v>
      </c>
      <c r="G1853" s="30">
        <v>24.000000000000004</v>
      </c>
      <c r="H1853" s="30">
        <f t="shared" si="28"/>
        <v>24103.200000000001</v>
      </c>
    </row>
    <row r="1854" spans="1:8" ht="24">
      <c r="A1854" s="41">
        <v>1852</v>
      </c>
      <c r="B1854" s="42">
        <v>5</v>
      </c>
      <c r="C1854" s="41" t="s">
        <v>99</v>
      </c>
      <c r="D1854" s="41" t="s">
        <v>16</v>
      </c>
      <c r="E1854" s="43">
        <v>73.84</v>
      </c>
      <c r="F1854" s="42">
        <v>109</v>
      </c>
      <c r="G1854" s="30">
        <v>24</v>
      </c>
      <c r="H1854" s="30">
        <f t="shared" si="28"/>
        <v>193165.44</v>
      </c>
    </row>
    <row r="1855" spans="1:8">
      <c r="A1855" s="41">
        <v>1853</v>
      </c>
      <c r="B1855" s="42">
        <v>5</v>
      </c>
      <c r="C1855" s="41" t="s">
        <v>100</v>
      </c>
      <c r="D1855" s="41" t="s">
        <v>58</v>
      </c>
      <c r="E1855" s="43">
        <v>121.76</v>
      </c>
      <c r="F1855" s="42">
        <v>25</v>
      </c>
      <c r="G1855" s="30" t="s">
        <v>8745</v>
      </c>
      <c r="H1855" s="30">
        <f t="shared" si="28"/>
        <v>3044</v>
      </c>
    </row>
    <row r="1856" spans="1:8">
      <c r="A1856" s="41">
        <v>1854</v>
      </c>
      <c r="B1856" s="42">
        <v>5</v>
      </c>
      <c r="C1856" s="41" t="s">
        <v>100</v>
      </c>
      <c r="D1856" s="41" t="s">
        <v>58</v>
      </c>
      <c r="E1856" s="43">
        <v>121.76</v>
      </c>
      <c r="F1856" s="42">
        <v>75</v>
      </c>
      <c r="G1856" s="30" t="s">
        <v>8745</v>
      </c>
      <c r="H1856" s="30">
        <f t="shared" si="28"/>
        <v>9132</v>
      </c>
    </row>
    <row r="1857" spans="1:8">
      <c r="A1857" s="41">
        <v>1855</v>
      </c>
      <c r="B1857" s="42">
        <v>5</v>
      </c>
      <c r="C1857" s="41" t="s">
        <v>193</v>
      </c>
      <c r="D1857" s="41" t="s">
        <v>230</v>
      </c>
      <c r="E1857" s="43">
        <v>659.34</v>
      </c>
      <c r="F1857" s="42">
        <v>520</v>
      </c>
      <c r="G1857" s="30" t="s">
        <v>8745</v>
      </c>
      <c r="H1857" s="30">
        <f t="shared" si="28"/>
        <v>342856.8</v>
      </c>
    </row>
    <row r="1858" spans="1:8" ht="24">
      <c r="A1858" s="41">
        <v>1856</v>
      </c>
      <c r="B1858" s="42">
        <v>5</v>
      </c>
      <c r="C1858" s="41" t="s">
        <v>163</v>
      </c>
      <c r="D1858" s="41" t="s">
        <v>24</v>
      </c>
      <c r="E1858" s="44">
        <v>2.69E-2</v>
      </c>
      <c r="F1858" s="42">
        <v>520648</v>
      </c>
      <c r="G1858" s="30">
        <v>1.9999998286379073</v>
      </c>
      <c r="H1858" s="30">
        <f t="shared" si="28"/>
        <v>28010.86</v>
      </c>
    </row>
    <row r="1859" spans="1:8" ht="24">
      <c r="A1859" s="41">
        <v>1857</v>
      </c>
      <c r="B1859" s="42">
        <v>5</v>
      </c>
      <c r="C1859" s="41" t="s">
        <v>163</v>
      </c>
      <c r="D1859" s="41" t="s">
        <v>113</v>
      </c>
      <c r="E1859" s="44">
        <v>2.69E-2</v>
      </c>
      <c r="F1859" s="42">
        <v>300000</v>
      </c>
      <c r="G1859" s="30">
        <v>4</v>
      </c>
      <c r="H1859" s="30">
        <f t="shared" ref="H1859:H1922" si="29">E1859*F1859*G1859</f>
        <v>32280</v>
      </c>
    </row>
    <row r="1860" spans="1:8" ht="24">
      <c r="A1860" s="41">
        <v>1858</v>
      </c>
      <c r="B1860" s="42">
        <v>5</v>
      </c>
      <c r="C1860" s="41" t="s">
        <v>26</v>
      </c>
      <c r="D1860" s="41" t="s">
        <v>24</v>
      </c>
      <c r="E1860" s="44">
        <v>2.6599999999999999E-2</v>
      </c>
      <c r="F1860" s="42">
        <v>97606.5</v>
      </c>
      <c r="G1860" s="30">
        <v>2.0000016176662094</v>
      </c>
      <c r="H1860" s="30">
        <f t="shared" si="29"/>
        <v>5192.67</v>
      </c>
    </row>
    <row r="1861" spans="1:8" ht="24">
      <c r="A1861" s="41">
        <v>1859</v>
      </c>
      <c r="B1861" s="42">
        <v>5</v>
      </c>
      <c r="C1861" s="41" t="s">
        <v>26</v>
      </c>
      <c r="D1861" s="41" t="s">
        <v>113</v>
      </c>
      <c r="E1861" s="44">
        <v>2.6599999999999999E-2</v>
      </c>
      <c r="F1861" s="42">
        <v>209000</v>
      </c>
      <c r="G1861" s="30">
        <v>4</v>
      </c>
      <c r="H1861" s="30">
        <f t="shared" si="29"/>
        <v>22237.599999999999</v>
      </c>
    </row>
    <row r="1862" spans="1:8" ht="24">
      <c r="A1862" s="41">
        <v>1860</v>
      </c>
      <c r="B1862" s="42">
        <v>5</v>
      </c>
      <c r="C1862" s="41" t="s">
        <v>164</v>
      </c>
      <c r="D1862" s="41" t="s">
        <v>24</v>
      </c>
      <c r="E1862" s="44">
        <v>2.63E-2</v>
      </c>
      <c r="F1862" s="42">
        <v>32535.5</v>
      </c>
      <c r="G1862" s="30">
        <v>2.000003155371731</v>
      </c>
      <c r="H1862" s="30">
        <f t="shared" si="29"/>
        <v>1711.3700000000001</v>
      </c>
    </row>
    <row r="1863" spans="1:8" ht="24">
      <c r="A1863" s="41">
        <v>1861</v>
      </c>
      <c r="B1863" s="42">
        <v>5</v>
      </c>
      <c r="C1863" s="41" t="s">
        <v>164</v>
      </c>
      <c r="D1863" s="41" t="s">
        <v>113</v>
      </c>
      <c r="E1863" s="44">
        <v>2.63E-2</v>
      </c>
      <c r="F1863" s="42">
        <v>30000</v>
      </c>
      <c r="G1863" s="30">
        <v>4</v>
      </c>
      <c r="H1863" s="30">
        <f t="shared" si="29"/>
        <v>3156</v>
      </c>
    </row>
    <row r="1864" spans="1:8" ht="24">
      <c r="A1864" s="41">
        <v>1862</v>
      </c>
      <c r="B1864" s="42">
        <v>5</v>
      </c>
      <c r="C1864" s="41" t="s">
        <v>48</v>
      </c>
      <c r="D1864" s="41" t="s">
        <v>24</v>
      </c>
      <c r="E1864" s="44">
        <v>3.3500000000000002E-2</v>
      </c>
      <c r="F1864" s="42">
        <v>661914.14</v>
      </c>
      <c r="G1864" s="30">
        <v>2.0000001181557403</v>
      </c>
      <c r="H1864" s="30">
        <f t="shared" si="29"/>
        <v>44348.25</v>
      </c>
    </row>
    <row r="1865" spans="1:8">
      <c r="A1865" s="41">
        <v>1863</v>
      </c>
      <c r="B1865" s="42">
        <v>5</v>
      </c>
      <c r="C1865" s="41" t="s">
        <v>432</v>
      </c>
      <c r="D1865" s="41" t="s">
        <v>24</v>
      </c>
      <c r="E1865" s="44">
        <v>4.41E-2</v>
      </c>
      <c r="F1865" s="42">
        <v>300734</v>
      </c>
      <c r="G1865" s="30">
        <v>2.0000000904815698</v>
      </c>
      <c r="H1865" s="30">
        <f t="shared" si="29"/>
        <v>26524.74</v>
      </c>
    </row>
    <row r="1866" spans="1:8" ht="24">
      <c r="A1866" s="41">
        <v>1864</v>
      </c>
      <c r="B1866" s="42">
        <v>5</v>
      </c>
      <c r="C1866" s="41" t="s">
        <v>167</v>
      </c>
      <c r="D1866" s="41" t="s">
        <v>168</v>
      </c>
      <c r="E1866" s="43">
        <v>47831.09</v>
      </c>
      <c r="F1866" s="42">
        <v>1</v>
      </c>
      <c r="G1866" s="30">
        <v>2</v>
      </c>
      <c r="H1866" s="30">
        <f t="shared" si="29"/>
        <v>95662.18</v>
      </c>
    </row>
    <row r="1867" spans="1:8" ht="36">
      <c r="A1867" s="41">
        <v>1865</v>
      </c>
      <c r="B1867" s="42">
        <v>5</v>
      </c>
      <c r="C1867" s="41" t="s">
        <v>167</v>
      </c>
      <c r="D1867" s="41" t="s">
        <v>187</v>
      </c>
      <c r="E1867" s="43">
        <v>47831.09</v>
      </c>
      <c r="F1867" s="42">
        <v>1</v>
      </c>
      <c r="G1867" s="30">
        <v>4</v>
      </c>
      <c r="H1867" s="30">
        <f t="shared" si="29"/>
        <v>191324.36</v>
      </c>
    </row>
    <row r="1868" spans="1:8" ht="24">
      <c r="A1868" s="38">
        <v>1866</v>
      </c>
      <c r="B1868" s="39">
        <v>5</v>
      </c>
      <c r="C1868" s="38" t="s">
        <v>231</v>
      </c>
      <c r="D1868" s="38" t="s">
        <v>168</v>
      </c>
      <c r="E1868" s="40">
        <v>53402.07</v>
      </c>
      <c r="F1868" s="39">
        <v>1</v>
      </c>
      <c r="G1868" s="30">
        <v>2</v>
      </c>
      <c r="H1868" s="30">
        <f t="shared" si="29"/>
        <v>106804.14</v>
      </c>
    </row>
    <row r="1869" spans="1:8" ht="36">
      <c r="A1869" s="38">
        <v>1867</v>
      </c>
      <c r="B1869" s="39">
        <v>5</v>
      </c>
      <c r="C1869" s="38" t="s">
        <v>231</v>
      </c>
      <c r="D1869" s="38" t="s">
        <v>187</v>
      </c>
      <c r="E1869" s="40">
        <v>53402.07</v>
      </c>
      <c r="F1869" s="39">
        <v>1</v>
      </c>
      <c r="G1869" s="30">
        <v>4</v>
      </c>
      <c r="H1869" s="30">
        <f t="shared" si="29"/>
        <v>213608.28</v>
      </c>
    </row>
    <row r="1870" spans="1:8">
      <c r="A1870" s="41">
        <v>1868</v>
      </c>
      <c r="B1870" s="42">
        <v>5</v>
      </c>
      <c r="C1870" s="41" t="s">
        <v>80</v>
      </c>
      <c r="D1870" s="41" t="s">
        <v>58</v>
      </c>
      <c r="E1870" s="43">
        <v>13.7</v>
      </c>
      <c r="F1870" s="42">
        <v>6000</v>
      </c>
      <c r="G1870" s="30" t="s">
        <v>8745</v>
      </c>
      <c r="H1870" s="30">
        <f t="shared" si="29"/>
        <v>82200</v>
      </c>
    </row>
    <row r="1871" spans="1:8">
      <c r="A1871" s="41">
        <v>1869</v>
      </c>
      <c r="B1871" s="42">
        <v>5</v>
      </c>
      <c r="C1871" s="41" t="s">
        <v>80</v>
      </c>
      <c r="D1871" s="41" t="s">
        <v>58</v>
      </c>
      <c r="E1871" s="43">
        <v>13.7</v>
      </c>
      <c r="F1871" s="42">
        <v>18000</v>
      </c>
      <c r="G1871" s="30" t="s">
        <v>8745</v>
      </c>
      <c r="H1871" s="30">
        <f t="shared" si="29"/>
        <v>246600</v>
      </c>
    </row>
    <row r="1872" spans="1:8" ht="24">
      <c r="A1872" s="41">
        <v>1870</v>
      </c>
      <c r="B1872" s="42">
        <v>5</v>
      </c>
      <c r="C1872" s="41" t="s">
        <v>90</v>
      </c>
      <c r="D1872" s="41" t="s">
        <v>91</v>
      </c>
      <c r="E1872" s="43">
        <v>3.07</v>
      </c>
      <c r="F1872" s="42">
        <v>100</v>
      </c>
      <c r="G1872" s="30">
        <v>24</v>
      </c>
      <c r="H1872" s="30">
        <f t="shared" si="29"/>
        <v>7368</v>
      </c>
    </row>
    <row r="1873" spans="1:8" ht="24">
      <c r="A1873" s="41">
        <v>1871</v>
      </c>
      <c r="B1873" s="42">
        <v>5</v>
      </c>
      <c r="C1873" s="41" t="s">
        <v>90</v>
      </c>
      <c r="D1873" s="41" t="s">
        <v>388</v>
      </c>
      <c r="E1873" s="43">
        <v>2.65</v>
      </c>
      <c r="F1873" s="42">
        <v>700</v>
      </c>
      <c r="G1873" s="30">
        <v>24</v>
      </c>
      <c r="H1873" s="30">
        <f t="shared" si="29"/>
        <v>44520</v>
      </c>
    </row>
    <row r="1874" spans="1:8" ht="36">
      <c r="A1874" s="41">
        <v>1872</v>
      </c>
      <c r="B1874" s="42">
        <v>5</v>
      </c>
      <c r="C1874" s="41" t="s">
        <v>389</v>
      </c>
      <c r="D1874" s="41" t="s">
        <v>197</v>
      </c>
      <c r="E1874" s="43">
        <v>4.12</v>
      </c>
      <c r="F1874" s="42">
        <v>104</v>
      </c>
      <c r="G1874" s="30">
        <v>12</v>
      </c>
      <c r="H1874" s="30">
        <f t="shared" si="29"/>
        <v>5141.76</v>
      </c>
    </row>
    <row r="1875" spans="1:8" ht="36">
      <c r="A1875" s="41">
        <v>1873</v>
      </c>
      <c r="B1875" s="42">
        <v>5</v>
      </c>
      <c r="C1875" s="41" t="s">
        <v>263</v>
      </c>
      <c r="D1875" s="41" t="s">
        <v>197</v>
      </c>
      <c r="E1875" s="43">
        <v>4.09</v>
      </c>
      <c r="F1875" s="42">
        <v>174</v>
      </c>
      <c r="G1875" s="30">
        <v>12</v>
      </c>
      <c r="H1875" s="30">
        <f t="shared" si="29"/>
        <v>8539.92</v>
      </c>
    </row>
    <row r="1876" spans="1:8">
      <c r="A1876" s="41">
        <v>1874</v>
      </c>
      <c r="B1876" s="42">
        <v>5</v>
      </c>
      <c r="C1876" s="41" t="s">
        <v>100</v>
      </c>
      <c r="D1876" s="41" t="s">
        <v>58</v>
      </c>
      <c r="E1876" s="43">
        <v>121.76</v>
      </c>
      <c r="F1876" s="42">
        <v>50</v>
      </c>
      <c r="G1876" s="30" t="s">
        <v>8745</v>
      </c>
      <c r="H1876" s="30">
        <f t="shared" si="29"/>
        <v>6088</v>
      </c>
    </row>
    <row r="1877" spans="1:8">
      <c r="A1877" s="41">
        <v>1875</v>
      </c>
      <c r="B1877" s="42">
        <v>5</v>
      </c>
      <c r="C1877" s="41" t="s">
        <v>34</v>
      </c>
      <c r="D1877" s="41" t="s">
        <v>58</v>
      </c>
      <c r="E1877" s="43">
        <v>604.4</v>
      </c>
      <c r="F1877" s="42">
        <v>250</v>
      </c>
      <c r="G1877" s="30" t="s">
        <v>8745</v>
      </c>
      <c r="H1877" s="30">
        <f t="shared" si="29"/>
        <v>151100</v>
      </c>
    </row>
    <row r="1878" spans="1:8" ht="24">
      <c r="A1878" s="38">
        <v>1876</v>
      </c>
      <c r="B1878" s="39">
        <v>5</v>
      </c>
      <c r="C1878" s="38" t="s">
        <v>163</v>
      </c>
      <c r="D1878" s="38" t="s">
        <v>113</v>
      </c>
      <c r="E1878" s="45">
        <v>2.6599999999999999E-2</v>
      </c>
      <c r="F1878" s="39">
        <v>400000</v>
      </c>
      <c r="G1878" s="30">
        <v>2</v>
      </c>
      <c r="H1878" s="30">
        <f t="shared" si="29"/>
        <v>21280</v>
      </c>
    </row>
    <row r="1879" spans="1:8" ht="24">
      <c r="A1879" s="41">
        <v>1877</v>
      </c>
      <c r="B1879" s="42">
        <v>5</v>
      </c>
      <c r="C1879" s="41" t="s">
        <v>165</v>
      </c>
      <c r="D1879" s="41" t="s">
        <v>113</v>
      </c>
      <c r="E1879" s="44">
        <v>3.3399999999999999E-2</v>
      </c>
      <c r="F1879" s="42">
        <v>277971.46999999997</v>
      </c>
      <c r="G1879" s="30">
        <v>1.000000312572465</v>
      </c>
      <c r="H1879" s="30">
        <f t="shared" si="29"/>
        <v>9284.25</v>
      </c>
    </row>
    <row r="1880" spans="1:8" ht="36">
      <c r="A1880" s="41">
        <v>1878</v>
      </c>
      <c r="B1880" s="42">
        <v>5</v>
      </c>
      <c r="C1880" s="41" t="s">
        <v>167</v>
      </c>
      <c r="D1880" s="41" t="s">
        <v>187</v>
      </c>
      <c r="E1880" s="43">
        <v>47831.09</v>
      </c>
      <c r="F1880" s="42">
        <v>2</v>
      </c>
      <c r="G1880" s="30">
        <v>2</v>
      </c>
      <c r="H1880" s="30">
        <f t="shared" si="29"/>
        <v>191324.36</v>
      </c>
    </row>
    <row r="1881" spans="1:8" ht="24">
      <c r="A1881" s="41">
        <v>1879</v>
      </c>
      <c r="B1881" s="42">
        <v>5</v>
      </c>
      <c r="C1881" s="41" t="s">
        <v>90</v>
      </c>
      <c r="D1881" s="41" t="s">
        <v>376</v>
      </c>
      <c r="E1881" s="43">
        <v>2.97</v>
      </c>
      <c r="F1881" s="42">
        <v>1900</v>
      </c>
      <c r="G1881" s="30">
        <v>36</v>
      </c>
      <c r="H1881" s="30">
        <f t="shared" si="29"/>
        <v>203148</v>
      </c>
    </row>
    <row r="1882" spans="1:8">
      <c r="A1882" s="41">
        <v>1880</v>
      </c>
      <c r="B1882" s="42">
        <v>5</v>
      </c>
      <c r="C1882" s="41" t="s">
        <v>128</v>
      </c>
      <c r="D1882" s="41" t="s">
        <v>74</v>
      </c>
      <c r="E1882" s="43">
        <v>121.76</v>
      </c>
      <c r="F1882" s="42">
        <v>1200</v>
      </c>
      <c r="G1882" s="30" t="s">
        <v>8745</v>
      </c>
      <c r="H1882" s="30">
        <f t="shared" si="29"/>
        <v>146112</v>
      </c>
    </row>
    <row r="1883" spans="1:8">
      <c r="A1883" s="41">
        <v>1881</v>
      </c>
      <c r="B1883" s="42">
        <v>5</v>
      </c>
      <c r="C1883" s="41" t="s">
        <v>105</v>
      </c>
      <c r="D1883" s="41" t="s">
        <v>106</v>
      </c>
      <c r="E1883" s="44">
        <v>2.69E-2</v>
      </c>
      <c r="F1883" s="42">
        <v>266000</v>
      </c>
      <c r="G1883" s="30">
        <v>3.0000000000000004</v>
      </c>
      <c r="H1883" s="30">
        <f t="shared" si="29"/>
        <v>21466.2</v>
      </c>
    </row>
    <row r="1884" spans="1:8">
      <c r="A1884" s="41">
        <v>1882</v>
      </c>
      <c r="B1884" s="42">
        <v>5</v>
      </c>
      <c r="C1884" s="41" t="s">
        <v>105</v>
      </c>
      <c r="D1884" s="41" t="s">
        <v>108</v>
      </c>
      <c r="E1884" s="44">
        <v>2.6599999999999999E-2</v>
      </c>
      <c r="F1884" s="42">
        <v>525000</v>
      </c>
      <c r="G1884" s="30">
        <v>3</v>
      </c>
      <c r="H1884" s="30">
        <f t="shared" si="29"/>
        <v>41895</v>
      </c>
    </row>
    <row r="1885" spans="1:8">
      <c r="A1885" s="41">
        <v>1883</v>
      </c>
      <c r="B1885" s="42">
        <v>5</v>
      </c>
      <c r="C1885" s="41" t="s">
        <v>105</v>
      </c>
      <c r="D1885" s="41" t="s">
        <v>109</v>
      </c>
      <c r="E1885" s="44">
        <v>2.63E-2</v>
      </c>
      <c r="F1885" s="42">
        <v>75000</v>
      </c>
      <c r="G1885" s="30">
        <v>3</v>
      </c>
      <c r="H1885" s="30">
        <f t="shared" si="29"/>
        <v>5917.5</v>
      </c>
    </row>
    <row r="1886" spans="1:8">
      <c r="A1886" s="41">
        <v>1884</v>
      </c>
      <c r="B1886" s="42">
        <v>5</v>
      </c>
      <c r="C1886" s="41" t="s">
        <v>114</v>
      </c>
      <c r="D1886" s="41" t="s">
        <v>115</v>
      </c>
      <c r="E1886" s="43">
        <v>47831.09</v>
      </c>
      <c r="F1886" s="42">
        <v>1</v>
      </c>
      <c r="G1886" s="30">
        <v>3</v>
      </c>
      <c r="H1886" s="30">
        <f t="shared" si="29"/>
        <v>143493.26999999999</v>
      </c>
    </row>
    <row r="1887" spans="1:8" ht="24">
      <c r="A1887" s="38">
        <v>1885</v>
      </c>
      <c r="B1887" s="39">
        <v>5</v>
      </c>
      <c r="C1887" s="38" t="s">
        <v>114</v>
      </c>
      <c r="D1887" s="38" t="s">
        <v>119</v>
      </c>
      <c r="E1887" s="40">
        <v>53402.07</v>
      </c>
      <c r="F1887" s="39">
        <v>1</v>
      </c>
      <c r="G1887" s="30">
        <v>3</v>
      </c>
      <c r="H1887" s="30">
        <f t="shared" si="29"/>
        <v>160206.21</v>
      </c>
    </row>
    <row r="1888" spans="1:8">
      <c r="A1888" s="41">
        <v>1886</v>
      </c>
      <c r="B1888" s="42">
        <v>5</v>
      </c>
      <c r="C1888" s="41" t="s">
        <v>129</v>
      </c>
      <c r="D1888" s="41" t="s">
        <v>338</v>
      </c>
      <c r="E1888" s="43">
        <v>12.15</v>
      </c>
      <c r="F1888" s="42">
        <v>18468</v>
      </c>
      <c r="G1888" s="30" t="s">
        <v>8745</v>
      </c>
      <c r="H1888" s="30">
        <f t="shared" si="29"/>
        <v>224386.2</v>
      </c>
    </row>
    <row r="1889" spans="1:8" ht="24">
      <c r="A1889" s="41">
        <v>1887</v>
      </c>
      <c r="B1889" s="42">
        <v>5</v>
      </c>
      <c r="C1889" s="41" t="s">
        <v>368</v>
      </c>
      <c r="D1889" s="41" t="s">
        <v>16</v>
      </c>
      <c r="E1889" s="43">
        <v>2.65</v>
      </c>
      <c r="F1889" s="42">
        <v>2219</v>
      </c>
      <c r="G1889" s="30">
        <v>24</v>
      </c>
      <c r="H1889" s="30">
        <f t="shared" si="29"/>
        <v>141128.4</v>
      </c>
    </row>
    <row r="1890" spans="1:8">
      <c r="A1890" s="41">
        <v>1888</v>
      </c>
      <c r="B1890" s="42">
        <v>5</v>
      </c>
      <c r="C1890" s="41" t="s">
        <v>100</v>
      </c>
      <c r="D1890" s="41" t="s">
        <v>160</v>
      </c>
      <c r="E1890" s="43">
        <v>121.76</v>
      </c>
      <c r="F1890" s="42">
        <v>4000</v>
      </c>
      <c r="G1890" s="30" t="s">
        <v>8745</v>
      </c>
      <c r="H1890" s="30">
        <f t="shared" si="29"/>
        <v>487040</v>
      </c>
    </row>
    <row r="1891" spans="1:8">
      <c r="A1891" s="41">
        <v>1889</v>
      </c>
      <c r="B1891" s="42">
        <v>5</v>
      </c>
      <c r="C1891" s="41" t="s">
        <v>34</v>
      </c>
      <c r="D1891" s="41" t="s">
        <v>35</v>
      </c>
      <c r="E1891" s="43">
        <v>604.4</v>
      </c>
      <c r="F1891" s="42">
        <v>920</v>
      </c>
      <c r="G1891" s="30" t="s">
        <v>8745</v>
      </c>
      <c r="H1891" s="30">
        <f t="shared" si="29"/>
        <v>556048</v>
      </c>
    </row>
    <row r="1892" spans="1:8" ht="24">
      <c r="A1892" s="41">
        <v>1890</v>
      </c>
      <c r="B1892" s="42">
        <v>5</v>
      </c>
      <c r="C1892" s="41" t="s">
        <v>163</v>
      </c>
      <c r="D1892" s="41" t="s">
        <v>24</v>
      </c>
      <c r="E1892" s="44">
        <v>2.69E-2</v>
      </c>
      <c r="F1892" s="42">
        <v>1065120</v>
      </c>
      <c r="G1892" s="30">
        <v>2.0000001396076357</v>
      </c>
      <c r="H1892" s="30">
        <f t="shared" si="29"/>
        <v>57303.46</v>
      </c>
    </row>
    <row r="1893" spans="1:8">
      <c r="A1893" s="41">
        <v>1891</v>
      </c>
      <c r="B1893" s="42">
        <v>5</v>
      </c>
      <c r="C1893" s="41" t="s">
        <v>176</v>
      </c>
      <c r="D1893" s="41" t="s">
        <v>223</v>
      </c>
      <c r="E1893" s="43">
        <v>11.05</v>
      </c>
      <c r="F1893" s="42">
        <v>7200</v>
      </c>
      <c r="G1893" s="30" t="s">
        <v>8745</v>
      </c>
      <c r="H1893" s="30">
        <f t="shared" si="29"/>
        <v>79560</v>
      </c>
    </row>
    <row r="1894" spans="1:8" ht="36">
      <c r="A1894" s="41">
        <v>1892</v>
      </c>
      <c r="B1894" s="42">
        <v>5</v>
      </c>
      <c r="C1894" s="41" t="s">
        <v>182</v>
      </c>
      <c r="D1894" s="41" t="s">
        <v>16</v>
      </c>
      <c r="E1894" s="43">
        <v>15.42</v>
      </c>
      <c r="F1894" s="42">
        <v>41</v>
      </c>
      <c r="G1894" s="30">
        <v>24</v>
      </c>
      <c r="H1894" s="30">
        <f t="shared" si="29"/>
        <v>15173.28</v>
      </c>
    </row>
    <row r="1895" spans="1:8" ht="36">
      <c r="A1895" s="41">
        <v>1893</v>
      </c>
      <c r="B1895" s="42">
        <v>5</v>
      </c>
      <c r="C1895" s="41" t="s">
        <v>363</v>
      </c>
      <c r="D1895" s="41" t="s">
        <v>16</v>
      </c>
      <c r="E1895" s="43">
        <v>36.99</v>
      </c>
      <c r="F1895" s="42">
        <v>1</v>
      </c>
      <c r="G1895" s="30">
        <v>48</v>
      </c>
      <c r="H1895" s="30">
        <f t="shared" si="29"/>
        <v>1775.52</v>
      </c>
    </row>
    <row r="1896" spans="1:8" ht="36">
      <c r="A1896" s="41">
        <v>1894</v>
      </c>
      <c r="B1896" s="42">
        <v>5</v>
      </c>
      <c r="C1896" s="41" t="s">
        <v>347</v>
      </c>
      <c r="D1896" s="41" t="s">
        <v>16</v>
      </c>
      <c r="E1896" s="43">
        <v>35.82</v>
      </c>
      <c r="F1896" s="42">
        <v>12</v>
      </c>
      <c r="G1896" s="30">
        <v>23.999999999999996</v>
      </c>
      <c r="H1896" s="30">
        <f t="shared" si="29"/>
        <v>10316.16</v>
      </c>
    </row>
    <row r="1897" spans="1:8" ht="36">
      <c r="A1897" s="41">
        <v>1895</v>
      </c>
      <c r="B1897" s="42">
        <v>5</v>
      </c>
      <c r="C1897" s="41" t="s">
        <v>390</v>
      </c>
      <c r="D1897" s="41" t="s">
        <v>16</v>
      </c>
      <c r="E1897" s="43">
        <v>16.100000000000001</v>
      </c>
      <c r="F1897" s="42">
        <v>9</v>
      </c>
      <c r="G1897" s="30">
        <v>24</v>
      </c>
      <c r="H1897" s="30">
        <f t="shared" si="29"/>
        <v>3477.6000000000004</v>
      </c>
    </row>
    <row r="1898" spans="1:8" ht="36">
      <c r="A1898" s="41">
        <v>1896</v>
      </c>
      <c r="B1898" s="42">
        <v>5</v>
      </c>
      <c r="C1898" s="41" t="s">
        <v>15</v>
      </c>
      <c r="D1898" s="41" t="s">
        <v>16</v>
      </c>
      <c r="E1898" s="43">
        <v>1.5</v>
      </c>
      <c r="F1898" s="42">
        <v>841</v>
      </c>
      <c r="G1898" s="30">
        <v>24</v>
      </c>
      <c r="H1898" s="30">
        <f t="shared" si="29"/>
        <v>30276</v>
      </c>
    </row>
    <row r="1899" spans="1:8" ht="36">
      <c r="A1899" s="41">
        <v>1897</v>
      </c>
      <c r="B1899" s="42">
        <v>5</v>
      </c>
      <c r="C1899" s="41" t="s">
        <v>144</v>
      </c>
      <c r="D1899" s="41" t="s">
        <v>16</v>
      </c>
      <c r="E1899" s="43">
        <v>1.74</v>
      </c>
      <c r="F1899" s="42">
        <v>101</v>
      </c>
      <c r="G1899" s="30">
        <v>48</v>
      </c>
      <c r="H1899" s="30">
        <f t="shared" si="29"/>
        <v>8435.52</v>
      </c>
    </row>
    <row r="1900" spans="1:8" ht="24">
      <c r="A1900" s="41">
        <v>1898</v>
      </c>
      <c r="B1900" s="42">
        <v>5</v>
      </c>
      <c r="C1900" s="41" t="s">
        <v>307</v>
      </c>
      <c r="D1900" s="41" t="s">
        <v>16</v>
      </c>
      <c r="E1900" s="43">
        <v>1.69</v>
      </c>
      <c r="F1900" s="42">
        <v>520</v>
      </c>
      <c r="G1900" s="30">
        <v>24.000000000000004</v>
      </c>
      <c r="H1900" s="30">
        <f t="shared" si="29"/>
        <v>21091.200000000001</v>
      </c>
    </row>
    <row r="1901" spans="1:8" ht="24">
      <c r="A1901" s="41">
        <v>1899</v>
      </c>
      <c r="B1901" s="42">
        <v>5</v>
      </c>
      <c r="C1901" s="41" t="s">
        <v>43</v>
      </c>
      <c r="D1901" s="41" t="s">
        <v>16</v>
      </c>
      <c r="E1901" s="43">
        <v>3.3</v>
      </c>
      <c r="F1901" s="42">
        <v>6</v>
      </c>
      <c r="G1901" s="30">
        <v>48.000000000000007</v>
      </c>
      <c r="H1901" s="30">
        <f t="shared" si="29"/>
        <v>950.4</v>
      </c>
    </row>
    <row r="1902" spans="1:8" ht="36">
      <c r="A1902" s="41">
        <v>1900</v>
      </c>
      <c r="B1902" s="42">
        <v>5</v>
      </c>
      <c r="C1902" s="41" t="s">
        <v>32</v>
      </c>
      <c r="D1902" s="41" t="s">
        <v>16</v>
      </c>
      <c r="E1902" s="43">
        <v>4.7300000000000004</v>
      </c>
      <c r="F1902" s="42">
        <v>6</v>
      </c>
      <c r="G1902" s="30">
        <v>23.999999999999996</v>
      </c>
      <c r="H1902" s="30">
        <f t="shared" si="29"/>
        <v>681.12</v>
      </c>
    </row>
    <row r="1903" spans="1:8" ht="36">
      <c r="A1903" s="41">
        <v>1901</v>
      </c>
      <c r="B1903" s="42">
        <v>5</v>
      </c>
      <c r="C1903" s="41" t="s">
        <v>45</v>
      </c>
      <c r="D1903" s="41" t="s">
        <v>16</v>
      </c>
      <c r="E1903" s="43">
        <v>6.76</v>
      </c>
      <c r="F1903" s="42">
        <v>2</v>
      </c>
      <c r="G1903" s="30">
        <v>48.000000000000007</v>
      </c>
      <c r="H1903" s="30">
        <f t="shared" si="29"/>
        <v>648.96</v>
      </c>
    </row>
    <row r="1904" spans="1:8" ht="36">
      <c r="A1904" s="41">
        <v>1902</v>
      </c>
      <c r="B1904" s="42">
        <v>5</v>
      </c>
      <c r="C1904" s="41" t="s">
        <v>69</v>
      </c>
      <c r="D1904" s="41" t="s">
        <v>16</v>
      </c>
      <c r="E1904" s="43">
        <v>6.05</v>
      </c>
      <c r="F1904" s="42">
        <v>56</v>
      </c>
      <c r="G1904" s="30">
        <v>24</v>
      </c>
      <c r="H1904" s="30">
        <f t="shared" si="29"/>
        <v>8131.2000000000007</v>
      </c>
    </row>
    <row r="1905" spans="1:8" ht="36">
      <c r="A1905" s="41">
        <v>1903</v>
      </c>
      <c r="B1905" s="42">
        <v>5</v>
      </c>
      <c r="C1905" s="41" t="s">
        <v>286</v>
      </c>
      <c r="D1905" s="41" t="s">
        <v>16</v>
      </c>
      <c r="E1905" s="43">
        <v>4.29</v>
      </c>
      <c r="F1905" s="42">
        <v>18</v>
      </c>
      <c r="G1905" s="30">
        <v>24</v>
      </c>
      <c r="H1905" s="30">
        <f t="shared" si="29"/>
        <v>1853.28</v>
      </c>
    </row>
    <row r="1906" spans="1:8" ht="24">
      <c r="A1906" s="41">
        <v>1904</v>
      </c>
      <c r="B1906" s="42">
        <v>5</v>
      </c>
      <c r="C1906" s="41" t="s">
        <v>46</v>
      </c>
      <c r="D1906" s="41" t="s">
        <v>16</v>
      </c>
      <c r="E1906" s="43">
        <v>75.95</v>
      </c>
      <c r="F1906" s="42">
        <v>5</v>
      </c>
      <c r="G1906" s="30">
        <v>48</v>
      </c>
      <c r="H1906" s="30">
        <f t="shared" si="29"/>
        <v>18228</v>
      </c>
    </row>
    <row r="1907" spans="1:8">
      <c r="A1907" s="41">
        <v>1905</v>
      </c>
      <c r="B1907" s="42">
        <v>5</v>
      </c>
      <c r="C1907" s="41" t="s">
        <v>228</v>
      </c>
      <c r="D1907" s="41" t="s">
        <v>229</v>
      </c>
      <c r="E1907" s="43">
        <v>138.24</v>
      </c>
      <c r="F1907" s="42">
        <v>10</v>
      </c>
      <c r="G1907" s="30" t="s">
        <v>8745</v>
      </c>
      <c r="H1907" s="30">
        <f t="shared" si="29"/>
        <v>1382.4</v>
      </c>
    </row>
    <row r="1908" spans="1:8" ht="24">
      <c r="A1908" s="41">
        <v>1906</v>
      </c>
      <c r="B1908" s="42">
        <v>5</v>
      </c>
      <c r="C1908" s="41" t="s">
        <v>186</v>
      </c>
      <c r="D1908" s="41" t="s">
        <v>24</v>
      </c>
      <c r="E1908" s="44">
        <v>0.1215</v>
      </c>
      <c r="F1908" s="42">
        <v>227105.97</v>
      </c>
      <c r="G1908" s="30">
        <v>1.9999999742691863</v>
      </c>
      <c r="H1908" s="30">
        <f t="shared" si="29"/>
        <v>55186.75</v>
      </c>
    </row>
    <row r="1909" spans="1:8" ht="24">
      <c r="A1909" s="41">
        <v>1907</v>
      </c>
      <c r="B1909" s="42">
        <v>5</v>
      </c>
      <c r="C1909" s="41" t="s">
        <v>125</v>
      </c>
      <c r="D1909" s="41" t="s">
        <v>24</v>
      </c>
      <c r="E1909" s="44">
        <v>0.1215</v>
      </c>
      <c r="F1909" s="42">
        <v>1000</v>
      </c>
      <c r="G1909" s="30">
        <v>4</v>
      </c>
      <c r="H1909" s="30">
        <f t="shared" si="29"/>
        <v>486</v>
      </c>
    </row>
    <row r="1910" spans="1:8" ht="24">
      <c r="A1910" s="41">
        <v>1908</v>
      </c>
      <c r="B1910" s="42">
        <v>5</v>
      </c>
      <c r="C1910" s="41" t="s">
        <v>125</v>
      </c>
      <c r="D1910" s="41" t="s">
        <v>24</v>
      </c>
      <c r="E1910" s="44">
        <v>0.1215</v>
      </c>
      <c r="F1910" s="42">
        <v>53827.14</v>
      </c>
      <c r="G1910" s="30">
        <v>2.0000007614681796</v>
      </c>
      <c r="H1910" s="30">
        <f t="shared" si="29"/>
        <v>13079.999999999998</v>
      </c>
    </row>
    <row r="1911" spans="1:8" ht="24">
      <c r="A1911" s="41">
        <v>1909</v>
      </c>
      <c r="B1911" s="42">
        <v>5</v>
      </c>
      <c r="C1911" s="41" t="s">
        <v>161</v>
      </c>
      <c r="D1911" s="41" t="s">
        <v>24</v>
      </c>
      <c r="E1911" s="44">
        <v>0.1215</v>
      </c>
      <c r="F1911" s="42">
        <v>51042.45</v>
      </c>
      <c r="G1911" s="30">
        <v>2.0000007497995287</v>
      </c>
      <c r="H1911" s="30">
        <f t="shared" si="29"/>
        <v>12403.320000000002</v>
      </c>
    </row>
    <row r="1912" spans="1:8" ht="24">
      <c r="A1912" s="38">
        <v>1910</v>
      </c>
      <c r="B1912" s="39">
        <v>5</v>
      </c>
      <c r="C1912" s="38" t="s">
        <v>47</v>
      </c>
      <c r="D1912" s="38" t="s">
        <v>24</v>
      </c>
      <c r="E1912" s="45">
        <v>4.7899999999999998E-2</v>
      </c>
      <c r="F1912" s="39">
        <v>25250</v>
      </c>
      <c r="G1912" s="30">
        <v>4</v>
      </c>
      <c r="H1912" s="30">
        <f t="shared" si="29"/>
        <v>4837.8999999999996</v>
      </c>
    </row>
    <row r="1913" spans="1:8" ht="24">
      <c r="A1913" s="41">
        <v>1911</v>
      </c>
      <c r="B1913" s="42">
        <v>5</v>
      </c>
      <c r="C1913" s="41" t="s">
        <v>162</v>
      </c>
      <c r="D1913" s="41" t="s">
        <v>24</v>
      </c>
      <c r="E1913" s="44">
        <v>4.7899999999999998E-2</v>
      </c>
      <c r="F1913" s="42">
        <v>215201.24</v>
      </c>
      <c r="G1913" s="30">
        <v>2.000000117188947</v>
      </c>
      <c r="H1913" s="30">
        <f t="shared" si="29"/>
        <v>20616.28</v>
      </c>
    </row>
    <row r="1914" spans="1:8" ht="24">
      <c r="A1914" s="41">
        <v>1912</v>
      </c>
      <c r="B1914" s="42">
        <v>5</v>
      </c>
      <c r="C1914" s="41" t="s">
        <v>26</v>
      </c>
      <c r="D1914" s="41" t="s">
        <v>24</v>
      </c>
      <c r="E1914" s="44">
        <v>2.6599999999999999E-2</v>
      </c>
      <c r="F1914" s="42">
        <v>3060</v>
      </c>
      <c r="G1914" s="30">
        <v>3.9999508575359966</v>
      </c>
      <c r="H1914" s="30">
        <f t="shared" si="29"/>
        <v>325.58</v>
      </c>
    </row>
    <row r="1915" spans="1:8" ht="24">
      <c r="A1915" s="41">
        <v>1913</v>
      </c>
      <c r="B1915" s="42">
        <v>5</v>
      </c>
      <c r="C1915" s="41" t="s">
        <v>38</v>
      </c>
      <c r="D1915" s="41" t="s">
        <v>24</v>
      </c>
      <c r="E1915" s="44">
        <v>3.3399999999999999E-2</v>
      </c>
      <c r="F1915" s="42">
        <v>20505.12</v>
      </c>
      <c r="G1915" s="30">
        <v>1.9999970563799951</v>
      </c>
      <c r="H1915" s="30">
        <f t="shared" si="29"/>
        <v>1369.74</v>
      </c>
    </row>
    <row r="1916" spans="1:8" ht="24">
      <c r="A1916" s="38">
        <v>1914</v>
      </c>
      <c r="B1916" s="39">
        <v>5</v>
      </c>
      <c r="C1916" s="38" t="s">
        <v>48</v>
      </c>
      <c r="D1916" s="38" t="s">
        <v>24</v>
      </c>
      <c r="E1916" s="45">
        <v>3.3399999999999999E-2</v>
      </c>
      <c r="F1916" s="39">
        <v>460</v>
      </c>
      <c r="G1916" s="30">
        <v>4</v>
      </c>
      <c r="H1916" s="30">
        <f t="shared" si="29"/>
        <v>61.455999999999996</v>
      </c>
    </row>
    <row r="1917" spans="1:8" ht="24">
      <c r="A1917" s="38">
        <v>1915</v>
      </c>
      <c r="B1917" s="39">
        <v>5</v>
      </c>
      <c r="C1917" s="38" t="s">
        <v>48</v>
      </c>
      <c r="D1917" s="38" t="s">
        <v>24</v>
      </c>
      <c r="E1917" s="45">
        <v>3.3399999999999999E-2</v>
      </c>
      <c r="F1917" s="39">
        <v>191381.12</v>
      </c>
      <c r="G1917" s="30">
        <v>2</v>
      </c>
      <c r="H1917" s="30">
        <f t="shared" si="29"/>
        <v>12784.258816</v>
      </c>
    </row>
    <row r="1918" spans="1:8" ht="24">
      <c r="A1918" s="41">
        <v>1916</v>
      </c>
      <c r="B1918" s="42">
        <v>5</v>
      </c>
      <c r="C1918" s="41" t="s">
        <v>165</v>
      </c>
      <c r="D1918" s="41" t="s">
        <v>24</v>
      </c>
      <c r="E1918" s="44">
        <v>3.3399999999999999E-2</v>
      </c>
      <c r="F1918" s="42">
        <v>61515.360000000001</v>
      </c>
      <c r="G1918" s="30">
        <v>2.0000019234765642</v>
      </c>
      <c r="H1918" s="30">
        <f t="shared" si="29"/>
        <v>4109.2299999999996</v>
      </c>
    </row>
    <row r="1919" spans="1:8" ht="24">
      <c r="A1919" s="41">
        <v>1917</v>
      </c>
      <c r="B1919" s="42">
        <v>5</v>
      </c>
      <c r="C1919" s="41" t="s">
        <v>49</v>
      </c>
      <c r="D1919" s="41" t="s">
        <v>24</v>
      </c>
      <c r="E1919" s="44">
        <v>4.41E-2</v>
      </c>
      <c r="F1919" s="42">
        <v>8127</v>
      </c>
      <c r="G1919" s="30">
        <v>3.9999921875152582</v>
      </c>
      <c r="H1919" s="30">
        <f t="shared" si="29"/>
        <v>1433.6</v>
      </c>
    </row>
    <row r="1920" spans="1:8" ht="24">
      <c r="A1920" s="41">
        <v>1918</v>
      </c>
      <c r="B1920" s="42">
        <v>5</v>
      </c>
      <c r="C1920" s="41" t="s">
        <v>167</v>
      </c>
      <c r="D1920" s="41" t="s">
        <v>168</v>
      </c>
      <c r="E1920" s="43">
        <v>47831.09</v>
      </c>
      <c r="F1920" s="42">
        <v>2</v>
      </c>
      <c r="G1920" s="30">
        <v>2</v>
      </c>
      <c r="H1920" s="30">
        <f t="shared" si="29"/>
        <v>191324.36</v>
      </c>
    </row>
    <row r="1921" spans="1:8">
      <c r="A1921" s="41">
        <v>1919</v>
      </c>
      <c r="B1921" s="42">
        <v>5</v>
      </c>
      <c r="C1921" s="41" t="s">
        <v>80</v>
      </c>
      <c r="D1921" s="41" t="s">
        <v>195</v>
      </c>
      <c r="E1921" s="43">
        <v>13.7</v>
      </c>
      <c r="F1921" s="42">
        <v>220</v>
      </c>
      <c r="G1921" s="30" t="s">
        <v>8745</v>
      </c>
      <c r="H1921" s="30">
        <f t="shared" si="29"/>
        <v>3014</v>
      </c>
    </row>
    <row r="1922" spans="1:8" ht="36">
      <c r="A1922" s="41">
        <v>1920</v>
      </c>
      <c r="B1922" s="42">
        <v>5</v>
      </c>
      <c r="C1922" s="41" t="s">
        <v>263</v>
      </c>
      <c r="D1922" s="41" t="s">
        <v>16</v>
      </c>
      <c r="E1922" s="43">
        <v>4.09</v>
      </c>
      <c r="F1922" s="42">
        <v>400</v>
      </c>
      <c r="G1922" s="30">
        <v>24</v>
      </c>
      <c r="H1922" s="30">
        <f t="shared" si="29"/>
        <v>39264</v>
      </c>
    </row>
    <row r="1923" spans="1:8">
      <c r="A1923" s="41">
        <v>1921</v>
      </c>
      <c r="B1923" s="42">
        <v>5</v>
      </c>
      <c r="C1923" s="41" t="s">
        <v>34</v>
      </c>
      <c r="D1923" s="41" t="s">
        <v>58</v>
      </c>
      <c r="E1923" s="43">
        <v>604.4</v>
      </c>
      <c r="F1923" s="42">
        <v>110</v>
      </c>
      <c r="G1923" s="30" t="s">
        <v>8745</v>
      </c>
      <c r="H1923" s="30">
        <f t="shared" ref="H1923:H1986" si="30">E1923*F1923*G1923</f>
        <v>66484</v>
      </c>
    </row>
    <row r="1924" spans="1:8" ht="24">
      <c r="A1924" s="41">
        <v>1922</v>
      </c>
      <c r="B1924" s="42">
        <v>5</v>
      </c>
      <c r="C1924" s="41" t="s">
        <v>165</v>
      </c>
      <c r="D1924" s="41" t="s">
        <v>113</v>
      </c>
      <c r="E1924" s="44">
        <v>3.3399999999999999E-2</v>
      </c>
      <c r="F1924" s="42">
        <v>140000</v>
      </c>
      <c r="G1924" s="30">
        <v>2</v>
      </c>
      <c r="H1924" s="30">
        <f t="shared" si="30"/>
        <v>9352</v>
      </c>
    </row>
    <row r="1925" spans="1:8" ht="36">
      <c r="A1925" s="41">
        <v>1923</v>
      </c>
      <c r="B1925" s="42">
        <v>5</v>
      </c>
      <c r="C1925" s="41" t="s">
        <v>167</v>
      </c>
      <c r="D1925" s="41" t="s">
        <v>187</v>
      </c>
      <c r="E1925" s="43">
        <v>47831.09</v>
      </c>
      <c r="F1925" s="42">
        <v>1</v>
      </c>
      <c r="G1925" s="30">
        <v>2</v>
      </c>
      <c r="H1925" s="30">
        <f t="shared" si="30"/>
        <v>95662.18</v>
      </c>
    </row>
    <row r="1926" spans="1:8" ht="36">
      <c r="A1926" s="41">
        <v>1924</v>
      </c>
      <c r="B1926" s="42">
        <v>5</v>
      </c>
      <c r="C1926" s="41" t="s">
        <v>309</v>
      </c>
      <c r="D1926" s="41" t="s">
        <v>16</v>
      </c>
      <c r="E1926" s="43">
        <v>17.57</v>
      </c>
      <c r="F1926" s="42">
        <v>30</v>
      </c>
      <c r="G1926" s="30">
        <v>48</v>
      </c>
      <c r="H1926" s="30">
        <f t="shared" si="30"/>
        <v>25300.800000000003</v>
      </c>
    </row>
    <row r="1927" spans="1:8" ht="36">
      <c r="A1927" s="41">
        <v>1925</v>
      </c>
      <c r="B1927" s="42">
        <v>5</v>
      </c>
      <c r="C1927" s="41" t="s">
        <v>391</v>
      </c>
      <c r="D1927" s="41" t="s">
        <v>16</v>
      </c>
      <c r="E1927" s="43">
        <v>15.42</v>
      </c>
      <c r="F1927" s="42">
        <v>150</v>
      </c>
      <c r="G1927" s="30">
        <v>48</v>
      </c>
      <c r="H1927" s="30">
        <f t="shared" si="30"/>
        <v>111024</v>
      </c>
    </row>
    <row r="1928" spans="1:8" ht="24">
      <c r="A1928" s="41">
        <v>1926</v>
      </c>
      <c r="B1928" s="42">
        <v>5</v>
      </c>
      <c r="C1928" s="41" t="s">
        <v>307</v>
      </c>
      <c r="D1928" s="41" t="s">
        <v>16</v>
      </c>
      <c r="E1928" s="43">
        <v>1.69</v>
      </c>
      <c r="F1928" s="42">
        <v>2900</v>
      </c>
      <c r="G1928" s="30">
        <v>48</v>
      </c>
      <c r="H1928" s="30">
        <f t="shared" si="30"/>
        <v>235248</v>
      </c>
    </row>
    <row r="1929" spans="1:8" ht="24">
      <c r="A1929" s="41">
        <v>1927</v>
      </c>
      <c r="B1929" s="42">
        <v>5</v>
      </c>
      <c r="C1929" s="41" t="s">
        <v>191</v>
      </c>
      <c r="D1929" s="41" t="s">
        <v>16</v>
      </c>
      <c r="E1929" s="43">
        <v>1.5</v>
      </c>
      <c r="F1929" s="42">
        <v>1700</v>
      </c>
      <c r="G1929" s="30">
        <v>48</v>
      </c>
      <c r="H1929" s="30">
        <f t="shared" si="30"/>
        <v>122400</v>
      </c>
    </row>
    <row r="1930" spans="1:8" ht="24">
      <c r="A1930" s="41">
        <v>1928</v>
      </c>
      <c r="B1930" s="42">
        <v>5</v>
      </c>
      <c r="C1930" s="41" t="s">
        <v>368</v>
      </c>
      <c r="D1930" s="41" t="s">
        <v>16</v>
      </c>
      <c r="E1930" s="43">
        <v>2.65</v>
      </c>
      <c r="F1930" s="42">
        <v>2000</v>
      </c>
      <c r="G1930" s="30">
        <v>48</v>
      </c>
      <c r="H1930" s="30">
        <f t="shared" si="30"/>
        <v>254400</v>
      </c>
    </row>
    <row r="1931" spans="1:8" ht="36">
      <c r="A1931" s="41">
        <v>1929</v>
      </c>
      <c r="B1931" s="42">
        <v>5</v>
      </c>
      <c r="C1931" s="41" t="s">
        <v>392</v>
      </c>
      <c r="D1931" s="41" t="s">
        <v>16</v>
      </c>
      <c r="E1931" s="43">
        <v>4.32</v>
      </c>
      <c r="F1931" s="42">
        <v>20</v>
      </c>
      <c r="G1931" s="30">
        <v>47.999999999999993</v>
      </c>
      <c r="H1931" s="30">
        <f t="shared" si="30"/>
        <v>4147.2</v>
      </c>
    </row>
    <row r="1932" spans="1:8" ht="36">
      <c r="A1932" s="41">
        <v>1930</v>
      </c>
      <c r="B1932" s="42">
        <v>5</v>
      </c>
      <c r="C1932" s="41" t="s">
        <v>70</v>
      </c>
      <c r="D1932" s="41" t="s">
        <v>16</v>
      </c>
      <c r="E1932" s="43">
        <v>4.09</v>
      </c>
      <c r="F1932" s="42">
        <v>350</v>
      </c>
      <c r="G1932" s="30">
        <v>48</v>
      </c>
      <c r="H1932" s="30">
        <f t="shared" si="30"/>
        <v>68712</v>
      </c>
    </row>
    <row r="1933" spans="1:8" ht="24">
      <c r="A1933" s="41">
        <v>1931</v>
      </c>
      <c r="B1933" s="42">
        <v>5</v>
      </c>
      <c r="C1933" s="41" t="s">
        <v>254</v>
      </c>
      <c r="D1933" s="41" t="s">
        <v>16</v>
      </c>
      <c r="E1933" s="43">
        <v>32.93</v>
      </c>
      <c r="F1933" s="42">
        <v>170</v>
      </c>
      <c r="G1933" s="30">
        <v>47.999999999999993</v>
      </c>
      <c r="H1933" s="30">
        <f t="shared" si="30"/>
        <v>268708.8</v>
      </c>
    </row>
    <row r="1934" spans="1:8">
      <c r="A1934" s="41">
        <v>1932</v>
      </c>
      <c r="B1934" s="42">
        <v>5</v>
      </c>
      <c r="C1934" s="41" t="s">
        <v>100</v>
      </c>
      <c r="D1934" s="41" t="s">
        <v>58</v>
      </c>
      <c r="E1934" s="43">
        <v>121.76</v>
      </c>
      <c r="F1934" s="42">
        <v>2000</v>
      </c>
      <c r="G1934" s="30" t="s">
        <v>8745</v>
      </c>
      <c r="H1934" s="30">
        <f t="shared" si="30"/>
        <v>243520</v>
      </c>
    </row>
    <row r="1935" spans="1:8">
      <c r="A1935" s="41">
        <v>1933</v>
      </c>
      <c r="B1935" s="42">
        <v>5</v>
      </c>
      <c r="C1935" s="41" t="s">
        <v>34</v>
      </c>
      <c r="D1935" s="41" t="s">
        <v>58</v>
      </c>
      <c r="E1935" s="43">
        <v>604.4</v>
      </c>
      <c r="F1935" s="42">
        <v>248</v>
      </c>
      <c r="G1935" s="30" t="s">
        <v>8745</v>
      </c>
      <c r="H1935" s="30">
        <f t="shared" si="30"/>
        <v>149891.19999999998</v>
      </c>
    </row>
    <row r="1936" spans="1:8" ht="24">
      <c r="A1936" s="41">
        <v>1934</v>
      </c>
      <c r="B1936" s="42">
        <v>5</v>
      </c>
      <c r="C1936" s="41" t="s">
        <v>125</v>
      </c>
      <c r="D1936" s="41" t="s">
        <v>113</v>
      </c>
      <c r="E1936" s="44">
        <v>0.1215</v>
      </c>
      <c r="F1936" s="42">
        <v>144000</v>
      </c>
      <c r="G1936" s="30">
        <v>4</v>
      </c>
      <c r="H1936" s="30">
        <f t="shared" si="30"/>
        <v>69984</v>
      </c>
    </row>
    <row r="1937" spans="1:8" ht="24">
      <c r="A1937" s="41">
        <v>1935</v>
      </c>
      <c r="B1937" s="42">
        <v>5</v>
      </c>
      <c r="C1937" s="41" t="s">
        <v>47</v>
      </c>
      <c r="D1937" s="41" t="s">
        <v>113</v>
      </c>
      <c r="E1937" s="44">
        <v>4.8000000000000001E-2</v>
      </c>
      <c r="F1937" s="42">
        <v>986000</v>
      </c>
      <c r="G1937" s="30">
        <v>4</v>
      </c>
      <c r="H1937" s="30">
        <f t="shared" si="30"/>
        <v>189312</v>
      </c>
    </row>
    <row r="1938" spans="1:8" ht="24">
      <c r="A1938" s="41">
        <v>1936</v>
      </c>
      <c r="B1938" s="42">
        <v>5</v>
      </c>
      <c r="C1938" s="41" t="s">
        <v>162</v>
      </c>
      <c r="D1938" s="41" t="s">
        <v>113</v>
      </c>
      <c r="E1938" s="44">
        <v>4.7899999999999998E-2</v>
      </c>
      <c r="F1938" s="42">
        <v>578000</v>
      </c>
      <c r="G1938" s="30">
        <v>4</v>
      </c>
      <c r="H1938" s="30">
        <f t="shared" si="30"/>
        <v>110744.8</v>
      </c>
    </row>
    <row r="1939" spans="1:8" ht="24">
      <c r="A1939" s="41">
        <v>1937</v>
      </c>
      <c r="B1939" s="42">
        <v>5</v>
      </c>
      <c r="C1939" s="41" t="s">
        <v>163</v>
      </c>
      <c r="D1939" s="41" t="s">
        <v>113</v>
      </c>
      <c r="E1939" s="44">
        <v>2.69E-2</v>
      </c>
      <c r="F1939" s="42">
        <v>400000</v>
      </c>
      <c r="G1939" s="30">
        <v>4</v>
      </c>
      <c r="H1939" s="30">
        <f t="shared" si="30"/>
        <v>43040</v>
      </c>
    </row>
    <row r="1940" spans="1:8" ht="24">
      <c r="A1940" s="41">
        <v>1938</v>
      </c>
      <c r="B1940" s="42">
        <v>5</v>
      </c>
      <c r="C1940" s="41" t="s">
        <v>26</v>
      </c>
      <c r="D1940" s="41" t="s">
        <v>113</v>
      </c>
      <c r="E1940" s="44">
        <v>2.6599999999999999E-2</v>
      </c>
      <c r="F1940" s="42">
        <v>550000</v>
      </c>
      <c r="G1940" s="30">
        <v>4</v>
      </c>
      <c r="H1940" s="30">
        <f t="shared" si="30"/>
        <v>58520</v>
      </c>
    </row>
    <row r="1941" spans="1:8" ht="24">
      <c r="A1941" s="41">
        <v>1939</v>
      </c>
      <c r="B1941" s="42">
        <v>5</v>
      </c>
      <c r="C1941" s="41" t="s">
        <v>48</v>
      </c>
      <c r="D1941" s="41" t="s">
        <v>113</v>
      </c>
      <c r="E1941" s="44">
        <v>3.3500000000000002E-2</v>
      </c>
      <c r="F1941" s="42">
        <v>292196.5</v>
      </c>
      <c r="G1941" s="30">
        <v>3.9999998978401643</v>
      </c>
      <c r="H1941" s="30">
        <f t="shared" si="30"/>
        <v>39154.33</v>
      </c>
    </row>
    <row r="1942" spans="1:8" ht="24">
      <c r="A1942" s="41">
        <v>1940</v>
      </c>
      <c r="B1942" s="42">
        <v>5</v>
      </c>
      <c r="C1942" s="41" t="s">
        <v>49</v>
      </c>
      <c r="D1942" s="41" t="s">
        <v>113</v>
      </c>
      <c r="E1942" s="44">
        <v>4.41E-2</v>
      </c>
      <c r="F1942" s="42">
        <v>425000</v>
      </c>
      <c r="G1942" s="30">
        <v>4</v>
      </c>
      <c r="H1942" s="30">
        <f t="shared" si="30"/>
        <v>74970</v>
      </c>
    </row>
    <row r="1943" spans="1:8" ht="36">
      <c r="A1943" s="41">
        <v>1941</v>
      </c>
      <c r="B1943" s="42">
        <v>5</v>
      </c>
      <c r="C1943" s="41" t="s">
        <v>167</v>
      </c>
      <c r="D1943" s="41" t="s">
        <v>187</v>
      </c>
      <c r="E1943" s="43">
        <v>47831.09</v>
      </c>
      <c r="F1943" s="42">
        <v>2</v>
      </c>
      <c r="G1943" s="30">
        <v>4</v>
      </c>
      <c r="H1943" s="30">
        <f t="shared" si="30"/>
        <v>382648.72</v>
      </c>
    </row>
    <row r="1944" spans="1:8" ht="36">
      <c r="A1944" s="41">
        <v>1942</v>
      </c>
      <c r="B1944" s="42">
        <v>3</v>
      </c>
      <c r="C1944" s="41" t="s">
        <v>134</v>
      </c>
      <c r="D1944" s="41" t="s">
        <v>16</v>
      </c>
      <c r="E1944" s="43">
        <v>1.84</v>
      </c>
      <c r="F1944" s="42">
        <v>66</v>
      </c>
      <c r="G1944" s="30">
        <v>47.999999999999993</v>
      </c>
      <c r="H1944" s="30">
        <f t="shared" si="30"/>
        <v>5829.12</v>
      </c>
    </row>
    <row r="1945" spans="1:8" ht="36">
      <c r="A1945" s="41">
        <v>1943</v>
      </c>
      <c r="B1945" s="42">
        <v>3</v>
      </c>
      <c r="C1945" s="41" t="s">
        <v>121</v>
      </c>
      <c r="D1945" s="41" t="s">
        <v>16</v>
      </c>
      <c r="E1945" s="43">
        <v>1.74</v>
      </c>
      <c r="F1945" s="42">
        <v>204</v>
      </c>
      <c r="G1945" s="30">
        <v>48.000000000000007</v>
      </c>
      <c r="H1945" s="30">
        <f t="shared" si="30"/>
        <v>17038.080000000002</v>
      </c>
    </row>
    <row r="1946" spans="1:8" ht="36">
      <c r="A1946" s="41">
        <v>1944</v>
      </c>
      <c r="B1946" s="42">
        <v>3</v>
      </c>
      <c r="C1946" s="41" t="s">
        <v>206</v>
      </c>
      <c r="D1946" s="41" t="s">
        <v>16</v>
      </c>
      <c r="E1946" s="43">
        <v>1.7</v>
      </c>
      <c r="F1946" s="42">
        <v>2312</v>
      </c>
      <c r="G1946" s="30">
        <v>48</v>
      </c>
      <c r="H1946" s="30">
        <f t="shared" si="30"/>
        <v>188659.20000000001</v>
      </c>
    </row>
    <row r="1947" spans="1:8" ht="36">
      <c r="A1947" s="41">
        <v>1945</v>
      </c>
      <c r="B1947" s="42">
        <v>3</v>
      </c>
      <c r="C1947" s="41" t="s">
        <v>122</v>
      </c>
      <c r="D1947" s="41" t="s">
        <v>16</v>
      </c>
      <c r="E1947" s="43">
        <v>1.69</v>
      </c>
      <c r="F1947" s="42">
        <v>2905</v>
      </c>
      <c r="G1947" s="30">
        <v>48</v>
      </c>
      <c r="H1947" s="30">
        <f t="shared" si="30"/>
        <v>235653.59999999998</v>
      </c>
    </row>
    <row r="1948" spans="1:8" ht="24">
      <c r="A1948" s="41">
        <v>1946</v>
      </c>
      <c r="B1948" s="42">
        <v>3</v>
      </c>
      <c r="C1948" s="41" t="s">
        <v>344</v>
      </c>
      <c r="D1948" s="41" t="s">
        <v>16</v>
      </c>
      <c r="E1948" s="43">
        <v>1.65</v>
      </c>
      <c r="F1948" s="42">
        <v>86</v>
      </c>
      <c r="G1948" s="30">
        <v>48</v>
      </c>
      <c r="H1948" s="30">
        <f t="shared" si="30"/>
        <v>6811.2000000000007</v>
      </c>
    </row>
    <row r="1949" spans="1:8" ht="36">
      <c r="A1949" s="41">
        <v>1947</v>
      </c>
      <c r="B1949" s="42">
        <v>3</v>
      </c>
      <c r="C1949" s="41" t="s">
        <v>345</v>
      </c>
      <c r="D1949" s="41" t="s">
        <v>16</v>
      </c>
      <c r="E1949" s="43">
        <v>1.55</v>
      </c>
      <c r="F1949" s="42">
        <v>457</v>
      </c>
      <c r="G1949" s="30">
        <v>48</v>
      </c>
      <c r="H1949" s="30">
        <f t="shared" si="30"/>
        <v>34000.800000000003</v>
      </c>
    </row>
    <row r="1950" spans="1:8" ht="36">
      <c r="A1950" s="41">
        <v>1948</v>
      </c>
      <c r="B1950" s="42">
        <v>3</v>
      </c>
      <c r="C1950" s="41" t="s">
        <v>318</v>
      </c>
      <c r="D1950" s="41" t="s">
        <v>16</v>
      </c>
      <c r="E1950" s="43">
        <v>1.51</v>
      </c>
      <c r="F1950" s="42">
        <v>504</v>
      </c>
      <c r="G1950" s="30">
        <v>48</v>
      </c>
      <c r="H1950" s="30">
        <f t="shared" si="30"/>
        <v>36529.919999999998</v>
      </c>
    </row>
    <row r="1951" spans="1:8" ht="24">
      <c r="A1951" s="41">
        <v>1949</v>
      </c>
      <c r="B1951" s="42">
        <v>3</v>
      </c>
      <c r="C1951" s="41" t="s">
        <v>261</v>
      </c>
      <c r="D1951" s="41" t="s">
        <v>16</v>
      </c>
      <c r="E1951" s="43">
        <v>1.5</v>
      </c>
      <c r="F1951" s="42">
        <v>552</v>
      </c>
      <c r="G1951" s="30">
        <v>48</v>
      </c>
      <c r="H1951" s="30">
        <f t="shared" si="30"/>
        <v>39744</v>
      </c>
    </row>
    <row r="1952" spans="1:8" ht="24">
      <c r="A1952" s="41">
        <v>1950</v>
      </c>
      <c r="B1952" s="42">
        <v>3</v>
      </c>
      <c r="C1952" s="41" t="s">
        <v>47</v>
      </c>
      <c r="D1952" s="41" t="s">
        <v>24</v>
      </c>
      <c r="E1952" s="44">
        <v>4.8000000000000001E-2</v>
      </c>
      <c r="F1952" s="42">
        <v>392320.5</v>
      </c>
      <c r="G1952" s="30">
        <v>4.0000002124113649</v>
      </c>
      <c r="H1952" s="30">
        <f t="shared" si="30"/>
        <v>75325.539999999994</v>
      </c>
    </row>
    <row r="1953" spans="1:8" ht="24">
      <c r="A1953" s="41">
        <v>1951</v>
      </c>
      <c r="B1953" s="42">
        <v>3</v>
      </c>
      <c r="C1953" s="41" t="s">
        <v>162</v>
      </c>
      <c r="D1953" s="41" t="s">
        <v>24</v>
      </c>
      <c r="E1953" s="44">
        <v>4.7899999999999998E-2</v>
      </c>
      <c r="F1953" s="42">
        <v>114328.5</v>
      </c>
      <c r="G1953" s="30">
        <v>3.9999998904376772</v>
      </c>
      <c r="H1953" s="30">
        <f t="shared" si="30"/>
        <v>21905.34</v>
      </c>
    </row>
    <row r="1954" spans="1:8" ht="24">
      <c r="A1954" s="41">
        <v>1952</v>
      </c>
      <c r="B1954" s="42">
        <v>3</v>
      </c>
      <c r="C1954" s="41" t="s">
        <v>141</v>
      </c>
      <c r="D1954" s="41" t="s">
        <v>16</v>
      </c>
      <c r="E1954" s="43">
        <v>1.64</v>
      </c>
      <c r="F1954" s="42">
        <v>373</v>
      </c>
      <c r="G1954" s="30">
        <v>48.000000000000007</v>
      </c>
      <c r="H1954" s="30">
        <f t="shared" si="30"/>
        <v>29362.560000000001</v>
      </c>
    </row>
    <row r="1955" spans="1:8" ht="24">
      <c r="A1955" s="41">
        <v>1953</v>
      </c>
      <c r="B1955" s="42">
        <v>3</v>
      </c>
      <c r="C1955" s="41" t="s">
        <v>142</v>
      </c>
      <c r="D1955" s="41" t="s">
        <v>16</v>
      </c>
      <c r="E1955" s="43">
        <v>1.54</v>
      </c>
      <c r="F1955" s="42">
        <v>30</v>
      </c>
      <c r="G1955" s="30">
        <v>47.999999999999993</v>
      </c>
      <c r="H1955" s="30">
        <f t="shared" si="30"/>
        <v>2217.6</v>
      </c>
    </row>
    <row r="1956" spans="1:8" ht="24">
      <c r="A1956" s="41">
        <v>1954</v>
      </c>
      <c r="B1956" s="42">
        <v>3</v>
      </c>
      <c r="C1956" s="41" t="s">
        <v>143</v>
      </c>
      <c r="D1956" s="41" t="s">
        <v>16</v>
      </c>
      <c r="E1956" s="43">
        <v>1.5</v>
      </c>
      <c r="F1956" s="42">
        <v>477</v>
      </c>
      <c r="G1956" s="30">
        <v>48</v>
      </c>
      <c r="H1956" s="30">
        <f t="shared" si="30"/>
        <v>34344</v>
      </c>
    </row>
    <row r="1957" spans="1:8" ht="24">
      <c r="A1957" s="41">
        <v>1955</v>
      </c>
      <c r="B1957" s="42">
        <v>3</v>
      </c>
      <c r="C1957" s="41" t="s">
        <v>346</v>
      </c>
      <c r="D1957" s="41" t="s">
        <v>16</v>
      </c>
      <c r="E1957" s="43">
        <v>1.5</v>
      </c>
      <c r="F1957" s="42">
        <v>2920</v>
      </c>
      <c r="G1957" s="30">
        <v>48</v>
      </c>
      <c r="H1957" s="30">
        <f t="shared" si="30"/>
        <v>210240</v>
      </c>
    </row>
    <row r="1958" spans="1:8" ht="24">
      <c r="A1958" s="41">
        <v>1956</v>
      </c>
      <c r="B1958" s="42">
        <v>3</v>
      </c>
      <c r="C1958" s="41" t="s">
        <v>20</v>
      </c>
      <c r="D1958" s="41" t="s">
        <v>16</v>
      </c>
      <c r="E1958" s="43">
        <v>2.98</v>
      </c>
      <c r="F1958" s="42">
        <v>216</v>
      </c>
      <c r="G1958" s="30">
        <v>48</v>
      </c>
      <c r="H1958" s="30">
        <f t="shared" si="30"/>
        <v>30896.639999999999</v>
      </c>
    </row>
    <row r="1959" spans="1:8" ht="24">
      <c r="A1959" s="41">
        <v>1957</v>
      </c>
      <c r="B1959" s="42">
        <v>3</v>
      </c>
      <c r="C1959" s="41" t="s">
        <v>148</v>
      </c>
      <c r="D1959" s="41" t="s">
        <v>16</v>
      </c>
      <c r="E1959" s="43">
        <v>2.74</v>
      </c>
      <c r="F1959" s="42">
        <v>60</v>
      </c>
      <c r="G1959" s="30">
        <v>48</v>
      </c>
      <c r="H1959" s="30">
        <f t="shared" si="30"/>
        <v>7891.2000000000007</v>
      </c>
    </row>
    <row r="1960" spans="1:8" ht="24">
      <c r="A1960" s="41">
        <v>1958</v>
      </c>
      <c r="B1960" s="42">
        <v>3</v>
      </c>
      <c r="C1960" s="41" t="s">
        <v>149</v>
      </c>
      <c r="D1960" s="41" t="s">
        <v>16</v>
      </c>
      <c r="E1960" s="43">
        <v>2.65</v>
      </c>
      <c r="F1960" s="42">
        <v>340</v>
      </c>
      <c r="G1960" s="30">
        <v>48</v>
      </c>
      <c r="H1960" s="30">
        <f t="shared" si="30"/>
        <v>43248</v>
      </c>
    </row>
    <row r="1961" spans="1:8" ht="24">
      <c r="A1961" s="41">
        <v>1959</v>
      </c>
      <c r="B1961" s="42">
        <v>3</v>
      </c>
      <c r="C1961" s="41" t="s">
        <v>150</v>
      </c>
      <c r="D1961" s="41" t="s">
        <v>16</v>
      </c>
      <c r="E1961" s="43">
        <v>2.64</v>
      </c>
      <c r="F1961" s="42">
        <v>2115</v>
      </c>
      <c r="G1961" s="30">
        <v>47.999999999999993</v>
      </c>
      <c r="H1961" s="30">
        <f t="shared" si="30"/>
        <v>268012.79999999999</v>
      </c>
    </row>
    <row r="1962" spans="1:8">
      <c r="A1962" s="41">
        <v>1960</v>
      </c>
      <c r="B1962" s="42">
        <v>3</v>
      </c>
      <c r="C1962" s="41" t="s">
        <v>100</v>
      </c>
      <c r="D1962" s="41" t="s">
        <v>160</v>
      </c>
      <c r="E1962" s="43">
        <v>121.76</v>
      </c>
      <c r="F1962" s="42">
        <v>160</v>
      </c>
      <c r="G1962" s="30" t="s">
        <v>8745</v>
      </c>
      <c r="H1962" s="30">
        <f t="shared" si="30"/>
        <v>19481.600000000002</v>
      </c>
    </row>
    <row r="1963" spans="1:8">
      <c r="A1963" s="41">
        <v>1961</v>
      </c>
      <c r="B1963" s="42">
        <v>3</v>
      </c>
      <c r="C1963" s="41" t="s">
        <v>34</v>
      </c>
      <c r="D1963" s="41" t="s">
        <v>35</v>
      </c>
      <c r="E1963" s="43">
        <v>604.4</v>
      </c>
      <c r="F1963" s="42">
        <v>400</v>
      </c>
      <c r="G1963" s="30" t="s">
        <v>8745</v>
      </c>
      <c r="H1963" s="30">
        <f t="shared" si="30"/>
        <v>241760</v>
      </c>
    </row>
    <row r="1964" spans="1:8" ht="24">
      <c r="A1964" s="41">
        <v>1962</v>
      </c>
      <c r="B1964" s="42">
        <v>3</v>
      </c>
      <c r="C1964" s="41" t="s">
        <v>47</v>
      </c>
      <c r="D1964" s="41" t="s">
        <v>24</v>
      </c>
      <c r="E1964" s="44">
        <v>4.8000000000000001E-2</v>
      </c>
      <c r="F1964" s="42">
        <v>699447.8</v>
      </c>
      <c r="G1964" s="30">
        <v>4.0000000714849628</v>
      </c>
      <c r="H1964" s="30">
        <f t="shared" si="30"/>
        <v>134293.98000000001</v>
      </c>
    </row>
    <row r="1965" spans="1:8" ht="24">
      <c r="A1965" s="41">
        <v>1963</v>
      </c>
      <c r="B1965" s="42">
        <v>3</v>
      </c>
      <c r="C1965" s="41" t="s">
        <v>163</v>
      </c>
      <c r="D1965" s="41" t="s">
        <v>342</v>
      </c>
      <c r="E1965" s="44">
        <v>2.69E-2</v>
      </c>
      <c r="F1965" s="42">
        <v>592950</v>
      </c>
      <c r="G1965" s="30">
        <v>4</v>
      </c>
      <c r="H1965" s="30">
        <f t="shared" si="30"/>
        <v>63801.42</v>
      </c>
    </row>
    <row r="1966" spans="1:8" ht="24">
      <c r="A1966" s="41">
        <v>1964</v>
      </c>
      <c r="B1966" s="42">
        <v>3</v>
      </c>
      <c r="C1966" s="41" t="s">
        <v>26</v>
      </c>
      <c r="D1966" s="41" t="s">
        <v>246</v>
      </c>
      <c r="E1966" s="44">
        <v>2.6599999999999999E-2</v>
      </c>
      <c r="F1966" s="42">
        <v>963470</v>
      </c>
      <c r="G1966" s="30">
        <v>4.0000000780387248</v>
      </c>
      <c r="H1966" s="30">
        <f t="shared" si="30"/>
        <v>102513.21</v>
      </c>
    </row>
    <row r="1967" spans="1:8" ht="24">
      <c r="A1967" s="41">
        <v>1965</v>
      </c>
      <c r="B1967" s="42">
        <v>3</v>
      </c>
      <c r="C1967" s="41" t="s">
        <v>164</v>
      </c>
      <c r="D1967" s="41" t="s">
        <v>247</v>
      </c>
      <c r="E1967" s="44">
        <v>2.63E-2</v>
      </c>
      <c r="F1967" s="42">
        <v>93000</v>
      </c>
      <c r="G1967" s="30">
        <v>4</v>
      </c>
      <c r="H1967" s="30">
        <f t="shared" si="30"/>
        <v>9783.6</v>
      </c>
    </row>
    <row r="1968" spans="1:8" ht="24">
      <c r="A1968" s="41">
        <v>1966</v>
      </c>
      <c r="B1968" s="42">
        <v>3</v>
      </c>
      <c r="C1968" s="41" t="s">
        <v>167</v>
      </c>
      <c r="D1968" s="41" t="s">
        <v>168</v>
      </c>
      <c r="E1968" s="43">
        <v>47831.09</v>
      </c>
      <c r="F1968" s="42">
        <v>7</v>
      </c>
      <c r="G1968" s="30">
        <v>4</v>
      </c>
      <c r="H1968" s="30">
        <f t="shared" si="30"/>
        <v>1339270.52</v>
      </c>
    </row>
    <row r="1969" spans="1:8">
      <c r="A1969" s="41">
        <v>1967</v>
      </c>
      <c r="B1969" s="42">
        <v>3</v>
      </c>
      <c r="C1969" s="41" t="s">
        <v>171</v>
      </c>
      <c r="D1969" s="41" t="s">
        <v>172</v>
      </c>
      <c r="E1969" s="43">
        <v>11.05</v>
      </c>
      <c r="F1969" s="42">
        <v>25536</v>
      </c>
      <c r="G1969" s="30" t="s">
        <v>8745</v>
      </c>
      <c r="H1969" s="30">
        <f t="shared" si="30"/>
        <v>282172.80000000005</v>
      </c>
    </row>
    <row r="1970" spans="1:8" ht="24">
      <c r="A1970" s="41">
        <v>1968</v>
      </c>
      <c r="B1970" s="42">
        <v>3</v>
      </c>
      <c r="C1970" s="41" t="s">
        <v>183</v>
      </c>
      <c r="D1970" s="41" t="s">
        <v>16</v>
      </c>
      <c r="E1970" s="43">
        <v>1.64</v>
      </c>
      <c r="F1970" s="42">
        <v>198</v>
      </c>
      <c r="G1970" s="30">
        <v>48</v>
      </c>
      <c r="H1970" s="30">
        <f t="shared" si="30"/>
        <v>15586.559999999998</v>
      </c>
    </row>
    <row r="1971" spans="1:8" ht="24">
      <c r="A1971" s="41">
        <v>1969</v>
      </c>
      <c r="B1971" s="42">
        <v>3</v>
      </c>
      <c r="C1971" s="41" t="s">
        <v>40</v>
      </c>
      <c r="D1971" s="41" t="s">
        <v>16</v>
      </c>
      <c r="E1971" s="43">
        <v>1.54</v>
      </c>
      <c r="F1971" s="42">
        <v>103</v>
      </c>
      <c r="G1971" s="30">
        <v>48</v>
      </c>
      <c r="H1971" s="30">
        <f t="shared" si="30"/>
        <v>7613.76</v>
      </c>
    </row>
    <row r="1972" spans="1:8" ht="36">
      <c r="A1972" s="41">
        <v>1970</v>
      </c>
      <c r="B1972" s="42">
        <v>3</v>
      </c>
      <c r="C1972" s="41" t="s">
        <v>15</v>
      </c>
      <c r="D1972" s="41" t="s">
        <v>16</v>
      </c>
      <c r="E1972" s="43">
        <v>1.5</v>
      </c>
      <c r="F1972" s="42">
        <v>1517</v>
      </c>
      <c r="G1972" s="30">
        <v>48</v>
      </c>
      <c r="H1972" s="30">
        <f t="shared" si="30"/>
        <v>109224</v>
      </c>
    </row>
    <row r="1973" spans="1:8" ht="24">
      <c r="A1973" s="41">
        <v>1971</v>
      </c>
      <c r="B1973" s="42">
        <v>3</v>
      </c>
      <c r="C1973" s="41" t="s">
        <v>184</v>
      </c>
      <c r="D1973" s="41" t="s">
        <v>16</v>
      </c>
      <c r="E1973" s="43">
        <v>1.5</v>
      </c>
      <c r="F1973" s="42">
        <v>3497</v>
      </c>
      <c r="G1973" s="30">
        <v>48</v>
      </c>
      <c r="H1973" s="30">
        <f t="shared" si="30"/>
        <v>251784</v>
      </c>
    </row>
    <row r="1974" spans="1:8">
      <c r="A1974" s="41">
        <v>1972</v>
      </c>
      <c r="B1974" s="42">
        <v>3</v>
      </c>
      <c r="C1974" s="41" t="s">
        <v>34</v>
      </c>
      <c r="D1974" s="41" t="s">
        <v>35</v>
      </c>
      <c r="E1974" s="43">
        <v>604.4</v>
      </c>
      <c r="F1974" s="42">
        <v>128</v>
      </c>
      <c r="G1974" s="30" t="s">
        <v>8745</v>
      </c>
      <c r="H1974" s="30">
        <f t="shared" si="30"/>
        <v>77363.199999999997</v>
      </c>
    </row>
    <row r="1975" spans="1:8" ht="24">
      <c r="A1975" s="41">
        <v>1973</v>
      </c>
      <c r="B1975" s="42">
        <v>3</v>
      </c>
      <c r="C1975" s="41" t="s">
        <v>47</v>
      </c>
      <c r="D1975" s="41" t="s">
        <v>24</v>
      </c>
      <c r="E1975" s="44">
        <v>4.8000000000000001E-2</v>
      </c>
      <c r="F1975" s="42">
        <v>1627472.28</v>
      </c>
      <c r="G1975" s="30">
        <v>4.0000000286743234</v>
      </c>
      <c r="H1975" s="30">
        <f t="shared" si="30"/>
        <v>312474.68</v>
      </c>
    </row>
    <row r="1976" spans="1:8" ht="24">
      <c r="A1976" s="41">
        <v>1974</v>
      </c>
      <c r="B1976" s="42">
        <v>3</v>
      </c>
      <c r="C1976" s="41" t="s">
        <v>167</v>
      </c>
      <c r="D1976" s="41" t="s">
        <v>168</v>
      </c>
      <c r="E1976" s="43">
        <v>47831.09</v>
      </c>
      <c r="F1976" s="42">
        <v>1</v>
      </c>
      <c r="G1976" s="30">
        <v>4</v>
      </c>
      <c r="H1976" s="30">
        <f t="shared" si="30"/>
        <v>191324.36</v>
      </c>
    </row>
    <row r="1977" spans="1:8" ht="24">
      <c r="A1977" s="41">
        <v>1975</v>
      </c>
      <c r="B1977" s="42">
        <v>2</v>
      </c>
      <c r="C1977" s="41" t="s">
        <v>184</v>
      </c>
      <c r="D1977" s="41" t="s">
        <v>16</v>
      </c>
      <c r="E1977" s="43">
        <v>1.5</v>
      </c>
      <c r="F1977" s="42">
        <v>515</v>
      </c>
      <c r="G1977" s="30">
        <v>36</v>
      </c>
      <c r="H1977" s="30">
        <f t="shared" si="30"/>
        <v>27810</v>
      </c>
    </row>
    <row r="1978" spans="1:8" ht="24">
      <c r="A1978" s="41">
        <v>1976</v>
      </c>
      <c r="B1978" s="42">
        <v>2</v>
      </c>
      <c r="C1978" s="41" t="s">
        <v>211</v>
      </c>
      <c r="D1978" s="41" t="s">
        <v>16</v>
      </c>
      <c r="E1978" s="43">
        <v>32.03</v>
      </c>
      <c r="F1978" s="42">
        <v>49</v>
      </c>
      <c r="G1978" s="30">
        <v>24</v>
      </c>
      <c r="H1978" s="30">
        <f t="shared" si="30"/>
        <v>37667.279999999999</v>
      </c>
    </row>
    <row r="1979" spans="1:8">
      <c r="A1979" s="41">
        <v>1977</v>
      </c>
      <c r="B1979" s="42">
        <v>2</v>
      </c>
      <c r="C1979" s="41" t="s">
        <v>34</v>
      </c>
      <c r="D1979" s="41" t="s">
        <v>58</v>
      </c>
      <c r="E1979" s="43">
        <v>604.4</v>
      </c>
      <c r="F1979" s="42">
        <v>27</v>
      </c>
      <c r="G1979" s="30" t="s">
        <v>8745</v>
      </c>
      <c r="H1979" s="30">
        <f t="shared" si="30"/>
        <v>16318.8</v>
      </c>
    </row>
    <row r="1980" spans="1:8" ht="24">
      <c r="A1980" s="41">
        <v>1978</v>
      </c>
      <c r="B1980" s="42">
        <v>2</v>
      </c>
      <c r="C1980" s="41" t="s">
        <v>47</v>
      </c>
      <c r="D1980" s="41" t="s">
        <v>24</v>
      </c>
      <c r="E1980" s="44">
        <v>4.8000000000000001E-2</v>
      </c>
      <c r="F1980" s="42">
        <v>210000</v>
      </c>
      <c r="G1980" s="30">
        <v>3</v>
      </c>
      <c r="H1980" s="30">
        <f t="shared" si="30"/>
        <v>30240</v>
      </c>
    </row>
    <row r="1981" spans="1:8" ht="24">
      <c r="A1981" s="41">
        <v>1979</v>
      </c>
      <c r="B1981" s="42">
        <v>2</v>
      </c>
      <c r="C1981" s="41" t="s">
        <v>28</v>
      </c>
      <c r="D1981" s="41" t="s">
        <v>24</v>
      </c>
      <c r="E1981" s="44">
        <v>4.41E-2</v>
      </c>
      <c r="F1981" s="42">
        <v>255000</v>
      </c>
      <c r="G1981" s="30">
        <v>2</v>
      </c>
      <c r="H1981" s="30">
        <f t="shared" si="30"/>
        <v>22491</v>
      </c>
    </row>
    <row r="1982" spans="1:8" ht="36">
      <c r="A1982" s="41">
        <v>1980</v>
      </c>
      <c r="B1982" s="42">
        <v>2</v>
      </c>
      <c r="C1982" s="41" t="s">
        <v>225</v>
      </c>
      <c r="D1982" s="41" t="s">
        <v>16</v>
      </c>
      <c r="E1982" s="43">
        <v>38.03</v>
      </c>
      <c r="F1982" s="42">
        <v>8</v>
      </c>
      <c r="G1982" s="30">
        <v>48</v>
      </c>
      <c r="H1982" s="30">
        <f t="shared" si="30"/>
        <v>14603.52</v>
      </c>
    </row>
    <row r="1983" spans="1:8" ht="36">
      <c r="A1983" s="41">
        <v>1981</v>
      </c>
      <c r="B1983" s="42">
        <v>2</v>
      </c>
      <c r="C1983" s="41" t="s">
        <v>363</v>
      </c>
      <c r="D1983" s="41" t="s">
        <v>16</v>
      </c>
      <c r="E1983" s="43">
        <v>36.99</v>
      </c>
      <c r="F1983" s="42">
        <v>4</v>
      </c>
      <c r="G1983" s="30">
        <v>48</v>
      </c>
      <c r="H1983" s="30">
        <f t="shared" si="30"/>
        <v>7102.08</v>
      </c>
    </row>
    <row r="1984" spans="1:8" ht="36">
      <c r="A1984" s="41">
        <v>1982</v>
      </c>
      <c r="B1984" s="42">
        <v>2</v>
      </c>
      <c r="C1984" s="41" t="s">
        <v>145</v>
      </c>
      <c r="D1984" s="41" t="s">
        <v>16</v>
      </c>
      <c r="E1984" s="43">
        <v>1.7</v>
      </c>
      <c r="F1984" s="42">
        <v>420</v>
      </c>
      <c r="G1984" s="30">
        <v>24</v>
      </c>
      <c r="H1984" s="30">
        <f t="shared" si="30"/>
        <v>17136</v>
      </c>
    </row>
    <row r="1985" spans="1:8" ht="24">
      <c r="A1985" s="41">
        <v>1983</v>
      </c>
      <c r="B1985" s="42">
        <v>2</v>
      </c>
      <c r="C1985" s="41" t="s">
        <v>307</v>
      </c>
      <c r="D1985" s="41" t="s">
        <v>16</v>
      </c>
      <c r="E1985" s="43">
        <v>1.69</v>
      </c>
      <c r="F1985" s="42">
        <v>2083</v>
      </c>
      <c r="G1985" s="30">
        <v>24</v>
      </c>
      <c r="H1985" s="30">
        <f t="shared" si="30"/>
        <v>84486.48</v>
      </c>
    </row>
    <row r="1986" spans="1:8" ht="36">
      <c r="A1986" s="41">
        <v>1984</v>
      </c>
      <c r="B1986" s="42">
        <v>2</v>
      </c>
      <c r="C1986" s="41" t="s">
        <v>45</v>
      </c>
      <c r="D1986" s="41" t="s">
        <v>16</v>
      </c>
      <c r="E1986" s="43">
        <v>6.76</v>
      </c>
      <c r="F1986" s="42">
        <v>19</v>
      </c>
      <c r="G1986" s="30">
        <v>48</v>
      </c>
      <c r="H1986" s="30">
        <f t="shared" si="30"/>
        <v>6165.12</v>
      </c>
    </row>
    <row r="1987" spans="1:8" ht="36">
      <c r="A1987" s="41">
        <v>1985</v>
      </c>
      <c r="B1987" s="42">
        <v>2</v>
      </c>
      <c r="C1987" s="41" t="s">
        <v>69</v>
      </c>
      <c r="D1987" s="41" t="s">
        <v>16</v>
      </c>
      <c r="E1987" s="43">
        <v>6.05</v>
      </c>
      <c r="F1987" s="42">
        <v>222</v>
      </c>
      <c r="G1987" s="30">
        <v>48.000000000000007</v>
      </c>
      <c r="H1987" s="30">
        <f t="shared" ref="H1987:H2050" si="31">E1987*F1987*G1987</f>
        <v>64468.800000000003</v>
      </c>
    </row>
    <row r="1988" spans="1:8">
      <c r="A1988" s="41">
        <v>1986</v>
      </c>
      <c r="B1988" s="42">
        <v>2</v>
      </c>
      <c r="C1988" s="41" t="s">
        <v>34</v>
      </c>
      <c r="D1988" s="41" t="s">
        <v>58</v>
      </c>
      <c r="E1988" s="43">
        <v>604.4</v>
      </c>
      <c r="F1988" s="42">
        <v>10</v>
      </c>
      <c r="G1988" s="30" t="s">
        <v>8745</v>
      </c>
      <c r="H1988" s="30">
        <f t="shared" si="31"/>
        <v>6044</v>
      </c>
    </row>
    <row r="1989" spans="1:8">
      <c r="A1989" s="41">
        <v>1987</v>
      </c>
      <c r="B1989" s="42">
        <v>2</v>
      </c>
      <c r="C1989" s="41" t="s">
        <v>34</v>
      </c>
      <c r="D1989" s="41" t="s">
        <v>58</v>
      </c>
      <c r="E1989" s="43">
        <v>604.4</v>
      </c>
      <c r="F1989" s="42">
        <v>10</v>
      </c>
      <c r="G1989" s="30" t="s">
        <v>8745</v>
      </c>
      <c r="H1989" s="30">
        <f t="shared" si="31"/>
        <v>6044</v>
      </c>
    </row>
    <row r="1990" spans="1:8">
      <c r="A1990" s="41">
        <v>1988</v>
      </c>
      <c r="B1990" s="42">
        <v>2</v>
      </c>
      <c r="C1990" s="41" t="s">
        <v>34</v>
      </c>
      <c r="D1990" s="41" t="s">
        <v>58</v>
      </c>
      <c r="E1990" s="43">
        <v>604.4</v>
      </c>
      <c r="F1990" s="42">
        <v>5</v>
      </c>
      <c r="G1990" s="30" t="s">
        <v>8745</v>
      </c>
      <c r="H1990" s="30">
        <f t="shared" si="31"/>
        <v>3022</v>
      </c>
    </row>
    <row r="1991" spans="1:8">
      <c r="A1991" s="41">
        <v>1989</v>
      </c>
      <c r="B1991" s="42">
        <v>2</v>
      </c>
      <c r="C1991" s="41" t="s">
        <v>34</v>
      </c>
      <c r="D1991" s="41" t="s">
        <v>58</v>
      </c>
      <c r="E1991" s="43">
        <v>604.4</v>
      </c>
      <c r="F1991" s="42">
        <v>10</v>
      </c>
      <c r="G1991" s="30" t="s">
        <v>8745</v>
      </c>
      <c r="H1991" s="30">
        <f t="shared" si="31"/>
        <v>6044</v>
      </c>
    </row>
    <row r="1992" spans="1:8">
      <c r="A1992" s="41">
        <v>1990</v>
      </c>
      <c r="B1992" s="42">
        <v>2</v>
      </c>
      <c r="C1992" s="41" t="s">
        <v>34</v>
      </c>
      <c r="D1992" s="41" t="s">
        <v>58</v>
      </c>
      <c r="E1992" s="43">
        <v>604.4</v>
      </c>
      <c r="F1992" s="42">
        <v>10</v>
      </c>
      <c r="G1992" s="30" t="s">
        <v>8745</v>
      </c>
      <c r="H1992" s="30">
        <f t="shared" si="31"/>
        <v>6044</v>
      </c>
    </row>
    <row r="1993" spans="1:8" ht="24">
      <c r="A1993" s="41">
        <v>1991</v>
      </c>
      <c r="B1993" s="42">
        <v>2</v>
      </c>
      <c r="C1993" s="41" t="s">
        <v>186</v>
      </c>
      <c r="D1993" s="41" t="s">
        <v>24</v>
      </c>
      <c r="E1993" s="44">
        <v>0.1215</v>
      </c>
      <c r="F1993" s="42">
        <v>98191.31</v>
      </c>
      <c r="G1993" s="30">
        <v>4.0000002799607417</v>
      </c>
      <c r="H1993" s="30">
        <f t="shared" si="31"/>
        <v>47720.98</v>
      </c>
    </row>
    <row r="1994" spans="1:8" ht="24">
      <c r="A1994" s="41">
        <v>1992</v>
      </c>
      <c r="B1994" s="42">
        <v>2</v>
      </c>
      <c r="C1994" s="41" t="s">
        <v>47</v>
      </c>
      <c r="D1994" s="41" t="s">
        <v>24</v>
      </c>
      <c r="E1994" s="44">
        <v>4.8000000000000001E-2</v>
      </c>
      <c r="F1994" s="42">
        <v>386319.12</v>
      </c>
      <c r="G1994" s="30">
        <v>2.0000002415964637</v>
      </c>
      <c r="H1994" s="30">
        <f t="shared" si="31"/>
        <v>37086.639999999999</v>
      </c>
    </row>
    <row r="1995" spans="1:8" ht="24">
      <c r="A1995" s="41">
        <v>1993</v>
      </c>
      <c r="B1995" s="42">
        <v>2</v>
      </c>
      <c r="C1995" s="41" t="s">
        <v>48</v>
      </c>
      <c r="D1995" s="41" t="s">
        <v>24</v>
      </c>
      <c r="E1995" s="44">
        <v>3.3500000000000002E-2</v>
      </c>
      <c r="F1995" s="42">
        <v>573076.15</v>
      </c>
      <c r="G1995" s="30">
        <v>3.9999997864366543</v>
      </c>
      <c r="H1995" s="30">
        <f t="shared" si="31"/>
        <v>76792.2</v>
      </c>
    </row>
    <row r="1996" spans="1:8">
      <c r="A1996" s="41">
        <v>1994</v>
      </c>
      <c r="B1996" s="42">
        <v>2</v>
      </c>
      <c r="C1996" s="41" t="s">
        <v>80</v>
      </c>
      <c r="D1996" s="41" t="s">
        <v>81</v>
      </c>
      <c r="E1996" s="43">
        <v>13.7</v>
      </c>
      <c r="F1996" s="42">
        <v>1736</v>
      </c>
      <c r="G1996" s="30" t="s">
        <v>8745</v>
      </c>
      <c r="H1996" s="30">
        <f t="shared" si="31"/>
        <v>23783.199999999997</v>
      </c>
    </row>
    <row r="1997" spans="1:8" ht="24">
      <c r="A1997" s="41">
        <v>1995</v>
      </c>
      <c r="B1997" s="42">
        <v>2</v>
      </c>
      <c r="C1997" s="41" t="s">
        <v>183</v>
      </c>
      <c r="D1997" s="41" t="s">
        <v>16</v>
      </c>
      <c r="E1997" s="43">
        <v>1.64</v>
      </c>
      <c r="F1997" s="42">
        <v>3</v>
      </c>
      <c r="G1997" s="30">
        <v>48</v>
      </c>
      <c r="H1997" s="30">
        <f t="shared" si="31"/>
        <v>236.16</v>
      </c>
    </row>
    <row r="1998" spans="1:8" ht="24">
      <c r="A1998" s="41">
        <v>1996</v>
      </c>
      <c r="B1998" s="42">
        <v>2</v>
      </c>
      <c r="C1998" s="41" t="s">
        <v>42</v>
      </c>
      <c r="D1998" s="41" t="s">
        <v>16</v>
      </c>
      <c r="E1998" s="43">
        <v>1.84</v>
      </c>
      <c r="F1998" s="42">
        <v>6</v>
      </c>
      <c r="G1998" s="30">
        <v>47.999999999999993</v>
      </c>
      <c r="H1998" s="30">
        <f t="shared" si="31"/>
        <v>529.91999999999996</v>
      </c>
    </row>
    <row r="1999" spans="1:8" ht="36">
      <c r="A1999" s="41">
        <v>1997</v>
      </c>
      <c r="B1999" s="42">
        <v>2</v>
      </c>
      <c r="C1999" s="41" t="s">
        <v>145</v>
      </c>
      <c r="D1999" s="41" t="s">
        <v>16</v>
      </c>
      <c r="E1999" s="43">
        <v>1.7</v>
      </c>
      <c r="F1999" s="42">
        <v>639</v>
      </c>
      <c r="G1999" s="30">
        <v>48</v>
      </c>
      <c r="H1999" s="30">
        <f t="shared" si="31"/>
        <v>52142.399999999994</v>
      </c>
    </row>
    <row r="2000" spans="1:8" ht="24">
      <c r="A2000" s="41">
        <v>1998</v>
      </c>
      <c r="B2000" s="42">
        <v>2</v>
      </c>
      <c r="C2000" s="41" t="s">
        <v>307</v>
      </c>
      <c r="D2000" s="41" t="s">
        <v>16</v>
      </c>
      <c r="E2000" s="43">
        <v>1.69</v>
      </c>
      <c r="F2000" s="42">
        <v>1440</v>
      </c>
      <c r="G2000" s="30">
        <v>48</v>
      </c>
      <c r="H2000" s="30">
        <f t="shared" si="31"/>
        <v>116812.79999999999</v>
      </c>
    </row>
    <row r="2001" spans="1:8" ht="36">
      <c r="A2001" s="41">
        <v>1999</v>
      </c>
      <c r="B2001" s="42">
        <v>2</v>
      </c>
      <c r="C2001" s="41" t="s">
        <v>121</v>
      </c>
      <c r="D2001" s="41" t="s">
        <v>16</v>
      </c>
      <c r="E2001" s="43">
        <v>1.74</v>
      </c>
      <c r="F2001" s="42">
        <v>26</v>
      </c>
      <c r="G2001" s="30">
        <v>48</v>
      </c>
      <c r="H2001" s="30">
        <f t="shared" si="31"/>
        <v>2171.52</v>
      </c>
    </row>
    <row r="2002" spans="1:8" ht="24">
      <c r="A2002" s="41">
        <v>2000</v>
      </c>
      <c r="B2002" s="42">
        <v>2</v>
      </c>
      <c r="C2002" s="41" t="s">
        <v>344</v>
      </c>
      <c r="D2002" s="41" t="s">
        <v>16</v>
      </c>
      <c r="E2002" s="43">
        <v>1.65</v>
      </c>
      <c r="F2002" s="42">
        <v>86</v>
      </c>
      <c r="G2002" s="30">
        <v>48</v>
      </c>
      <c r="H2002" s="30">
        <f t="shared" si="31"/>
        <v>6811.2000000000007</v>
      </c>
    </row>
    <row r="2003" spans="1:8" ht="36">
      <c r="A2003" s="41">
        <v>2001</v>
      </c>
      <c r="B2003" s="42">
        <v>2</v>
      </c>
      <c r="C2003" s="41" t="s">
        <v>345</v>
      </c>
      <c r="D2003" s="41" t="s">
        <v>16</v>
      </c>
      <c r="E2003" s="43">
        <v>1.55</v>
      </c>
      <c r="F2003" s="42">
        <v>230</v>
      </c>
      <c r="G2003" s="30">
        <v>48</v>
      </c>
      <c r="H2003" s="30">
        <f t="shared" si="31"/>
        <v>17112</v>
      </c>
    </row>
    <row r="2004" spans="1:8" ht="36">
      <c r="A2004" s="41">
        <v>2002</v>
      </c>
      <c r="B2004" s="42">
        <v>2</v>
      </c>
      <c r="C2004" s="41" t="s">
        <v>318</v>
      </c>
      <c r="D2004" s="41" t="s">
        <v>16</v>
      </c>
      <c r="E2004" s="43">
        <v>1.51</v>
      </c>
      <c r="F2004" s="42">
        <v>112</v>
      </c>
      <c r="G2004" s="30">
        <v>48</v>
      </c>
      <c r="H2004" s="30">
        <f t="shared" si="31"/>
        <v>8117.76</v>
      </c>
    </row>
    <row r="2005" spans="1:8" ht="36">
      <c r="A2005" s="41">
        <v>2003</v>
      </c>
      <c r="B2005" s="42">
        <v>2</v>
      </c>
      <c r="C2005" s="41" t="s">
        <v>341</v>
      </c>
      <c r="D2005" s="41" t="s">
        <v>197</v>
      </c>
      <c r="E2005" s="43">
        <v>6.79</v>
      </c>
      <c r="F2005" s="42">
        <v>3</v>
      </c>
      <c r="G2005" s="30">
        <v>48</v>
      </c>
      <c r="H2005" s="30">
        <f t="shared" si="31"/>
        <v>977.76</v>
      </c>
    </row>
    <row r="2006" spans="1:8" ht="36">
      <c r="A2006" s="41">
        <v>2004</v>
      </c>
      <c r="B2006" s="42">
        <v>2</v>
      </c>
      <c r="C2006" s="41" t="s">
        <v>350</v>
      </c>
      <c r="D2006" s="41" t="s">
        <v>197</v>
      </c>
      <c r="E2006" s="43">
        <v>6.25</v>
      </c>
      <c r="F2006" s="42">
        <v>10</v>
      </c>
      <c r="G2006" s="30">
        <v>48</v>
      </c>
      <c r="H2006" s="30">
        <f t="shared" si="31"/>
        <v>3000</v>
      </c>
    </row>
    <row r="2007" spans="1:8" ht="36">
      <c r="A2007" s="41">
        <v>2005</v>
      </c>
      <c r="B2007" s="42">
        <v>2</v>
      </c>
      <c r="C2007" s="41" t="s">
        <v>69</v>
      </c>
      <c r="D2007" s="41" t="s">
        <v>197</v>
      </c>
      <c r="E2007" s="43">
        <v>6.05</v>
      </c>
      <c r="F2007" s="42">
        <v>69</v>
      </c>
      <c r="G2007" s="30">
        <v>48</v>
      </c>
      <c r="H2007" s="30">
        <f t="shared" si="31"/>
        <v>20037.599999999999</v>
      </c>
    </row>
    <row r="2008" spans="1:8" ht="24">
      <c r="A2008" s="41">
        <v>2006</v>
      </c>
      <c r="B2008" s="42">
        <v>2</v>
      </c>
      <c r="C2008" s="41" t="s">
        <v>46</v>
      </c>
      <c r="D2008" s="41" t="s">
        <v>197</v>
      </c>
      <c r="E2008" s="43">
        <v>75.95</v>
      </c>
      <c r="F2008" s="42">
        <v>3</v>
      </c>
      <c r="G2008" s="30">
        <v>47.999999999999993</v>
      </c>
      <c r="H2008" s="30">
        <f t="shared" si="31"/>
        <v>10936.8</v>
      </c>
    </row>
    <row r="2009" spans="1:8" ht="24">
      <c r="A2009" s="41">
        <v>2007</v>
      </c>
      <c r="B2009" s="42">
        <v>2</v>
      </c>
      <c r="C2009" s="41" t="s">
        <v>300</v>
      </c>
      <c r="D2009" s="41" t="s">
        <v>197</v>
      </c>
      <c r="E2009" s="43">
        <v>74.23</v>
      </c>
      <c r="F2009" s="42">
        <v>21</v>
      </c>
      <c r="G2009" s="30">
        <v>47.999999999999993</v>
      </c>
      <c r="H2009" s="30">
        <f t="shared" si="31"/>
        <v>74823.839999999997</v>
      </c>
    </row>
    <row r="2010" spans="1:8" ht="24">
      <c r="A2010" s="41">
        <v>2008</v>
      </c>
      <c r="B2010" s="42">
        <v>2</v>
      </c>
      <c r="C2010" s="41" t="s">
        <v>99</v>
      </c>
      <c r="D2010" s="41" t="s">
        <v>197</v>
      </c>
      <c r="E2010" s="43">
        <v>73.84</v>
      </c>
      <c r="F2010" s="42">
        <v>42</v>
      </c>
      <c r="G2010" s="30">
        <v>48</v>
      </c>
      <c r="H2010" s="30">
        <f t="shared" si="31"/>
        <v>148861.44</v>
      </c>
    </row>
    <row r="2011" spans="1:8">
      <c r="A2011" s="41">
        <v>2009</v>
      </c>
      <c r="B2011" s="42">
        <v>2</v>
      </c>
      <c r="C2011" s="41" t="s">
        <v>34</v>
      </c>
      <c r="D2011" s="41" t="s">
        <v>35</v>
      </c>
      <c r="E2011" s="43">
        <v>604.4</v>
      </c>
      <c r="F2011" s="42">
        <v>80</v>
      </c>
      <c r="G2011" s="30" t="s">
        <v>8745</v>
      </c>
      <c r="H2011" s="30">
        <f t="shared" si="31"/>
        <v>48352</v>
      </c>
    </row>
    <row r="2012" spans="1:8" ht="24">
      <c r="A2012" s="41">
        <v>2010</v>
      </c>
      <c r="B2012" s="42">
        <v>2</v>
      </c>
      <c r="C2012" s="41" t="s">
        <v>47</v>
      </c>
      <c r="D2012" s="41" t="s">
        <v>24</v>
      </c>
      <c r="E2012" s="44">
        <v>4.8000000000000001E-2</v>
      </c>
      <c r="F2012" s="42">
        <v>443017.36</v>
      </c>
      <c r="G2012" s="30">
        <v>3.9999998532788874</v>
      </c>
      <c r="H2012" s="30">
        <f t="shared" si="31"/>
        <v>85059.33</v>
      </c>
    </row>
    <row r="2013" spans="1:8" ht="24">
      <c r="A2013" s="41">
        <v>2011</v>
      </c>
      <c r="B2013" s="42">
        <v>2</v>
      </c>
      <c r="C2013" s="41" t="s">
        <v>162</v>
      </c>
      <c r="D2013" s="41" t="s">
        <v>24</v>
      </c>
      <c r="E2013" s="44">
        <v>4.7899999999999998E-2</v>
      </c>
      <c r="F2013" s="42">
        <v>180134.8</v>
      </c>
      <c r="G2013" s="30">
        <v>4.0000002688777414</v>
      </c>
      <c r="H2013" s="30">
        <f t="shared" si="31"/>
        <v>34513.83</v>
      </c>
    </row>
    <row r="2014" spans="1:8" ht="24">
      <c r="A2014" s="41">
        <v>2012</v>
      </c>
      <c r="B2014" s="42">
        <v>2</v>
      </c>
      <c r="C2014" s="41" t="s">
        <v>48</v>
      </c>
      <c r="D2014" s="41" t="s">
        <v>113</v>
      </c>
      <c r="E2014" s="44">
        <v>3.3500000000000002E-2</v>
      </c>
      <c r="F2014" s="42">
        <v>135953.82</v>
      </c>
      <c r="G2014" s="30">
        <v>3.9999995872171672</v>
      </c>
      <c r="H2014" s="30">
        <f t="shared" si="31"/>
        <v>18217.810000000001</v>
      </c>
    </row>
    <row r="2015" spans="1:8" ht="24">
      <c r="A2015" s="41">
        <v>2013</v>
      </c>
      <c r="B2015" s="42">
        <v>2</v>
      </c>
      <c r="C2015" s="41" t="s">
        <v>49</v>
      </c>
      <c r="D2015" s="41" t="s">
        <v>113</v>
      </c>
      <c r="E2015" s="44">
        <v>4.41E-2</v>
      </c>
      <c r="F2015" s="42">
        <v>267824.15000000002</v>
      </c>
      <c r="G2015" s="30">
        <v>3.9999999949200089</v>
      </c>
      <c r="H2015" s="30">
        <f t="shared" si="31"/>
        <v>47244.18</v>
      </c>
    </row>
    <row r="2016" spans="1:8" ht="24">
      <c r="A2016" s="41">
        <v>2014</v>
      </c>
      <c r="B2016" s="42">
        <v>2</v>
      </c>
      <c r="C2016" s="41" t="s">
        <v>393</v>
      </c>
      <c r="D2016" s="41" t="s">
        <v>16</v>
      </c>
      <c r="E2016" s="43">
        <v>3.3</v>
      </c>
      <c r="F2016" s="42">
        <v>70</v>
      </c>
      <c r="G2016" s="30">
        <v>48</v>
      </c>
      <c r="H2016" s="30">
        <f t="shared" si="31"/>
        <v>11088</v>
      </c>
    </row>
    <row r="2017" spans="1:8" ht="36">
      <c r="A2017" s="41">
        <v>2015</v>
      </c>
      <c r="B2017" s="42">
        <v>2</v>
      </c>
      <c r="C2017" s="41" t="s">
        <v>341</v>
      </c>
      <c r="D2017" s="41" t="s">
        <v>16</v>
      </c>
      <c r="E2017" s="43">
        <v>6.79</v>
      </c>
      <c r="F2017" s="42">
        <v>6</v>
      </c>
      <c r="G2017" s="30">
        <v>48</v>
      </c>
      <c r="H2017" s="30">
        <f t="shared" si="31"/>
        <v>1955.52</v>
      </c>
    </row>
    <row r="2018" spans="1:8" ht="36">
      <c r="A2018" s="41">
        <v>2016</v>
      </c>
      <c r="B2018" s="42">
        <v>2</v>
      </c>
      <c r="C2018" s="41" t="s">
        <v>66</v>
      </c>
      <c r="D2018" s="41" t="s">
        <v>16</v>
      </c>
      <c r="E2018" s="43">
        <v>6.79</v>
      </c>
      <c r="F2018" s="42">
        <v>12</v>
      </c>
      <c r="G2018" s="30">
        <v>48</v>
      </c>
      <c r="H2018" s="30">
        <f t="shared" si="31"/>
        <v>3911.04</v>
      </c>
    </row>
    <row r="2019" spans="1:8">
      <c r="A2019" s="41">
        <v>2017</v>
      </c>
      <c r="B2019" s="42">
        <v>2</v>
      </c>
      <c r="C2019" s="41" t="s">
        <v>228</v>
      </c>
      <c r="D2019" s="41" t="s">
        <v>229</v>
      </c>
      <c r="E2019" s="43">
        <v>138.24</v>
      </c>
      <c r="F2019" s="42">
        <v>444</v>
      </c>
      <c r="G2019" s="30" t="s">
        <v>8745</v>
      </c>
      <c r="H2019" s="30">
        <f t="shared" si="31"/>
        <v>61378.560000000005</v>
      </c>
    </row>
    <row r="2020" spans="1:8">
      <c r="A2020" s="41">
        <v>2018</v>
      </c>
      <c r="B2020" s="42">
        <v>2</v>
      </c>
      <c r="C2020" s="41" t="s">
        <v>75</v>
      </c>
      <c r="D2020" s="41" t="s">
        <v>76</v>
      </c>
      <c r="E2020" s="43">
        <v>681.32</v>
      </c>
      <c r="F2020" s="42">
        <v>44</v>
      </c>
      <c r="G2020" s="30" t="s">
        <v>8745</v>
      </c>
      <c r="H2020" s="30">
        <f t="shared" si="31"/>
        <v>29978.080000000002</v>
      </c>
    </row>
    <row r="2021" spans="1:8" ht="24">
      <c r="A2021" s="41">
        <v>2019</v>
      </c>
      <c r="B2021" s="42">
        <v>2</v>
      </c>
      <c r="C2021" s="41" t="s">
        <v>163</v>
      </c>
      <c r="D2021" s="41" t="s">
        <v>24</v>
      </c>
      <c r="E2021" s="44">
        <v>2.69E-2</v>
      </c>
      <c r="F2021" s="42">
        <v>26000</v>
      </c>
      <c r="G2021" s="30">
        <v>4</v>
      </c>
      <c r="H2021" s="30">
        <f t="shared" si="31"/>
        <v>2797.6</v>
      </c>
    </row>
    <row r="2022" spans="1:8" ht="24">
      <c r="A2022" s="41">
        <v>2020</v>
      </c>
      <c r="B2022" s="42">
        <v>2</v>
      </c>
      <c r="C2022" s="41" t="s">
        <v>26</v>
      </c>
      <c r="D2022" s="41" t="s">
        <v>24</v>
      </c>
      <c r="E2022" s="44">
        <v>2.6599999999999999E-2</v>
      </c>
      <c r="F2022" s="42">
        <v>41000</v>
      </c>
      <c r="G2022" s="30">
        <v>4</v>
      </c>
      <c r="H2022" s="30">
        <f t="shared" si="31"/>
        <v>4362.3999999999996</v>
      </c>
    </row>
    <row r="2023" spans="1:8" ht="24">
      <c r="A2023" s="41">
        <v>2021</v>
      </c>
      <c r="B2023" s="42">
        <v>2</v>
      </c>
      <c r="C2023" s="41" t="s">
        <v>164</v>
      </c>
      <c r="D2023" s="41" t="s">
        <v>24</v>
      </c>
      <c r="E2023" s="44">
        <v>2.63E-2</v>
      </c>
      <c r="F2023" s="42">
        <v>3000</v>
      </c>
      <c r="G2023" s="30">
        <v>4</v>
      </c>
      <c r="H2023" s="30">
        <f t="shared" si="31"/>
        <v>315.60000000000002</v>
      </c>
    </row>
    <row r="2024" spans="1:8" ht="24">
      <c r="A2024" s="41">
        <v>2022</v>
      </c>
      <c r="B2024" s="42">
        <v>2</v>
      </c>
      <c r="C2024" s="41" t="s">
        <v>48</v>
      </c>
      <c r="D2024" s="41" t="s">
        <v>24</v>
      </c>
      <c r="E2024" s="44">
        <v>3.3500000000000002E-2</v>
      </c>
      <c r="F2024" s="42">
        <v>180000</v>
      </c>
      <c r="G2024" s="30">
        <v>4</v>
      </c>
      <c r="H2024" s="30">
        <f t="shared" si="31"/>
        <v>24120</v>
      </c>
    </row>
    <row r="2025" spans="1:8">
      <c r="A2025" s="41">
        <v>2023</v>
      </c>
      <c r="B2025" s="42">
        <v>2</v>
      </c>
      <c r="C2025" s="41" t="s">
        <v>50</v>
      </c>
      <c r="D2025" s="41" t="s">
        <v>173</v>
      </c>
      <c r="E2025" s="43">
        <v>12.46</v>
      </c>
      <c r="F2025" s="42">
        <v>1336</v>
      </c>
      <c r="G2025" s="30" t="s">
        <v>8745</v>
      </c>
      <c r="H2025" s="30">
        <f t="shared" si="31"/>
        <v>16646.560000000001</v>
      </c>
    </row>
    <row r="2026" spans="1:8" ht="36">
      <c r="A2026" s="41">
        <v>2024</v>
      </c>
      <c r="B2026" s="42">
        <v>2</v>
      </c>
      <c r="C2026" s="41" t="s">
        <v>144</v>
      </c>
      <c r="D2026" s="41" t="s">
        <v>16</v>
      </c>
      <c r="E2026" s="43">
        <v>1.74</v>
      </c>
      <c r="F2026" s="42">
        <v>138</v>
      </c>
      <c r="G2026" s="30">
        <v>48</v>
      </c>
      <c r="H2026" s="30">
        <f t="shared" si="31"/>
        <v>11525.76</v>
      </c>
    </row>
    <row r="2027" spans="1:8" ht="36">
      <c r="A2027" s="41">
        <v>2025</v>
      </c>
      <c r="B2027" s="42">
        <v>2</v>
      </c>
      <c r="C2027" s="41" t="s">
        <v>145</v>
      </c>
      <c r="D2027" s="41" t="s">
        <v>16</v>
      </c>
      <c r="E2027" s="43">
        <v>1.7</v>
      </c>
      <c r="F2027" s="42">
        <v>1265</v>
      </c>
      <c r="G2027" s="30">
        <v>48</v>
      </c>
      <c r="H2027" s="30">
        <f t="shared" si="31"/>
        <v>103224</v>
      </c>
    </row>
    <row r="2028" spans="1:8" ht="24">
      <c r="A2028" s="41">
        <v>2026</v>
      </c>
      <c r="B2028" s="42">
        <v>2</v>
      </c>
      <c r="C2028" s="41" t="s">
        <v>307</v>
      </c>
      <c r="D2028" s="41" t="s">
        <v>16</v>
      </c>
      <c r="E2028" s="43">
        <v>1.69</v>
      </c>
      <c r="F2028" s="42">
        <v>967</v>
      </c>
      <c r="G2028" s="30">
        <v>47.999999999999993</v>
      </c>
      <c r="H2028" s="30">
        <f t="shared" si="31"/>
        <v>78443.039999999994</v>
      </c>
    </row>
    <row r="2029" spans="1:8" ht="24">
      <c r="A2029" s="41">
        <v>2027</v>
      </c>
      <c r="B2029" s="42">
        <v>2</v>
      </c>
      <c r="C2029" s="41" t="s">
        <v>253</v>
      </c>
      <c r="D2029" s="41" t="s">
        <v>16</v>
      </c>
      <c r="E2029" s="43">
        <v>32.03</v>
      </c>
      <c r="F2029" s="42">
        <v>104</v>
      </c>
      <c r="G2029" s="30">
        <v>48.000000000000007</v>
      </c>
      <c r="H2029" s="30">
        <f t="shared" si="31"/>
        <v>159893.76000000001</v>
      </c>
    </row>
    <row r="2030" spans="1:8" ht="24">
      <c r="A2030" s="41">
        <v>2028</v>
      </c>
      <c r="B2030" s="42">
        <v>2</v>
      </c>
      <c r="C2030" s="41" t="s">
        <v>99</v>
      </c>
      <c r="D2030" s="41" t="s">
        <v>16</v>
      </c>
      <c r="E2030" s="43">
        <v>73.84</v>
      </c>
      <c r="F2030" s="42">
        <v>66</v>
      </c>
      <c r="G2030" s="30">
        <v>47.999999999999993</v>
      </c>
      <c r="H2030" s="30">
        <f t="shared" si="31"/>
        <v>233925.12</v>
      </c>
    </row>
    <row r="2031" spans="1:8" ht="24">
      <c r="A2031" s="41">
        <v>2029</v>
      </c>
      <c r="B2031" s="42">
        <v>2</v>
      </c>
      <c r="C2031" s="41" t="s">
        <v>47</v>
      </c>
      <c r="D2031" s="41" t="s">
        <v>24</v>
      </c>
      <c r="E2031" s="44">
        <v>4.8000000000000001E-2</v>
      </c>
      <c r="F2031" s="42">
        <v>600000</v>
      </c>
      <c r="G2031" s="30">
        <v>4</v>
      </c>
      <c r="H2031" s="30">
        <f t="shared" si="31"/>
        <v>115200</v>
      </c>
    </row>
    <row r="2032" spans="1:8" ht="24">
      <c r="A2032" s="41">
        <v>2030</v>
      </c>
      <c r="B2032" s="42">
        <v>2</v>
      </c>
      <c r="C2032" s="41" t="s">
        <v>167</v>
      </c>
      <c r="D2032" s="41" t="s">
        <v>168</v>
      </c>
      <c r="E2032" s="43">
        <v>47831.09</v>
      </c>
      <c r="F2032" s="42">
        <v>1</v>
      </c>
      <c r="G2032" s="30">
        <v>4</v>
      </c>
      <c r="H2032" s="30">
        <f t="shared" si="31"/>
        <v>191324.36</v>
      </c>
    </row>
    <row r="2033" spans="1:8" ht="36">
      <c r="A2033" s="41">
        <v>2031</v>
      </c>
      <c r="B2033" s="42">
        <v>2</v>
      </c>
      <c r="C2033" s="41" t="s">
        <v>225</v>
      </c>
      <c r="D2033" s="41" t="s">
        <v>16</v>
      </c>
      <c r="E2033" s="43">
        <v>38.03</v>
      </c>
      <c r="F2033" s="42">
        <v>6</v>
      </c>
      <c r="G2033" s="30">
        <v>47.999999999999993</v>
      </c>
      <c r="H2033" s="30">
        <f t="shared" si="31"/>
        <v>10952.64</v>
      </c>
    </row>
    <row r="2034" spans="1:8" ht="24">
      <c r="A2034" s="41">
        <v>2032</v>
      </c>
      <c r="B2034" s="42">
        <v>2</v>
      </c>
      <c r="C2034" s="41" t="s">
        <v>183</v>
      </c>
      <c r="D2034" s="41" t="s">
        <v>16</v>
      </c>
      <c r="E2034" s="43">
        <v>1.64</v>
      </c>
      <c r="F2034" s="42">
        <v>206</v>
      </c>
      <c r="G2034" s="30">
        <v>48</v>
      </c>
      <c r="H2034" s="30">
        <f t="shared" si="31"/>
        <v>16216.32</v>
      </c>
    </row>
    <row r="2035" spans="1:8" ht="24">
      <c r="A2035" s="41">
        <v>2033</v>
      </c>
      <c r="B2035" s="42">
        <v>2</v>
      </c>
      <c r="C2035" s="41" t="s">
        <v>40</v>
      </c>
      <c r="D2035" s="41" t="s">
        <v>16</v>
      </c>
      <c r="E2035" s="43">
        <v>1.54</v>
      </c>
      <c r="F2035" s="42">
        <v>662</v>
      </c>
      <c r="G2035" s="30">
        <v>48</v>
      </c>
      <c r="H2035" s="30">
        <f t="shared" si="31"/>
        <v>48935.040000000001</v>
      </c>
    </row>
    <row r="2036" spans="1:8" ht="36">
      <c r="A2036" s="41">
        <v>2034</v>
      </c>
      <c r="B2036" s="42">
        <v>2</v>
      </c>
      <c r="C2036" s="41" t="s">
        <v>15</v>
      </c>
      <c r="D2036" s="41" t="s">
        <v>16</v>
      </c>
      <c r="E2036" s="43">
        <v>1.5</v>
      </c>
      <c r="F2036" s="42">
        <v>324</v>
      </c>
      <c r="G2036" s="30">
        <v>48</v>
      </c>
      <c r="H2036" s="30">
        <f t="shared" si="31"/>
        <v>23328</v>
      </c>
    </row>
    <row r="2037" spans="1:8" ht="36">
      <c r="A2037" s="41">
        <v>2035</v>
      </c>
      <c r="B2037" s="42">
        <v>2</v>
      </c>
      <c r="C2037" s="41" t="s">
        <v>145</v>
      </c>
      <c r="D2037" s="41" t="s">
        <v>16</v>
      </c>
      <c r="E2037" s="43">
        <v>1.7</v>
      </c>
      <c r="F2037" s="42">
        <v>444</v>
      </c>
      <c r="G2037" s="30">
        <v>48.000000000000007</v>
      </c>
      <c r="H2037" s="30">
        <f t="shared" si="31"/>
        <v>36230.400000000001</v>
      </c>
    </row>
    <row r="2038" spans="1:8" ht="24">
      <c r="A2038" s="41">
        <v>2036</v>
      </c>
      <c r="B2038" s="42">
        <v>2</v>
      </c>
      <c r="C2038" s="41" t="s">
        <v>307</v>
      </c>
      <c r="D2038" s="41" t="s">
        <v>16</v>
      </c>
      <c r="E2038" s="43">
        <v>1.69</v>
      </c>
      <c r="F2038" s="42">
        <v>648</v>
      </c>
      <c r="G2038" s="30">
        <v>48.000000000000007</v>
      </c>
      <c r="H2038" s="30">
        <f t="shared" si="31"/>
        <v>52565.760000000002</v>
      </c>
    </row>
    <row r="2039" spans="1:8" ht="36">
      <c r="A2039" s="41">
        <v>2037</v>
      </c>
      <c r="B2039" s="42">
        <v>2</v>
      </c>
      <c r="C2039" s="41" t="s">
        <v>299</v>
      </c>
      <c r="D2039" s="41" t="s">
        <v>16</v>
      </c>
      <c r="E2039" s="43">
        <v>6.29</v>
      </c>
      <c r="F2039" s="42">
        <v>12</v>
      </c>
      <c r="G2039" s="30">
        <v>48</v>
      </c>
      <c r="H2039" s="30">
        <f t="shared" si="31"/>
        <v>3623.04</v>
      </c>
    </row>
    <row r="2040" spans="1:8" ht="24">
      <c r="A2040" s="41">
        <v>2038</v>
      </c>
      <c r="B2040" s="42">
        <v>2</v>
      </c>
      <c r="C2040" s="41" t="s">
        <v>46</v>
      </c>
      <c r="D2040" s="41" t="s">
        <v>16</v>
      </c>
      <c r="E2040" s="43">
        <v>75.95</v>
      </c>
      <c r="F2040" s="42">
        <v>7</v>
      </c>
      <c r="G2040" s="30">
        <v>48</v>
      </c>
      <c r="H2040" s="30">
        <f t="shared" si="31"/>
        <v>25519.199999999997</v>
      </c>
    </row>
    <row r="2041" spans="1:8" ht="24">
      <c r="A2041" s="41">
        <v>2039</v>
      </c>
      <c r="B2041" s="42">
        <v>2</v>
      </c>
      <c r="C2041" s="41" t="s">
        <v>300</v>
      </c>
      <c r="D2041" s="41" t="s">
        <v>16</v>
      </c>
      <c r="E2041" s="43">
        <v>74.23</v>
      </c>
      <c r="F2041" s="42">
        <v>26</v>
      </c>
      <c r="G2041" s="30">
        <v>47.999999999999993</v>
      </c>
      <c r="H2041" s="30">
        <f t="shared" si="31"/>
        <v>92639.039999999994</v>
      </c>
    </row>
    <row r="2042" spans="1:8" ht="24">
      <c r="A2042" s="41">
        <v>2040</v>
      </c>
      <c r="B2042" s="42">
        <v>2</v>
      </c>
      <c r="C2042" s="41" t="s">
        <v>99</v>
      </c>
      <c r="D2042" s="41" t="s">
        <v>16</v>
      </c>
      <c r="E2042" s="43">
        <v>73.84</v>
      </c>
      <c r="F2042" s="42">
        <v>170</v>
      </c>
      <c r="G2042" s="30">
        <v>48</v>
      </c>
      <c r="H2042" s="30">
        <f t="shared" si="31"/>
        <v>602534.40000000002</v>
      </c>
    </row>
    <row r="2043" spans="1:8">
      <c r="A2043" s="41">
        <v>2041</v>
      </c>
      <c r="B2043" s="42">
        <v>2</v>
      </c>
      <c r="C2043" s="41" t="s">
        <v>34</v>
      </c>
      <c r="D2043" s="41" t="s">
        <v>35</v>
      </c>
      <c r="E2043" s="43">
        <v>604.4</v>
      </c>
      <c r="F2043" s="42">
        <v>240</v>
      </c>
      <c r="G2043" s="30" t="s">
        <v>8745</v>
      </c>
      <c r="H2043" s="30">
        <f t="shared" si="31"/>
        <v>145056</v>
      </c>
    </row>
    <row r="2044" spans="1:8">
      <c r="A2044" s="41">
        <v>2042</v>
      </c>
      <c r="B2044" s="42">
        <v>2</v>
      </c>
      <c r="C2044" s="41" t="s">
        <v>75</v>
      </c>
      <c r="D2044" s="41" t="s">
        <v>76</v>
      </c>
      <c r="E2044" s="43">
        <v>681.32</v>
      </c>
      <c r="F2044" s="42">
        <v>28</v>
      </c>
      <c r="G2044" s="30" t="s">
        <v>8745</v>
      </c>
      <c r="H2044" s="30">
        <f t="shared" si="31"/>
        <v>19076.960000000003</v>
      </c>
    </row>
    <row r="2045" spans="1:8" ht="24">
      <c r="A2045" s="41">
        <v>2043</v>
      </c>
      <c r="B2045" s="42">
        <v>2</v>
      </c>
      <c r="C2045" s="41" t="s">
        <v>125</v>
      </c>
      <c r="D2045" s="41" t="s">
        <v>24</v>
      </c>
      <c r="E2045" s="44">
        <v>0.1215</v>
      </c>
      <c r="F2045" s="42">
        <v>27552</v>
      </c>
      <c r="G2045" s="30">
        <v>3.999999402551345</v>
      </c>
      <c r="H2045" s="30">
        <f t="shared" si="31"/>
        <v>13390.27</v>
      </c>
    </row>
    <row r="2046" spans="1:8" ht="24">
      <c r="A2046" s="41">
        <v>2044</v>
      </c>
      <c r="B2046" s="42">
        <v>2</v>
      </c>
      <c r="C2046" s="41" t="s">
        <v>23</v>
      </c>
      <c r="D2046" s="41" t="s">
        <v>24</v>
      </c>
      <c r="E2046" s="44">
        <v>4.7899999999999998E-2</v>
      </c>
      <c r="F2046" s="42">
        <v>140000</v>
      </c>
      <c r="G2046" s="30">
        <v>4</v>
      </c>
      <c r="H2046" s="30">
        <f t="shared" si="31"/>
        <v>26824</v>
      </c>
    </row>
    <row r="2047" spans="1:8" ht="24">
      <c r="A2047" s="41">
        <v>2045</v>
      </c>
      <c r="B2047" s="42">
        <v>2</v>
      </c>
      <c r="C2047" s="41" t="s">
        <v>47</v>
      </c>
      <c r="D2047" s="41" t="s">
        <v>24</v>
      </c>
      <c r="E2047" s="44">
        <v>4.8000000000000001E-2</v>
      </c>
      <c r="F2047" s="42">
        <v>382500</v>
      </c>
      <c r="G2047" s="30">
        <v>4</v>
      </c>
      <c r="H2047" s="30">
        <f t="shared" si="31"/>
        <v>73440</v>
      </c>
    </row>
    <row r="2048" spans="1:8" ht="24">
      <c r="A2048" s="41">
        <v>2046</v>
      </c>
      <c r="B2048" s="42">
        <v>2</v>
      </c>
      <c r="C2048" s="41" t="s">
        <v>48</v>
      </c>
      <c r="D2048" s="41" t="s">
        <v>24</v>
      </c>
      <c r="E2048" s="44">
        <v>3.3500000000000002E-2</v>
      </c>
      <c r="F2048" s="42">
        <v>60695</v>
      </c>
      <c r="G2048" s="30">
        <v>4</v>
      </c>
      <c r="H2048" s="30">
        <f t="shared" si="31"/>
        <v>8133.13</v>
      </c>
    </row>
    <row r="2049" spans="1:8" ht="24">
      <c r="A2049" s="41">
        <v>2047</v>
      </c>
      <c r="B2049" s="42">
        <v>2</v>
      </c>
      <c r="C2049" s="41" t="s">
        <v>28</v>
      </c>
      <c r="D2049" s="41" t="s">
        <v>24</v>
      </c>
      <c r="E2049" s="44">
        <v>4.41E-2</v>
      </c>
      <c r="F2049" s="42">
        <v>779740</v>
      </c>
      <c r="G2049" s="30">
        <v>4.0000001163246059</v>
      </c>
      <c r="H2049" s="30">
        <f t="shared" si="31"/>
        <v>137546.14000000001</v>
      </c>
    </row>
    <row r="2050" spans="1:8" ht="24">
      <c r="A2050" s="41">
        <v>2048</v>
      </c>
      <c r="B2050" s="42">
        <v>2</v>
      </c>
      <c r="C2050" s="41" t="s">
        <v>167</v>
      </c>
      <c r="D2050" s="41" t="s">
        <v>168</v>
      </c>
      <c r="E2050" s="43">
        <v>47831.09</v>
      </c>
      <c r="F2050" s="42">
        <v>2</v>
      </c>
      <c r="G2050" s="30">
        <v>4</v>
      </c>
      <c r="H2050" s="30">
        <f t="shared" si="31"/>
        <v>382648.72</v>
      </c>
    </row>
    <row r="2051" spans="1:8" ht="24">
      <c r="A2051" s="41">
        <v>2049</v>
      </c>
      <c r="B2051" s="42">
        <v>2</v>
      </c>
      <c r="C2051" s="41" t="s">
        <v>167</v>
      </c>
      <c r="D2051" s="41" t="s">
        <v>168</v>
      </c>
      <c r="E2051" s="43">
        <v>47831.09</v>
      </c>
      <c r="F2051" s="42">
        <v>2</v>
      </c>
      <c r="G2051" s="30">
        <v>4</v>
      </c>
      <c r="H2051" s="30">
        <f t="shared" ref="H2051:H2114" si="32">E2051*F2051*G2051</f>
        <v>382648.72</v>
      </c>
    </row>
    <row r="2052" spans="1:8">
      <c r="A2052" s="41">
        <v>2050</v>
      </c>
      <c r="B2052" s="42">
        <v>2</v>
      </c>
      <c r="C2052" s="41" t="s">
        <v>80</v>
      </c>
      <c r="D2052" s="41" t="s">
        <v>81</v>
      </c>
      <c r="E2052" s="43">
        <v>13.7</v>
      </c>
      <c r="F2052" s="42">
        <v>26880</v>
      </c>
      <c r="G2052" s="30" t="s">
        <v>8745</v>
      </c>
      <c r="H2052" s="30">
        <f t="shared" si="32"/>
        <v>368256</v>
      </c>
    </row>
    <row r="2053" spans="1:8" ht="36">
      <c r="A2053" s="41">
        <v>2051</v>
      </c>
      <c r="B2053" s="42">
        <v>2</v>
      </c>
      <c r="C2053" s="41" t="s">
        <v>134</v>
      </c>
      <c r="D2053" s="41" t="s">
        <v>16</v>
      </c>
      <c r="E2053" s="43">
        <v>1.84</v>
      </c>
      <c r="F2053" s="42">
        <v>192</v>
      </c>
      <c r="G2053" s="30">
        <v>47.999999999999993</v>
      </c>
      <c r="H2053" s="30">
        <f t="shared" si="32"/>
        <v>16957.439999999999</v>
      </c>
    </row>
    <row r="2054" spans="1:8" ht="36">
      <c r="A2054" s="41">
        <v>2052</v>
      </c>
      <c r="B2054" s="42">
        <v>2</v>
      </c>
      <c r="C2054" s="41" t="s">
        <v>121</v>
      </c>
      <c r="D2054" s="41" t="s">
        <v>16</v>
      </c>
      <c r="E2054" s="43">
        <v>1.74</v>
      </c>
      <c r="F2054" s="42">
        <v>188</v>
      </c>
      <c r="G2054" s="30">
        <v>48</v>
      </c>
      <c r="H2054" s="30">
        <f t="shared" si="32"/>
        <v>15701.76</v>
      </c>
    </row>
    <row r="2055" spans="1:8" ht="36">
      <c r="A2055" s="41">
        <v>2053</v>
      </c>
      <c r="B2055" s="42">
        <v>2</v>
      </c>
      <c r="C2055" s="41" t="s">
        <v>206</v>
      </c>
      <c r="D2055" s="41" t="s">
        <v>16</v>
      </c>
      <c r="E2055" s="43">
        <v>1.7</v>
      </c>
      <c r="F2055" s="42">
        <v>660</v>
      </c>
      <c r="G2055" s="30">
        <v>48</v>
      </c>
      <c r="H2055" s="30">
        <f t="shared" si="32"/>
        <v>53856</v>
      </c>
    </row>
    <row r="2056" spans="1:8" ht="36">
      <c r="A2056" s="41">
        <v>2054</v>
      </c>
      <c r="B2056" s="42">
        <v>2</v>
      </c>
      <c r="C2056" s="41" t="s">
        <v>122</v>
      </c>
      <c r="D2056" s="41" t="s">
        <v>16</v>
      </c>
      <c r="E2056" s="43">
        <v>1.69</v>
      </c>
      <c r="F2056" s="42">
        <v>600</v>
      </c>
      <c r="G2056" s="30">
        <v>48</v>
      </c>
      <c r="H2056" s="30">
        <f t="shared" si="32"/>
        <v>48672</v>
      </c>
    </row>
    <row r="2057" spans="1:8">
      <c r="A2057" s="41">
        <v>2055</v>
      </c>
      <c r="B2057" s="42">
        <v>2</v>
      </c>
      <c r="C2057" s="41" t="s">
        <v>75</v>
      </c>
      <c r="D2057" s="41" t="s">
        <v>76</v>
      </c>
      <c r="E2057" s="43">
        <v>681.32</v>
      </c>
      <c r="F2057" s="42">
        <v>320</v>
      </c>
      <c r="G2057" s="30" t="s">
        <v>8745</v>
      </c>
      <c r="H2057" s="30">
        <f t="shared" si="32"/>
        <v>218022.40000000002</v>
      </c>
    </row>
    <row r="2058" spans="1:8" ht="24">
      <c r="A2058" s="41">
        <v>2056</v>
      </c>
      <c r="B2058" s="42">
        <v>2</v>
      </c>
      <c r="C2058" s="41" t="s">
        <v>47</v>
      </c>
      <c r="D2058" s="41" t="s">
        <v>24</v>
      </c>
      <c r="E2058" s="44">
        <v>4.8000000000000001E-2</v>
      </c>
      <c r="F2058" s="42">
        <v>450000</v>
      </c>
      <c r="G2058" s="30">
        <v>4.0000004629629631</v>
      </c>
      <c r="H2058" s="30">
        <f t="shared" si="32"/>
        <v>86400.010000000009</v>
      </c>
    </row>
    <row r="2059" spans="1:8" ht="24">
      <c r="A2059" s="41">
        <v>2057</v>
      </c>
      <c r="B2059" s="42">
        <v>2</v>
      </c>
      <c r="C2059" s="41" t="s">
        <v>167</v>
      </c>
      <c r="D2059" s="41" t="s">
        <v>168</v>
      </c>
      <c r="E2059" s="43">
        <v>47831.09</v>
      </c>
      <c r="F2059" s="42">
        <v>1</v>
      </c>
      <c r="G2059" s="30">
        <v>4</v>
      </c>
      <c r="H2059" s="30">
        <f t="shared" si="32"/>
        <v>191324.36</v>
      </c>
    </row>
    <row r="2060" spans="1:8" ht="36">
      <c r="A2060" s="41">
        <v>2058</v>
      </c>
      <c r="B2060" s="42">
        <v>2</v>
      </c>
      <c r="C2060" s="41" t="s">
        <v>394</v>
      </c>
      <c r="D2060" s="41" t="s">
        <v>16</v>
      </c>
      <c r="E2060" s="43">
        <v>18.239999999999998</v>
      </c>
      <c r="F2060" s="42">
        <v>4</v>
      </c>
      <c r="G2060" s="30">
        <v>48</v>
      </c>
      <c r="H2060" s="30">
        <f t="shared" si="32"/>
        <v>3502.08</v>
      </c>
    </row>
    <row r="2061" spans="1:8" ht="24">
      <c r="A2061" s="41">
        <v>2059</v>
      </c>
      <c r="B2061" s="42">
        <v>2</v>
      </c>
      <c r="C2061" s="41" t="s">
        <v>307</v>
      </c>
      <c r="D2061" s="41" t="s">
        <v>16</v>
      </c>
      <c r="E2061" s="43">
        <v>1.69</v>
      </c>
      <c r="F2061" s="42">
        <v>1200</v>
      </c>
      <c r="G2061" s="30">
        <v>48</v>
      </c>
      <c r="H2061" s="30">
        <f t="shared" si="32"/>
        <v>97344</v>
      </c>
    </row>
    <row r="2062" spans="1:8" ht="24">
      <c r="A2062" s="41">
        <v>2060</v>
      </c>
      <c r="B2062" s="42">
        <v>2</v>
      </c>
      <c r="C2062" s="41" t="s">
        <v>146</v>
      </c>
      <c r="D2062" s="41" t="s">
        <v>16</v>
      </c>
      <c r="E2062" s="43">
        <v>1.65</v>
      </c>
      <c r="F2062" s="42">
        <v>53</v>
      </c>
      <c r="G2062" s="30">
        <v>48.000000000000007</v>
      </c>
      <c r="H2062" s="30">
        <f t="shared" si="32"/>
        <v>4197.6000000000004</v>
      </c>
    </row>
    <row r="2063" spans="1:8" ht="24">
      <c r="A2063" s="41">
        <v>2061</v>
      </c>
      <c r="B2063" s="42">
        <v>2</v>
      </c>
      <c r="C2063" s="41" t="s">
        <v>147</v>
      </c>
      <c r="D2063" s="41" t="s">
        <v>16</v>
      </c>
      <c r="E2063" s="43">
        <v>1.55</v>
      </c>
      <c r="F2063" s="42">
        <v>136</v>
      </c>
      <c r="G2063" s="30">
        <v>47.999999999999993</v>
      </c>
      <c r="H2063" s="30">
        <f t="shared" si="32"/>
        <v>10118.4</v>
      </c>
    </row>
    <row r="2064" spans="1:8" ht="24">
      <c r="A2064" s="41">
        <v>2062</v>
      </c>
      <c r="B2064" s="42">
        <v>2</v>
      </c>
      <c r="C2064" s="41" t="s">
        <v>191</v>
      </c>
      <c r="D2064" s="41" t="s">
        <v>16</v>
      </c>
      <c r="E2064" s="43">
        <v>1.5</v>
      </c>
      <c r="F2064" s="42">
        <v>2311</v>
      </c>
      <c r="G2064" s="30">
        <v>48</v>
      </c>
      <c r="H2064" s="30">
        <f t="shared" si="32"/>
        <v>166392</v>
      </c>
    </row>
    <row r="2065" spans="1:8" ht="24">
      <c r="A2065" s="41">
        <v>2063</v>
      </c>
      <c r="B2065" s="42">
        <v>2</v>
      </c>
      <c r="C2065" s="41" t="s">
        <v>362</v>
      </c>
      <c r="D2065" s="41" t="s">
        <v>16</v>
      </c>
      <c r="E2065" s="43">
        <v>2.65</v>
      </c>
      <c r="F2065" s="42">
        <v>1800</v>
      </c>
      <c r="G2065" s="30">
        <v>48</v>
      </c>
      <c r="H2065" s="30">
        <f t="shared" si="32"/>
        <v>228960</v>
      </c>
    </row>
    <row r="2066" spans="1:8" ht="36">
      <c r="A2066" s="41">
        <v>2064</v>
      </c>
      <c r="B2066" s="42">
        <v>2</v>
      </c>
      <c r="C2066" s="41" t="s">
        <v>286</v>
      </c>
      <c r="D2066" s="41" t="s">
        <v>16</v>
      </c>
      <c r="E2066" s="43">
        <v>4.29</v>
      </c>
      <c r="F2066" s="42">
        <v>21</v>
      </c>
      <c r="G2066" s="30">
        <v>47.999999999999993</v>
      </c>
      <c r="H2066" s="30">
        <f t="shared" si="32"/>
        <v>4324.32</v>
      </c>
    </row>
    <row r="2067" spans="1:8" ht="36">
      <c r="A2067" s="41">
        <v>2065</v>
      </c>
      <c r="B2067" s="42">
        <v>2</v>
      </c>
      <c r="C2067" s="41" t="s">
        <v>70</v>
      </c>
      <c r="D2067" s="41" t="s">
        <v>16</v>
      </c>
      <c r="E2067" s="43">
        <v>4.09</v>
      </c>
      <c r="F2067" s="42">
        <v>229</v>
      </c>
      <c r="G2067" s="30">
        <v>48</v>
      </c>
      <c r="H2067" s="30">
        <f t="shared" si="32"/>
        <v>44957.279999999999</v>
      </c>
    </row>
    <row r="2068" spans="1:8" ht="24">
      <c r="A2068" s="41">
        <v>2066</v>
      </c>
      <c r="B2068" s="42">
        <v>2</v>
      </c>
      <c r="C2068" s="41" t="s">
        <v>254</v>
      </c>
      <c r="D2068" s="41" t="s">
        <v>16</v>
      </c>
      <c r="E2068" s="43">
        <v>32.93</v>
      </c>
      <c r="F2068" s="42">
        <v>183</v>
      </c>
      <c r="G2068" s="30">
        <v>48</v>
      </c>
      <c r="H2068" s="30">
        <f t="shared" si="32"/>
        <v>289257.12</v>
      </c>
    </row>
    <row r="2069" spans="1:8">
      <c r="A2069" s="41">
        <v>2067</v>
      </c>
      <c r="B2069" s="42">
        <v>2</v>
      </c>
      <c r="C2069" s="41" t="s">
        <v>75</v>
      </c>
      <c r="D2069" s="41" t="s">
        <v>76</v>
      </c>
      <c r="E2069" s="43">
        <v>681.32</v>
      </c>
      <c r="F2069" s="42">
        <v>288</v>
      </c>
      <c r="G2069" s="30" t="s">
        <v>8745</v>
      </c>
      <c r="H2069" s="30">
        <f t="shared" si="32"/>
        <v>196220.16</v>
      </c>
    </row>
    <row r="2070" spans="1:8" ht="24">
      <c r="A2070" s="41">
        <v>2068</v>
      </c>
      <c r="B2070" s="42">
        <v>2</v>
      </c>
      <c r="C2070" s="41" t="s">
        <v>125</v>
      </c>
      <c r="D2070" s="41" t="s">
        <v>24</v>
      </c>
      <c r="E2070" s="44">
        <v>0.1215</v>
      </c>
      <c r="F2070" s="42">
        <v>40000</v>
      </c>
      <c r="G2070" s="30">
        <v>4</v>
      </c>
      <c r="H2070" s="30">
        <f t="shared" si="32"/>
        <v>19440</v>
      </c>
    </row>
    <row r="2071" spans="1:8" ht="24">
      <c r="A2071" s="41">
        <v>2069</v>
      </c>
      <c r="B2071" s="42">
        <v>2</v>
      </c>
      <c r="C2071" s="41" t="s">
        <v>47</v>
      </c>
      <c r="D2071" s="41" t="s">
        <v>24</v>
      </c>
      <c r="E2071" s="44">
        <v>4.8000000000000001E-2</v>
      </c>
      <c r="F2071" s="42">
        <v>580000</v>
      </c>
      <c r="G2071" s="30">
        <v>4</v>
      </c>
      <c r="H2071" s="30">
        <f t="shared" si="32"/>
        <v>111360</v>
      </c>
    </row>
    <row r="2072" spans="1:8" ht="24">
      <c r="A2072" s="41">
        <v>2070</v>
      </c>
      <c r="B2072" s="42">
        <v>2</v>
      </c>
      <c r="C2072" s="41" t="s">
        <v>47</v>
      </c>
      <c r="D2072" s="41" t="s">
        <v>113</v>
      </c>
      <c r="E2072" s="44">
        <v>4.8000000000000001E-2</v>
      </c>
      <c r="F2072" s="42">
        <v>50000</v>
      </c>
      <c r="G2072" s="30">
        <v>4</v>
      </c>
      <c r="H2072" s="30">
        <f t="shared" si="32"/>
        <v>9600</v>
      </c>
    </row>
    <row r="2073" spans="1:8" ht="24">
      <c r="A2073" s="41">
        <v>2071</v>
      </c>
      <c r="B2073" s="42">
        <v>2</v>
      </c>
      <c r="C2073" s="41" t="s">
        <v>165</v>
      </c>
      <c r="D2073" s="41" t="s">
        <v>24</v>
      </c>
      <c r="E2073" s="44">
        <v>3.3399999999999999E-2</v>
      </c>
      <c r="F2073" s="42">
        <v>180187.5</v>
      </c>
      <c r="G2073" s="30">
        <v>4</v>
      </c>
      <c r="H2073" s="30">
        <f t="shared" si="32"/>
        <v>24073.05</v>
      </c>
    </row>
    <row r="2074" spans="1:8" ht="24">
      <c r="A2074" s="41">
        <v>2072</v>
      </c>
      <c r="B2074" s="42">
        <v>2</v>
      </c>
      <c r="C2074" s="41" t="s">
        <v>49</v>
      </c>
      <c r="D2074" s="41" t="s">
        <v>24</v>
      </c>
      <c r="E2074" s="44">
        <v>4.41E-2</v>
      </c>
      <c r="F2074" s="42">
        <v>366000</v>
      </c>
      <c r="G2074" s="30">
        <v>4</v>
      </c>
      <c r="H2074" s="30">
        <f t="shared" si="32"/>
        <v>64562.400000000001</v>
      </c>
    </row>
    <row r="2075" spans="1:8" ht="24">
      <c r="A2075" s="41">
        <v>2073</v>
      </c>
      <c r="B2075" s="42">
        <v>2</v>
      </c>
      <c r="C2075" s="41" t="s">
        <v>167</v>
      </c>
      <c r="D2075" s="41" t="s">
        <v>168</v>
      </c>
      <c r="E2075" s="43">
        <v>47831.09</v>
      </c>
      <c r="F2075" s="42">
        <v>3</v>
      </c>
      <c r="G2075" s="30">
        <v>4</v>
      </c>
      <c r="H2075" s="30">
        <f t="shared" si="32"/>
        <v>573973.07999999996</v>
      </c>
    </row>
    <row r="2076" spans="1:8">
      <c r="A2076" s="41">
        <v>2074</v>
      </c>
      <c r="B2076" s="42">
        <v>2</v>
      </c>
      <c r="C2076" s="41" t="s">
        <v>80</v>
      </c>
      <c r="D2076" s="41" t="s">
        <v>81</v>
      </c>
      <c r="E2076" s="43">
        <v>13.7</v>
      </c>
      <c r="F2076" s="42">
        <v>66508</v>
      </c>
      <c r="G2076" s="30" t="s">
        <v>8745</v>
      </c>
      <c r="H2076" s="30">
        <f t="shared" si="32"/>
        <v>911159.6</v>
      </c>
    </row>
    <row r="2077" spans="1:8" ht="24">
      <c r="A2077" s="41">
        <v>2075</v>
      </c>
      <c r="B2077" s="42">
        <v>2</v>
      </c>
      <c r="C2077" s="41" t="s">
        <v>55</v>
      </c>
      <c r="D2077" s="41" t="s">
        <v>63</v>
      </c>
      <c r="E2077" s="43">
        <v>1.69</v>
      </c>
      <c r="F2077" s="42">
        <v>7500</v>
      </c>
      <c r="G2077" s="30">
        <v>48</v>
      </c>
      <c r="H2077" s="30">
        <f t="shared" si="32"/>
        <v>608400</v>
      </c>
    </row>
    <row r="2078" spans="1:8" ht="24">
      <c r="A2078" s="41">
        <v>2076</v>
      </c>
      <c r="B2078" s="42">
        <v>2</v>
      </c>
      <c r="C2078" s="41" t="s">
        <v>90</v>
      </c>
      <c r="D2078" s="41" t="s">
        <v>395</v>
      </c>
      <c r="E2078" s="43">
        <v>2.98</v>
      </c>
      <c r="F2078" s="42">
        <v>300</v>
      </c>
      <c r="G2078" s="30">
        <v>48</v>
      </c>
      <c r="H2078" s="30">
        <f t="shared" si="32"/>
        <v>42912</v>
      </c>
    </row>
    <row r="2079" spans="1:8" ht="24">
      <c r="A2079" s="41">
        <v>2077</v>
      </c>
      <c r="B2079" s="42">
        <v>2</v>
      </c>
      <c r="C2079" s="41" t="s">
        <v>97</v>
      </c>
      <c r="D2079" s="41" t="s">
        <v>98</v>
      </c>
      <c r="E2079" s="43">
        <v>74.23</v>
      </c>
      <c r="F2079" s="42">
        <v>20</v>
      </c>
      <c r="G2079" s="30">
        <v>48</v>
      </c>
      <c r="H2079" s="30">
        <f t="shared" si="32"/>
        <v>71260.800000000003</v>
      </c>
    </row>
    <row r="2080" spans="1:8">
      <c r="A2080" s="41">
        <v>2078</v>
      </c>
      <c r="B2080" s="42">
        <v>2</v>
      </c>
      <c r="C2080" s="41" t="s">
        <v>228</v>
      </c>
      <c r="D2080" s="41" t="s">
        <v>58</v>
      </c>
      <c r="E2080" s="43">
        <v>138.24</v>
      </c>
      <c r="F2080" s="42">
        <v>285</v>
      </c>
      <c r="G2080" s="30" t="s">
        <v>8745</v>
      </c>
      <c r="H2080" s="30">
        <f t="shared" si="32"/>
        <v>39398.400000000001</v>
      </c>
    </row>
    <row r="2081" spans="1:8">
      <c r="A2081" s="41">
        <v>2079</v>
      </c>
      <c r="B2081" s="42">
        <v>2</v>
      </c>
      <c r="C2081" s="41" t="s">
        <v>59</v>
      </c>
      <c r="D2081" s="41" t="s">
        <v>60</v>
      </c>
      <c r="E2081" s="44">
        <v>4.7899999999999998E-2</v>
      </c>
      <c r="F2081" s="42">
        <v>3069197.29</v>
      </c>
      <c r="G2081" s="30">
        <v>3.9999999948032356</v>
      </c>
      <c r="H2081" s="30">
        <f t="shared" si="32"/>
        <v>588058.19999999995</v>
      </c>
    </row>
    <row r="2082" spans="1:8">
      <c r="A2082" s="41">
        <v>2080</v>
      </c>
      <c r="B2082" s="42">
        <v>2</v>
      </c>
      <c r="C2082" s="41" t="s">
        <v>112</v>
      </c>
      <c r="D2082" s="41" t="s">
        <v>60</v>
      </c>
      <c r="E2082" s="44">
        <v>4.41E-2</v>
      </c>
      <c r="F2082" s="42">
        <v>281295.46000000002</v>
      </c>
      <c r="G2082" s="30">
        <v>4.0000000690037112</v>
      </c>
      <c r="H2082" s="30">
        <f t="shared" si="32"/>
        <v>49620.52</v>
      </c>
    </row>
    <row r="2083" spans="1:8" ht="24">
      <c r="A2083" s="38">
        <v>2081</v>
      </c>
      <c r="B2083" s="39">
        <v>2</v>
      </c>
      <c r="C2083" s="38" t="s">
        <v>114</v>
      </c>
      <c r="D2083" s="38" t="s">
        <v>119</v>
      </c>
      <c r="E2083" s="40">
        <v>53402.07</v>
      </c>
      <c r="F2083" s="39">
        <v>1</v>
      </c>
      <c r="G2083" s="30">
        <v>4</v>
      </c>
      <c r="H2083" s="30">
        <f t="shared" si="32"/>
        <v>213608.28</v>
      </c>
    </row>
    <row r="2084" spans="1:8">
      <c r="A2084" s="41">
        <v>2082</v>
      </c>
      <c r="B2084" s="42">
        <v>2</v>
      </c>
      <c r="C2084" s="41" t="s">
        <v>129</v>
      </c>
      <c r="D2084" s="41" t="s">
        <v>194</v>
      </c>
      <c r="E2084" s="43">
        <v>11.05</v>
      </c>
      <c r="F2084" s="42">
        <v>16800</v>
      </c>
      <c r="G2084" s="30" t="s">
        <v>8745</v>
      </c>
      <c r="H2084" s="30">
        <f t="shared" si="32"/>
        <v>185640</v>
      </c>
    </row>
    <row r="2085" spans="1:8" ht="24">
      <c r="A2085" s="41">
        <v>2083</v>
      </c>
      <c r="B2085" s="42">
        <v>3</v>
      </c>
      <c r="C2085" s="41" t="s">
        <v>141</v>
      </c>
      <c r="D2085" s="41" t="s">
        <v>16</v>
      </c>
      <c r="E2085" s="43">
        <v>1.64</v>
      </c>
      <c r="F2085" s="42">
        <v>36</v>
      </c>
      <c r="G2085" s="30">
        <v>48</v>
      </c>
      <c r="H2085" s="30">
        <f t="shared" si="32"/>
        <v>2833.92</v>
      </c>
    </row>
    <row r="2086" spans="1:8" ht="24">
      <c r="A2086" s="41">
        <v>2084</v>
      </c>
      <c r="B2086" s="42">
        <v>3</v>
      </c>
      <c r="C2086" s="41" t="s">
        <v>142</v>
      </c>
      <c r="D2086" s="41" t="s">
        <v>16</v>
      </c>
      <c r="E2086" s="43">
        <v>1.54</v>
      </c>
      <c r="F2086" s="42">
        <v>80</v>
      </c>
      <c r="G2086" s="30">
        <v>48</v>
      </c>
      <c r="H2086" s="30">
        <f t="shared" si="32"/>
        <v>5913.6</v>
      </c>
    </row>
    <row r="2087" spans="1:8" ht="24">
      <c r="A2087" s="41">
        <v>2085</v>
      </c>
      <c r="B2087" s="42">
        <v>3</v>
      </c>
      <c r="C2087" s="41" t="s">
        <v>143</v>
      </c>
      <c r="D2087" s="41" t="s">
        <v>16</v>
      </c>
      <c r="E2087" s="43">
        <v>1.5</v>
      </c>
      <c r="F2087" s="42">
        <v>301</v>
      </c>
      <c r="G2087" s="30">
        <v>48</v>
      </c>
      <c r="H2087" s="30">
        <f t="shared" si="32"/>
        <v>21672</v>
      </c>
    </row>
    <row r="2088" spans="1:8" ht="36">
      <c r="A2088" s="41">
        <v>2086</v>
      </c>
      <c r="B2088" s="42">
        <v>3</v>
      </c>
      <c r="C2088" s="41" t="s">
        <v>145</v>
      </c>
      <c r="D2088" s="41" t="s">
        <v>16</v>
      </c>
      <c r="E2088" s="43">
        <v>1.7</v>
      </c>
      <c r="F2088" s="42">
        <v>679</v>
      </c>
      <c r="G2088" s="30">
        <v>48</v>
      </c>
      <c r="H2088" s="30">
        <f t="shared" si="32"/>
        <v>55406.399999999994</v>
      </c>
    </row>
    <row r="2089" spans="1:8" ht="24">
      <c r="A2089" s="41">
        <v>2087</v>
      </c>
      <c r="B2089" s="42">
        <v>3</v>
      </c>
      <c r="C2089" s="41" t="s">
        <v>307</v>
      </c>
      <c r="D2089" s="41" t="s">
        <v>16</v>
      </c>
      <c r="E2089" s="43">
        <v>1.69</v>
      </c>
      <c r="F2089" s="42">
        <v>996</v>
      </c>
      <c r="G2089" s="30">
        <v>48</v>
      </c>
      <c r="H2089" s="30">
        <f t="shared" si="32"/>
        <v>80795.520000000004</v>
      </c>
    </row>
    <row r="2090" spans="1:8">
      <c r="A2090" s="41">
        <v>2088</v>
      </c>
      <c r="B2090" s="42">
        <v>3</v>
      </c>
      <c r="C2090" s="41" t="s">
        <v>34</v>
      </c>
      <c r="D2090" s="41" t="s">
        <v>35</v>
      </c>
      <c r="E2090" s="43">
        <v>604.4</v>
      </c>
      <c r="F2090" s="42">
        <v>60</v>
      </c>
      <c r="G2090" s="30" t="s">
        <v>8745</v>
      </c>
      <c r="H2090" s="30">
        <f t="shared" si="32"/>
        <v>36264</v>
      </c>
    </row>
    <row r="2091" spans="1:8" ht="24">
      <c r="A2091" s="41">
        <v>2089</v>
      </c>
      <c r="B2091" s="42">
        <v>3</v>
      </c>
      <c r="C2091" s="41" t="s">
        <v>47</v>
      </c>
      <c r="D2091" s="41" t="s">
        <v>24</v>
      </c>
      <c r="E2091" s="44">
        <v>4.8000000000000001E-2</v>
      </c>
      <c r="F2091" s="42">
        <v>297289.89</v>
      </c>
      <c r="G2091" s="30">
        <v>4.0000000784868037</v>
      </c>
      <c r="H2091" s="30">
        <f t="shared" si="32"/>
        <v>57079.659999999996</v>
      </c>
    </row>
    <row r="2092" spans="1:8" ht="36">
      <c r="A2092" s="41">
        <v>2090</v>
      </c>
      <c r="B2092" s="42">
        <v>3</v>
      </c>
      <c r="C2092" s="41" t="s">
        <v>298</v>
      </c>
      <c r="D2092" s="41" t="s">
        <v>16</v>
      </c>
      <c r="E2092" s="43">
        <v>39.200000000000003</v>
      </c>
      <c r="F2092" s="42">
        <v>4</v>
      </c>
      <c r="G2092" s="30">
        <v>36</v>
      </c>
      <c r="H2092" s="30">
        <f t="shared" si="32"/>
        <v>5644.8</v>
      </c>
    </row>
    <row r="2093" spans="1:8" ht="36">
      <c r="A2093" s="41">
        <v>2091</v>
      </c>
      <c r="B2093" s="42">
        <v>3</v>
      </c>
      <c r="C2093" s="41" t="s">
        <v>225</v>
      </c>
      <c r="D2093" s="41" t="s">
        <v>16</v>
      </c>
      <c r="E2093" s="43">
        <v>38.03</v>
      </c>
      <c r="F2093" s="42">
        <v>6</v>
      </c>
      <c r="G2093" s="30">
        <v>36</v>
      </c>
      <c r="H2093" s="30">
        <f t="shared" si="32"/>
        <v>8214.48</v>
      </c>
    </row>
    <row r="2094" spans="1:8" ht="36">
      <c r="A2094" s="41">
        <v>2092</v>
      </c>
      <c r="B2094" s="42">
        <v>3</v>
      </c>
      <c r="C2094" s="41" t="s">
        <v>134</v>
      </c>
      <c r="D2094" s="41" t="s">
        <v>16</v>
      </c>
      <c r="E2094" s="43">
        <v>1.84</v>
      </c>
      <c r="F2094" s="42">
        <v>12</v>
      </c>
      <c r="G2094" s="30">
        <v>36</v>
      </c>
      <c r="H2094" s="30">
        <f t="shared" si="32"/>
        <v>794.88000000000011</v>
      </c>
    </row>
    <row r="2095" spans="1:8" ht="36">
      <c r="A2095" s="41">
        <v>2093</v>
      </c>
      <c r="B2095" s="42">
        <v>3</v>
      </c>
      <c r="C2095" s="41" t="s">
        <v>121</v>
      </c>
      <c r="D2095" s="41" t="s">
        <v>16</v>
      </c>
      <c r="E2095" s="43">
        <v>1.74</v>
      </c>
      <c r="F2095" s="42">
        <v>150</v>
      </c>
      <c r="G2095" s="30">
        <v>36</v>
      </c>
      <c r="H2095" s="30">
        <f t="shared" si="32"/>
        <v>9396</v>
      </c>
    </row>
    <row r="2096" spans="1:8" ht="36">
      <c r="A2096" s="41">
        <v>2094</v>
      </c>
      <c r="B2096" s="42">
        <v>3</v>
      </c>
      <c r="C2096" s="41" t="s">
        <v>206</v>
      </c>
      <c r="D2096" s="41" t="s">
        <v>16</v>
      </c>
      <c r="E2096" s="43">
        <v>1.7</v>
      </c>
      <c r="F2096" s="42">
        <v>1494</v>
      </c>
      <c r="G2096" s="30">
        <v>36.000000000000007</v>
      </c>
      <c r="H2096" s="30">
        <f t="shared" si="32"/>
        <v>91432.8</v>
      </c>
    </row>
    <row r="2097" spans="1:8" ht="36">
      <c r="A2097" s="41">
        <v>2095</v>
      </c>
      <c r="B2097" s="42">
        <v>3</v>
      </c>
      <c r="C2097" s="41" t="s">
        <v>122</v>
      </c>
      <c r="D2097" s="41" t="s">
        <v>16</v>
      </c>
      <c r="E2097" s="43">
        <v>1.69</v>
      </c>
      <c r="F2097" s="42">
        <v>3133</v>
      </c>
      <c r="G2097" s="30">
        <v>36</v>
      </c>
      <c r="H2097" s="30">
        <f t="shared" si="32"/>
        <v>190611.71999999997</v>
      </c>
    </row>
    <row r="2098" spans="1:8" ht="24">
      <c r="A2098" s="41">
        <v>2096</v>
      </c>
      <c r="B2098" s="42">
        <v>3</v>
      </c>
      <c r="C2098" s="41" t="s">
        <v>43</v>
      </c>
      <c r="D2098" s="41" t="s">
        <v>197</v>
      </c>
      <c r="E2098" s="43">
        <v>3.3</v>
      </c>
      <c r="F2098" s="42">
        <v>44</v>
      </c>
      <c r="G2098" s="30">
        <v>36</v>
      </c>
      <c r="H2098" s="30">
        <f t="shared" si="32"/>
        <v>5227.2</v>
      </c>
    </row>
    <row r="2099" spans="1:8" ht="24">
      <c r="A2099" s="41">
        <v>2097</v>
      </c>
      <c r="B2099" s="42">
        <v>3</v>
      </c>
      <c r="C2099" s="41" t="s">
        <v>372</v>
      </c>
      <c r="D2099" s="41" t="s">
        <v>197</v>
      </c>
      <c r="E2099" s="43">
        <v>3.07</v>
      </c>
      <c r="F2099" s="42">
        <v>219</v>
      </c>
      <c r="G2099" s="30">
        <v>36.000000000000007</v>
      </c>
      <c r="H2099" s="30">
        <f t="shared" si="32"/>
        <v>24203.88</v>
      </c>
    </row>
    <row r="2100" spans="1:8" ht="24">
      <c r="A2100" s="41">
        <v>2098</v>
      </c>
      <c r="B2100" s="42">
        <v>3</v>
      </c>
      <c r="C2100" s="41" t="s">
        <v>192</v>
      </c>
      <c r="D2100" s="41" t="s">
        <v>197</v>
      </c>
      <c r="E2100" s="43">
        <v>2.98</v>
      </c>
      <c r="F2100" s="42">
        <v>748</v>
      </c>
      <c r="G2100" s="30">
        <v>36</v>
      </c>
      <c r="H2100" s="30">
        <f t="shared" si="32"/>
        <v>80245.440000000002</v>
      </c>
    </row>
    <row r="2101" spans="1:8" ht="24">
      <c r="A2101" s="41">
        <v>2099</v>
      </c>
      <c r="B2101" s="42">
        <v>3</v>
      </c>
      <c r="C2101" s="41" t="s">
        <v>252</v>
      </c>
      <c r="D2101" s="41" t="s">
        <v>197</v>
      </c>
      <c r="E2101" s="43">
        <v>2.97</v>
      </c>
      <c r="F2101" s="42">
        <v>674</v>
      </c>
      <c r="G2101" s="30">
        <v>36</v>
      </c>
      <c r="H2101" s="30">
        <f t="shared" si="32"/>
        <v>72064.08</v>
      </c>
    </row>
    <row r="2102" spans="1:8" ht="24">
      <c r="A2102" s="41">
        <v>2100</v>
      </c>
      <c r="B2102" s="42">
        <v>3</v>
      </c>
      <c r="C2102" s="41" t="s">
        <v>393</v>
      </c>
      <c r="D2102" s="41" t="s">
        <v>197</v>
      </c>
      <c r="E2102" s="43">
        <v>3.3</v>
      </c>
      <c r="F2102" s="42">
        <v>271</v>
      </c>
      <c r="G2102" s="30">
        <v>36</v>
      </c>
      <c r="H2102" s="30">
        <f t="shared" si="32"/>
        <v>32194.799999999999</v>
      </c>
    </row>
    <row r="2103" spans="1:8" ht="24">
      <c r="A2103" s="41">
        <v>2101</v>
      </c>
      <c r="B2103" s="42">
        <v>3</v>
      </c>
      <c r="C2103" s="41" t="s">
        <v>396</v>
      </c>
      <c r="D2103" s="41" t="s">
        <v>197</v>
      </c>
      <c r="E2103" s="43">
        <v>3.07</v>
      </c>
      <c r="F2103" s="42">
        <v>557</v>
      </c>
      <c r="G2103" s="30">
        <v>36</v>
      </c>
      <c r="H2103" s="30">
        <f t="shared" si="32"/>
        <v>61559.64</v>
      </c>
    </row>
    <row r="2104" spans="1:8" ht="24">
      <c r="A2104" s="41">
        <v>2102</v>
      </c>
      <c r="B2104" s="42">
        <v>3</v>
      </c>
      <c r="C2104" s="41" t="s">
        <v>340</v>
      </c>
      <c r="D2104" s="41" t="s">
        <v>197</v>
      </c>
      <c r="E2104" s="43">
        <v>2.98</v>
      </c>
      <c r="F2104" s="42">
        <v>1860</v>
      </c>
      <c r="G2104" s="30">
        <v>36</v>
      </c>
      <c r="H2104" s="30">
        <f t="shared" si="32"/>
        <v>199540.80000000002</v>
      </c>
    </row>
    <row r="2105" spans="1:8" ht="24">
      <c r="A2105" s="41">
        <v>2103</v>
      </c>
      <c r="B2105" s="42">
        <v>3</v>
      </c>
      <c r="C2105" s="41" t="s">
        <v>370</v>
      </c>
      <c r="D2105" s="41" t="s">
        <v>197</v>
      </c>
      <c r="E2105" s="43">
        <v>2.97</v>
      </c>
      <c r="F2105" s="42">
        <v>2351</v>
      </c>
      <c r="G2105" s="30">
        <v>36</v>
      </c>
      <c r="H2105" s="30">
        <f t="shared" si="32"/>
        <v>251368.92</v>
      </c>
    </row>
    <row r="2106" spans="1:8" ht="36">
      <c r="A2106" s="41">
        <v>2104</v>
      </c>
      <c r="B2106" s="42">
        <v>3</v>
      </c>
      <c r="C2106" s="41" t="s">
        <v>341</v>
      </c>
      <c r="D2106" s="41" t="s">
        <v>16</v>
      </c>
      <c r="E2106" s="43">
        <v>6.79</v>
      </c>
      <c r="F2106" s="42">
        <v>16</v>
      </c>
      <c r="G2106" s="30">
        <v>36</v>
      </c>
      <c r="H2106" s="30">
        <f t="shared" si="32"/>
        <v>3911.04</v>
      </c>
    </row>
    <row r="2107" spans="1:8" ht="36">
      <c r="A2107" s="41">
        <v>2105</v>
      </c>
      <c r="B2107" s="42">
        <v>3</v>
      </c>
      <c r="C2107" s="41" t="s">
        <v>299</v>
      </c>
      <c r="D2107" s="41" t="s">
        <v>16</v>
      </c>
      <c r="E2107" s="43">
        <v>6.29</v>
      </c>
      <c r="F2107" s="42">
        <v>14</v>
      </c>
      <c r="G2107" s="30">
        <v>36</v>
      </c>
      <c r="H2107" s="30">
        <f t="shared" si="32"/>
        <v>3170.16</v>
      </c>
    </row>
    <row r="2108" spans="1:8" ht="36">
      <c r="A2108" s="41">
        <v>2106</v>
      </c>
      <c r="B2108" s="42">
        <v>3</v>
      </c>
      <c r="C2108" s="41" t="s">
        <v>299</v>
      </c>
      <c r="D2108" s="41" t="s">
        <v>197</v>
      </c>
      <c r="E2108" s="43">
        <v>6.29</v>
      </c>
      <c r="F2108" s="42">
        <v>1</v>
      </c>
      <c r="G2108" s="30">
        <v>36</v>
      </c>
      <c r="H2108" s="30">
        <f t="shared" si="32"/>
        <v>226.44</v>
      </c>
    </row>
    <row r="2109" spans="1:8" ht="36">
      <c r="A2109" s="41">
        <v>2107</v>
      </c>
      <c r="B2109" s="42">
        <v>3</v>
      </c>
      <c r="C2109" s="41" t="s">
        <v>210</v>
      </c>
      <c r="D2109" s="41" t="s">
        <v>16</v>
      </c>
      <c r="E2109" s="43">
        <v>6.76</v>
      </c>
      <c r="F2109" s="42">
        <v>117</v>
      </c>
      <c r="G2109" s="30">
        <v>36</v>
      </c>
      <c r="H2109" s="30">
        <f t="shared" si="32"/>
        <v>28473.119999999999</v>
      </c>
    </row>
    <row r="2110" spans="1:8" ht="36">
      <c r="A2110" s="41">
        <v>2108</v>
      </c>
      <c r="B2110" s="42">
        <v>3</v>
      </c>
      <c r="C2110" s="41" t="s">
        <v>123</v>
      </c>
      <c r="D2110" s="41" t="s">
        <v>16</v>
      </c>
      <c r="E2110" s="43">
        <v>6.25</v>
      </c>
      <c r="F2110" s="42">
        <v>92</v>
      </c>
      <c r="G2110" s="30">
        <v>36</v>
      </c>
      <c r="H2110" s="30">
        <f t="shared" si="32"/>
        <v>20700</v>
      </c>
    </row>
    <row r="2111" spans="1:8" ht="36">
      <c r="A2111" s="41">
        <v>2109</v>
      </c>
      <c r="B2111" s="42">
        <v>3</v>
      </c>
      <c r="C2111" s="41" t="s">
        <v>262</v>
      </c>
      <c r="D2111" s="41" t="s">
        <v>16</v>
      </c>
      <c r="E2111" s="43">
        <v>6.05</v>
      </c>
      <c r="F2111" s="42">
        <v>868</v>
      </c>
      <c r="G2111" s="30">
        <v>36</v>
      </c>
      <c r="H2111" s="30">
        <f t="shared" si="32"/>
        <v>189050.4</v>
      </c>
    </row>
    <row r="2112" spans="1:8" ht="36">
      <c r="A2112" s="41">
        <v>2110</v>
      </c>
      <c r="B2112" s="42">
        <v>3</v>
      </c>
      <c r="C2112" s="41" t="s">
        <v>262</v>
      </c>
      <c r="D2112" s="41" t="s">
        <v>197</v>
      </c>
      <c r="E2112" s="43">
        <v>6.05</v>
      </c>
      <c r="F2112" s="42">
        <v>4</v>
      </c>
      <c r="G2112" s="30">
        <v>36</v>
      </c>
      <c r="H2112" s="30">
        <f t="shared" si="32"/>
        <v>871.19999999999993</v>
      </c>
    </row>
    <row r="2113" spans="1:8" ht="24">
      <c r="A2113" s="41">
        <v>2111</v>
      </c>
      <c r="B2113" s="42">
        <v>3</v>
      </c>
      <c r="C2113" s="41" t="s">
        <v>99</v>
      </c>
      <c r="D2113" s="41" t="s">
        <v>16</v>
      </c>
      <c r="E2113" s="43">
        <v>73.84</v>
      </c>
      <c r="F2113" s="42">
        <v>598</v>
      </c>
      <c r="G2113" s="30">
        <v>36</v>
      </c>
      <c r="H2113" s="30">
        <f t="shared" si="32"/>
        <v>1589627.52</v>
      </c>
    </row>
    <row r="2114" spans="1:8">
      <c r="A2114" s="41">
        <v>2112</v>
      </c>
      <c r="B2114" s="42">
        <v>3</v>
      </c>
      <c r="C2114" s="41" t="s">
        <v>100</v>
      </c>
      <c r="D2114" s="41" t="s">
        <v>58</v>
      </c>
      <c r="E2114" s="43">
        <v>121.76</v>
      </c>
      <c r="F2114" s="42">
        <v>779</v>
      </c>
      <c r="G2114" s="30" t="s">
        <v>8745</v>
      </c>
      <c r="H2114" s="30">
        <f t="shared" si="32"/>
        <v>94851.040000000008</v>
      </c>
    </row>
    <row r="2115" spans="1:8" ht="24">
      <c r="A2115" s="41">
        <v>2113</v>
      </c>
      <c r="B2115" s="42">
        <v>3</v>
      </c>
      <c r="C2115" s="41" t="s">
        <v>47</v>
      </c>
      <c r="D2115" s="41" t="s">
        <v>113</v>
      </c>
      <c r="E2115" s="44">
        <v>4.8000000000000001E-2</v>
      </c>
      <c r="F2115" s="42">
        <v>1688757.49</v>
      </c>
      <c r="G2115" s="30">
        <v>3.0000000177645401</v>
      </c>
      <c r="H2115" s="30">
        <f t="shared" ref="H2115:H2178" si="33">E2115*F2115*G2115</f>
        <v>243181.08</v>
      </c>
    </row>
    <row r="2116" spans="1:8" ht="24">
      <c r="A2116" s="41">
        <v>2114</v>
      </c>
      <c r="B2116" s="42">
        <v>3</v>
      </c>
      <c r="C2116" s="41" t="s">
        <v>163</v>
      </c>
      <c r="D2116" s="41" t="s">
        <v>113</v>
      </c>
      <c r="E2116" s="44">
        <v>2.69E-2</v>
      </c>
      <c r="F2116" s="42">
        <v>976885</v>
      </c>
      <c r="G2116" s="30">
        <v>3.0000000190271736</v>
      </c>
      <c r="H2116" s="30">
        <f t="shared" si="33"/>
        <v>78834.62</v>
      </c>
    </row>
    <row r="2117" spans="1:8" ht="24">
      <c r="A2117" s="41">
        <v>2115</v>
      </c>
      <c r="B2117" s="42">
        <v>3</v>
      </c>
      <c r="C2117" s="41" t="s">
        <v>26</v>
      </c>
      <c r="D2117" s="41" t="s">
        <v>113</v>
      </c>
      <c r="E2117" s="44">
        <v>2.6599999999999999E-2</v>
      </c>
      <c r="F2117" s="42">
        <v>1198015</v>
      </c>
      <c r="G2117" s="30">
        <v>3.0000000941406872</v>
      </c>
      <c r="H2117" s="30">
        <f t="shared" si="33"/>
        <v>95601.600000000006</v>
      </c>
    </row>
    <row r="2118" spans="1:8" ht="24">
      <c r="A2118" s="41">
        <v>2116</v>
      </c>
      <c r="B2118" s="42">
        <v>3</v>
      </c>
      <c r="C2118" s="41" t="s">
        <v>164</v>
      </c>
      <c r="D2118" s="41" t="s">
        <v>113</v>
      </c>
      <c r="E2118" s="44">
        <v>2.63E-2</v>
      </c>
      <c r="F2118" s="42">
        <v>393621</v>
      </c>
      <c r="G2118" s="30">
        <v>3.0000002994523221</v>
      </c>
      <c r="H2118" s="30">
        <f t="shared" si="33"/>
        <v>31056.7</v>
      </c>
    </row>
    <row r="2119" spans="1:8" ht="24">
      <c r="A2119" s="41">
        <v>2117</v>
      </c>
      <c r="B2119" s="42">
        <v>3</v>
      </c>
      <c r="C2119" s="41" t="s">
        <v>48</v>
      </c>
      <c r="D2119" s="41" t="s">
        <v>113</v>
      </c>
      <c r="E2119" s="44">
        <v>3.3500000000000002E-2</v>
      </c>
      <c r="F2119" s="42">
        <v>3256832.02</v>
      </c>
      <c r="G2119" s="30">
        <v>3.0000000182394988</v>
      </c>
      <c r="H2119" s="30">
        <f t="shared" si="33"/>
        <v>327311.62</v>
      </c>
    </row>
    <row r="2120" spans="1:8" ht="24">
      <c r="A2120" s="41">
        <v>2118</v>
      </c>
      <c r="B2120" s="42">
        <v>3</v>
      </c>
      <c r="C2120" s="41" t="s">
        <v>48</v>
      </c>
      <c r="D2120" s="41" t="s">
        <v>113</v>
      </c>
      <c r="E2120" s="44">
        <v>3.3500000000000002E-2</v>
      </c>
      <c r="F2120" s="42">
        <v>166971.88</v>
      </c>
      <c r="G2120" s="30">
        <v>2.9999992956182777</v>
      </c>
      <c r="H2120" s="30">
        <f t="shared" si="33"/>
        <v>16780.669999999998</v>
      </c>
    </row>
    <row r="2121" spans="1:8" ht="24">
      <c r="A2121" s="41">
        <v>2119</v>
      </c>
      <c r="B2121" s="42">
        <v>3</v>
      </c>
      <c r="C2121" s="41" t="s">
        <v>49</v>
      </c>
      <c r="D2121" s="41" t="s">
        <v>113</v>
      </c>
      <c r="E2121" s="44">
        <v>4.41E-2</v>
      </c>
      <c r="F2121" s="42">
        <v>3198500</v>
      </c>
      <c r="G2121" s="30">
        <v>3</v>
      </c>
      <c r="H2121" s="30">
        <f t="shared" si="33"/>
        <v>423161.55000000005</v>
      </c>
    </row>
    <row r="2122" spans="1:8" ht="36">
      <c r="A2122" s="41">
        <v>2120</v>
      </c>
      <c r="B2122" s="42">
        <v>3</v>
      </c>
      <c r="C2122" s="41" t="s">
        <v>167</v>
      </c>
      <c r="D2122" s="41" t="s">
        <v>187</v>
      </c>
      <c r="E2122" s="43">
        <v>47831.09</v>
      </c>
      <c r="F2122" s="42">
        <v>25</v>
      </c>
      <c r="G2122" s="30">
        <v>3</v>
      </c>
      <c r="H2122" s="30">
        <f t="shared" si="33"/>
        <v>3587331.75</v>
      </c>
    </row>
    <row r="2123" spans="1:8" ht="36">
      <c r="A2123" s="41">
        <v>2121</v>
      </c>
      <c r="B2123" s="42">
        <v>3</v>
      </c>
      <c r="C2123" s="41" t="s">
        <v>167</v>
      </c>
      <c r="D2123" s="41" t="s">
        <v>187</v>
      </c>
      <c r="E2123" s="43">
        <v>47831.09</v>
      </c>
      <c r="F2123" s="42">
        <v>1</v>
      </c>
      <c r="G2123" s="30">
        <v>3</v>
      </c>
      <c r="H2123" s="30">
        <f t="shared" si="33"/>
        <v>143493.26999999999</v>
      </c>
    </row>
    <row r="2124" spans="1:8" ht="36">
      <c r="A2124" s="38">
        <v>2122</v>
      </c>
      <c r="B2124" s="39">
        <v>3</v>
      </c>
      <c r="C2124" s="38" t="s">
        <v>351</v>
      </c>
      <c r="D2124" s="38" t="s">
        <v>187</v>
      </c>
      <c r="E2124" s="40">
        <v>187185.03</v>
      </c>
      <c r="F2124" s="39">
        <v>1</v>
      </c>
      <c r="G2124" s="30">
        <v>3</v>
      </c>
      <c r="H2124" s="30">
        <f t="shared" si="33"/>
        <v>561555.09</v>
      </c>
    </row>
    <row r="2125" spans="1:8">
      <c r="A2125" s="41">
        <v>2123</v>
      </c>
      <c r="B2125" s="42">
        <v>3</v>
      </c>
      <c r="C2125" s="41" t="s">
        <v>80</v>
      </c>
      <c r="D2125" s="41" t="s">
        <v>58</v>
      </c>
      <c r="E2125" s="43">
        <v>13.7</v>
      </c>
      <c r="F2125" s="42">
        <v>115848</v>
      </c>
      <c r="G2125" s="30" t="s">
        <v>8745</v>
      </c>
      <c r="H2125" s="30">
        <f t="shared" si="33"/>
        <v>1587117.5999999999</v>
      </c>
    </row>
    <row r="2126" spans="1:8">
      <c r="A2126" s="41">
        <v>2124</v>
      </c>
      <c r="B2126" s="42">
        <v>3</v>
      </c>
      <c r="C2126" s="41" t="s">
        <v>80</v>
      </c>
      <c r="D2126" s="41" t="s">
        <v>58</v>
      </c>
      <c r="E2126" s="43">
        <v>13.7</v>
      </c>
      <c r="F2126" s="42">
        <v>915</v>
      </c>
      <c r="G2126" s="30" t="s">
        <v>8745</v>
      </c>
      <c r="H2126" s="30">
        <f t="shared" si="33"/>
        <v>12535.5</v>
      </c>
    </row>
    <row r="2127" spans="1:8">
      <c r="A2127" s="41">
        <v>2125</v>
      </c>
      <c r="B2127" s="42">
        <v>3</v>
      </c>
      <c r="C2127" s="41" t="s">
        <v>50</v>
      </c>
      <c r="D2127" s="41" t="s">
        <v>58</v>
      </c>
      <c r="E2127" s="43">
        <v>12.46</v>
      </c>
      <c r="F2127" s="42">
        <v>115848</v>
      </c>
      <c r="G2127" s="30" t="s">
        <v>8745</v>
      </c>
      <c r="H2127" s="30">
        <f t="shared" si="33"/>
        <v>1443466.08</v>
      </c>
    </row>
    <row r="2128" spans="1:8">
      <c r="A2128" s="41">
        <v>2126</v>
      </c>
      <c r="B2128" s="42">
        <v>3</v>
      </c>
      <c r="C2128" s="41" t="s">
        <v>50</v>
      </c>
      <c r="D2128" s="41" t="s">
        <v>58</v>
      </c>
      <c r="E2128" s="43">
        <v>12.46</v>
      </c>
      <c r="F2128" s="42">
        <v>915</v>
      </c>
      <c r="G2128" s="30" t="s">
        <v>8745</v>
      </c>
      <c r="H2128" s="30">
        <f t="shared" si="33"/>
        <v>11400.900000000001</v>
      </c>
    </row>
    <row r="2129" spans="1:8" ht="24">
      <c r="A2129" s="41">
        <v>2127</v>
      </c>
      <c r="B2129" s="42">
        <v>3</v>
      </c>
      <c r="C2129" s="41" t="s">
        <v>43</v>
      </c>
      <c r="D2129" s="41" t="s">
        <v>16</v>
      </c>
      <c r="E2129" s="43">
        <v>3.3</v>
      </c>
      <c r="F2129" s="42">
        <v>40</v>
      </c>
      <c r="G2129" s="30">
        <v>24</v>
      </c>
      <c r="H2129" s="30">
        <f t="shared" si="33"/>
        <v>3168</v>
      </c>
    </row>
    <row r="2130" spans="1:8" ht="24">
      <c r="A2130" s="41">
        <v>2128</v>
      </c>
      <c r="B2130" s="42">
        <v>3</v>
      </c>
      <c r="C2130" s="41" t="s">
        <v>275</v>
      </c>
      <c r="D2130" s="41" t="s">
        <v>16</v>
      </c>
      <c r="E2130" s="43">
        <v>2.98</v>
      </c>
      <c r="F2130" s="42">
        <v>142</v>
      </c>
      <c r="G2130" s="30">
        <v>24</v>
      </c>
      <c r="H2130" s="30">
        <f t="shared" si="33"/>
        <v>10155.84</v>
      </c>
    </row>
    <row r="2131" spans="1:8" ht="24">
      <c r="A2131" s="41">
        <v>2129</v>
      </c>
      <c r="B2131" s="42">
        <v>3</v>
      </c>
      <c r="C2131" s="41" t="s">
        <v>276</v>
      </c>
      <c r="D2131" s="41" t="s">
        <v>16</v>
      </c>
      <c r="E2131" s="43">
        <v>2.75</v>
      </c>
      <c r="F2131" s="42">
        <v>374</v>
      </c>
      <c r="G2131" s="30">
        <v>24</v>
      </c>
      <c r="H2131" s="30">
        <f t="shared" si="33"/>
        <v>24684</v>
      </c>
    </row>
    <row r="2132" spans="1:8" ht="24">
      <c r="A2132" s="41">
        <v>2130</v>
      </c>
      <c r="B2132" s="42">
        <v>3</v>
      </c>
      <c r="C2132" s="41" t="s">
        <v>386</v>
      </c>
      <c r="D2132" s="41" t="s">
        <v>16</v>
      </c>
      <c r="E2132" s="43">
        <v>2.66</v>
      </c>
      <c r="F2132" s="42">
        <v>1646</v>
      </c>
      <c r="G2132" s="30">
        <v>23.999999999999996</v>
      </c>
      <c r="H2132" s="30">
        <f t="shared" si="33"/>
        <v>105080.64</v>
      </c>
    </row>
    <row r="2133" spans="1:8" ht="24">
      <c r="A2133" s="41">
        <v>2131</v>
      </c>
      <c r="B2133" s="42">
        <v>3</v>
      </c>
      <c r="C2133" s="41" t="s">
        <v>397</v>
      </c>
      <c r="D2133" s="41" t="s">
        <v>16</v>
      </c>
      <c r="E2133" s="43">
        <v>35.04</v>
      </c>
      <c r="F2133" s="42">
        <v>1</v>
      </c>
      <c r="G2133" s="30">
        <v>24</v>
      </c>
      <c r="H2133" s="30">
        <f t="shared" si="33"/>
        <v>840.96</v>
      </c>
    </row>
    <row r="2134" spans="1:8" ht="24">
      <c r="A2134" s="41">
        <v>2132</v>
      </c>
      <c r="B2134" s="42">
        <v>3</v>
      </c>
      <c r="C2134" s="41" t="s">
        <v>254</v>
      </c>
      <c r="D2134" s="41" t="s">
        <v>16</v>
      </c>
      <c r="E2134" s="43">
        <v>32.93</v>
      </c>
      <c r="F2134" s="42">
        <v>250</v>
      </c>
      <c r="G2134" s="30">
        <v>24</v>
      </c>
      <c r="H2134" s="30">
        <f t="shared" si="33"/>
        <v>197580</v>
      </c>
    </row>
    <row r="2135" spans="1:8" ht="24">
      <c r="A2135" s="41">
        <v>2133</v>
      </c>
      <c r="B2135" s="42">
        <v>3</v>
      </c>
      <c r="C2135" s="41" t="s">
        <v>398</v>
      </c>
      <c r="D2135" s="41" t="s">
        <v>16</v>
      </c>
      <c r="E2135" s="43">
        <v>35.04</v>
      </c>
      <c r="F2135" s="42">
        <v>2</v>
      </c>
      <c r="G2135" s="30">
        <v>24</v>
      </c>
      <c r="H2135" s="30">
        <f t="shared" si="33"/>
        <v>1681.92</v>
      </c>
    </row>
    <row r="2136" spans="1:8" ht="24">
      <c r="A2136" s="41">
        <v>2134</v>
      </c>
      <c r="B2136" s="42">
        <v>3</v>
      </c>
      <c r="C2136" s="41" t="s">
        <v>369</v>
      </c>
      <c r="D2136" s="41" t="s">
        <v>16</v>
      </c>
      <c r="E2136" s="43">
        <v>33.32</v>
      </c>
      <c r="F2136" s="42">
        <v>34</v>
      </c>
      <c r="G2136" s="30">
        <v>23.999999999999996</v>
      </c>
      <c r="H2136" s="30">
        <f t="shared" si="33"/>
        <v>27189.119999999999</v>
      </c>
    </row>
    <row r="2137" spans="1:8">
      <c r="A2137" s="41">
        <v>2135</v>
      </c>
      <c r="B2137" s="42">
        <v>3</v>
      </c>
      <c r="C2137" s="41" t="s">
        <v>100</v>
      </c>
      <c r="D2137" s="41" t="s">
        <v>160</v>
      </c>
      <c r="E2137" s="43">
        <v>121.76</v>
      </c>
      <c r="F2137" s="42">
        <v>160</v>
      </c>
      <c r="G2137" s="30" t="s">
        <v>8745</v>
      </c>
      <c r="H2137" s="30">
        <f t="shared" si="33"/>
        <v>19481.600000000002</v>
      </c>
    </row>
    <row r="2138" spans="1:8" ht="24">
      <c r="A2138" s="41">
        <v>2136</v>
      </c>
      <c r="B2138" s="42">
        <v>3</v>
      </c>
      <c r="C2138" s="41" t="s">
        <v>163</v>
      </c>
      <c r="D2138" s="41" t="s">
        <v>342</v>
      </c>
      <c r="E2138" s="44">
        <v>2.69E-2</v>
      </c>
      <c r="F2138" s="42">
        <v>393496</v>
      </c>
      <c r="G2138" s="30">
        <v>1.9999995465299223</v>
      </c>
      <c r="H2138" s="30">
        <f t="shared" si="33"/>
        <v>21170.080000000002</v>
      </c>
    </row>
    <row r="2139" spans="1:8" ht="24">
      <c r="A2139" s="41">
        <v>2137</v>
      </c>
      <c r="B2139" s="42">
        <v>3</v>
      </c>
      <c r="C2139" s="41" t="s">
        <v>26</v>
      </c>
      <c r="D2139" s="41" t="s">
        <v>246</v>
      </c>
      <c r="E2139" s="44">
        <v>2.6599999999999999E-2</v>
      </c>
      <c r="F2139" s="42">
        <v>580504</v>
      </c>
      <c r="G2139" s="30">
        <v>1.9999998186693668</v>
      </c>
      <c r="H2139" s="30">
        <f t="shared" si="33"/>
        <v>30882.81</v>
      </c>
    </row>
    <row r="2140" spans="1:8" ht="24">
      <c r="A2140" s="41">
        <v>2138</v>
      </c>
      <c r="B2140" s="42">
        <v>3</v>
      </c>
      <c r="C2140" s="41" t="s">
        <v>164</v>
      </c>
      <c r="D2140" s="41" t="s">
        <v>247</v>
      </c>
      <c r="E2140" s="44">
        <v>2.63E-2</v>
      </c>
      <c r="F2140" s="42">
        <v>108544.7</v>
      </c>
      <c r="G2140" s="30">
        <v>1.9999995726384365</v>
      </c>
      <c r="H2140" s="30">
        <f t="shared" si="33"/>
        <v>5709.45</v>
      </c>
    </row>
    <row r="2141" spans="1:8" ht="24">
      <c r="A2141" s="41">
        <v>2139</v>
      </c>
      <c r="B2141" s="42">
        <v>3</v>
      </c>
      <c r="C2141" s="41" t="s">
        <v>49</v>
      </c>
      <c r="D2141" s="41" t="s">
        <v>24</v>
      </c>
      <c r="E2141" s="44">
        <v>4.41E-2</v>
      </c>
      <c r="F2141" s="42">
        <v>56942.5</v>
      </c>
      <c r="G2141" s="30">
        <v>2.0000005973324924</v>
      </c>
      <c r="H2141" s="30">
        <f t="shared" si="33"/>
        <v>5022.33</v>
      </c>
    </row>
    <row r="2142" spans="1:8" ht="24">
      <c r="A2142" s="41">
        <v>2140</v>
      </c>
      <c r="B2142" s="42">
        <v>3</v>
      </c>
      <c r="C2142" s="41" t="s">
        <v>166</v>
      </c>
      <c r="D2142" s="41" t="s">
        <v>24</v>
      </c>
      <c r="E2142" s="44">
        <v>4.41E-2</v>
      </c>
      <c r="F2142" s="42">
        <v>74804.5</v>
      </c>
      <c r="G2142" s="30">
        <v>2.0000009397133138</v>
      </c>
      <c r="H2142" s="30">
        <f t="shared" si="33"/>
        <v>6597.76</v>
      </c>
    </row>
    <row r="2143" spans="1:8" ht="24">
      <c r="A2143" s="41">
        <v>2141</v>
      </c>
      <c r="B2143" s="42">
        <v>3</v>
      </c>
      <c r="C2143" s="41" t="s">
        <v>167</v>
      </c>
      <c r="D2143" s="41" t="s">
        <v>168</v>
      </c>
      <c r="E2143" s="43">
        <v>47831.09</v>
      </c>
      <c r="F2143" s="42">
        <v>5</v>
      </c>
      <c r="G2143" s="30">
        <v>2.0000000000000004</v>
      </c>
      <c r="H2143" s="30">
        <f t="shared" si="33"/>
        <v>478310.90000000008</v>
      </c>
    </row>
    <row r="2144" spans="1:8" ht="24">
      <c r="A2144" s="38">
        <v>2142</v>
      </c>
      <c r="B2144" s="39">
        <v>3</v>
      </c>
      <c r="C2144" s="38" t="s">
        <v>231</v>
      </c>
      <c r="D2144" s="38" t="s">
        <v>168</v>
      </c>
      <c r="E2144" s="40">
        <v>53402.07</v>
      </c>
      <c r="F2144" s="39">
        <v>2</v>
      </c>
      <c r="G2144" s="30">
        <v>2</v>
      </c>
      <c r="H2144" s="30">
        <f t="shared" si="33"/>
        <v>213608.28</v>
      </c>
    </row>
    <row r="2145" spans="1:8">
      <c r="A2145" s="41">
        <v>2143</v>
      </c>
      <c r="B2145" s="42">
        <v>3</v>
      </c>
      <c r="C2145" s="41" t="s">
        <v>171</v>
      </c>
      <c r="D2145" s="41" t="s">
        <v>172</v>
      </c>
      <c r="E2145" s="43">
        <v>11.05</v>
      </c>
      <c r="F2145" s="42">
        <v>36000</v>
      </c>
      <c r="G2145" s="30" t="s">
        <v>8745</v>
      </c>
      <c r="H2145" s="30">
        <f t="shared" si="33"/>
        <v>397800</v>
      </c>
    </row>
    <row r="2146" spans="1:8">
      <c r="A2146" s="41">
        <v>2144</v>
      </c>
      <c r="B2146" s="42">
        <v>3</v>
      </c>
      <c r="C2146" s="41" t="s">
        <v>50</v>
      </c>
      <c r="D2146" s="41" t="s">
        <v>173</v>
      </c>
      <c r="E2146" s="43">
        <v>12.46</v>
      </c>
      <c r="F2146" s="42">
        <v>960</v>
      </c>
      <c r="G2146" s="30" t="s">
        <v>8745</v>
      </c>
      <c r="H2146" s="30">
        <f t="shared" si="33"/>
        <v>11961.6</v>
      </c>
    </row>
    <row r="2147" spans="1:8">
      <c r="A2147" s="41">
        <v>2145</v>
      </c>
      <c r="B2147" s="42">
        <v>3</v>
      </c>
      <c r="C2147" s="41" t="s">
        <v>176</v>
      </c>
      <c r="D2147" s="41" t="s">
        <v>177</v>
      </c>
      <c r="E2147" s="43">
        <v>11.05</v>
      </c>
      <c r="F2147" s="42">
        <v>1440</v>
      </c>
      <c r="G2147" s="30" t="s">
        <v>8745</v>
      </c>
      <c r="H2147" s="30">
        <f t="shared" si="33"/>
        <v>15912.000000000002</v>
      </c>
    </row>
    <row r="2148" spans="1:8" ht="36">
      <c r="A2148" s="41">
        <v>2146</v>
      </c>
      <c r="B2148" s="42">
        <v>3</v>
      </c>
      <c r="C2148" s="41" t="s">
        <v>226</v>
      </c>
      <c r="D2148" s="41" t="s">
        <v>16</v>
      </c>
      <c r="E2148" s="43">
        <v>37.83</v>
      </c>
      <c r="F2148" s="42">
        <v>7</v>
      </c>
      <c r="G2148" s="30">
        <v>24</v>
      </c>
      <c r="H2148" s="30">
        <f t="shared" si="33"/>
        <v>6355.4400000000005</v>
      </c>
    </row>
    <row r="2149" spans="1:8" ht="36">
      <c r="A2149" s="41">
        <v>2147</v>
      </c>
      <c r="B2149" s="42">
        <v>3</v>
      </c>
      <c r="C2149" s="41" t="s">
        <v>348</v>
      </c>
      <c r="D2149" s="41" t="s">
        <v>16</v>
      </c>
      <c r="E2149" s="43">
        <v>36.659999999999997</v>
      </c>
      <c r="F2149" s="42">
        <v>13</v>
      </c>
      <c r="G2149" s="30">
        <v>24.000000000000004</v>
      </c>
      <c r="H2149" s="30">
        <f t="shared" si="33"/>
        <v>11437.92</v>
      </c>
    </row>
    <row r="2150" spans="1:8" ht="24">
      <c r="A2150" s="41">
        <v>2148</v>
      </c>
      <c r="B2150" s="42">
        <v>3</v>
      </c>
      <c r="C2150" s="41" t="s">
        <v>294</v>
      </c>
      <c r="D2150" s="41" t="s">
        <v>16</v>
      </c>
      <c r="E2150" s="43">
        <v>2.98</v>
      </c>
      <c r="F2150" s="42">
        <v>107</v>
      </c>
      <c r="G2150" s="30">
        <v>24</v>
      </c>
      <c r="H2150" s="30">
        <f t="shared" si="33"/>
        <v>7652.64</v>
      </c>
    </row>
    <row r="2151" spans="1:8" ht="24">
      <c r="A2151" s="41">
        <v>2149</v>
      </c>
      <c r="B2151" s="42">
        <v>3</v>
      </c>
      <c r="C2151" s="41" t="s">
        <v>215</v>
      </c>
      <c r="D2151" s="41" t="s">
        <v>16</v>
      </c>
      <c r="E2151" s="43">
        <v>2.74</v>
      </c>
      <c r="F2151" s="42">
        <v>30</v>
      </c>
      <c r="G2151" s="30">
        <v>24</v>
      </c>
      <c r="H2151" s="30">
        <f t="shared" si="33"/>
        <v>1972.8000000000002</v>
      </c>
    </row>
    <row r="2152" spans="1:8" ht="24">
      <c r="A2152" s="41">
        <v>2150</v>
      </c>
      <c r="B2152" s="42">
        <v>3</v>
      </c>
      <c r="C2152" s="41" t="s">
        <v>20</v>
      </c>
      <c r="D2152" s="41" t="s">
        <v>16</v>
      </c>
      <c r="E2152" s="43">
        <v>2.98</v>
      </c>
      <c r="F2152" s="42">
        <v>266</v>
      </c>
      <c r="G2152" s="30">
        <v>24</v>
      </c>
      <c r="H2152" s="30">
        <f t="shared" si="33"/>
        <v>19024.32</v>
      </c>
    </row>
    <row r="2153" spans="1:8" ht="24">
      <c r="A2153" s="41">
        <v>2151</v>
      </c>
      <c r="B2153" s="42">
        <v>3</v>
      </c>
      <c r="C2153" s="41" t="s">
        <v>148</v>
      </c>
      <c r="D2153" s="41" t="s">
        <v>16</v>
      </c>
      <c r="E2153" s="43">
        <v>2.74</v>
      </c>
      <c r="F2153" s="42">
        <v>418</v>
      </c>
      <c r="G2153" s="30">
        <v>23.999999999999996</v>
      </c>
      <c r="H2153" s="30">
        <f t="shared" si="33"/>
        <v>27487.68</v>
      </c>
    </row>
    <row r="2154" spans="1:8" ht="24">
      <c r="A2154" s="41">
        <v>2152</v>
      </c>
      <c r="B2154" s="42">
        <v>3</v>
      </c>
      <c r="C2154" s="41" t="s">
        <v>149</v>
      </c>
      <c r="D2154" s="41" t="s">
        <v>16</v>
      </c>
      <c r="E2154" s="43">
        <v>2.65</v>
      </c>
      <c r="F2154" s="42">
        <v>2356</v>
      </c>
      <c r="G2154" s="30">
        <v>24.000000000000004</v>
      </c>
      <c r="H2154" s="30">
        <f t="shared" si="33"/>
        <v>149841.60000000001</v>
      </c>
    </row>
    <row r="2155" spans="1:8" ht="24">
      <c r="A2155" s="41">
        <v>2153</v>
      </c>
      <c r="B2155" s="42">
        <v>3</v>
      </c>
      <c r="C2155" s="41" t="s">
        <v>150</v>
      </c>
      <c r="D2155" s="41" t="s">
        <v>16</v>
      </c>
      <c r="E2155" s="43">
        <v>2.64</v>
      </c>
      <c r="F2155" s="42">
        <v>1410</v>
      </c>
      <c r="G2155" s="30">
        <v>24</v>
      </c>
      <c r="H2155" s="30">
        <f t="shared" si="33"/>
        <v>89337.600000000006</v>
      </c>
    </row>
    <row r="2156" spans="1:8" ht="36">
      <c r="A2156" s="41">
        <v>2154</v>
      </c>
      <c r="B2156" s="42">
        <v>3</v>
      </c>
      <c r="C2156" s="41" t="s">
        <v>341</v>
      </c>
      <c r="D2156" s="41" t="s">
        <v>16</v>
      </c>
      <c r="E2156" s="43">
        <v>6.79</v>
      </c>
      <c r="F2156" s="42">
        <v>7</v>
      </c>
      <c r="G2156" s="30">
        <v>24</v>
      </c>
      <c r="H2156" s="30">
        <f t="shared" si="33"/>
        <v>1140.72</v>
      </c>
    </row>
    <row r="2157" spans="1:8" ht="36">
      <c r="A2157" s="41">
        <v>2155</v>
      </c>
      <c r="B2157" s="42">
        <v>3</v>
      </c>
      <c r="C2157" s="41" t="s">
        <v>299</v>
      </c>
      <c r="D2157" s="41" t="s">
        <v>16</v>
      </c>
      <c r="E2157" s="43">
        <v>6.29</v>
      </c>
      <c r="F2157" s="42">
        <v>23</v>
      </c>
      <c r="G2157" s="30">
        <v>24</v>
      </c>
      <c r="H2157" s="30">
        <f t="shared" si="33"/>
        <v>3472.08</v>
      </c>
    </row>
    <row r="2158" spans="1:8" ht="36">
      <c r="A2158" s="41">
        <v>2156</v>
      </c>
      <c r="B2158" s="42">
        <v>3</v>
      </c>
      <c r="C2158" s="41" t="s">
        <v>32</v>
      </c>
      <c r="D2158" s="41" t="s">
        <v>16</v>
      </c>
      <c r="E2158" s="43">
        <v>4.7300000000000004</v>
      </c>
      <c r="F2158" s="42">
        <v>89</v>
      </c>
      <c r="G2158" s="30">
        <v>24</v>
      </c>
      <c r="H2158" s="30">
        <f t="shared" si="33"/>
        <v>10103.280000000001</v>
      </c>
    </row>
    <row r="2159" spans="1:8" ht="36">
      <c r="A2159" s="41">
        <v>2157</v>
      </c>
      <c r="B2159" s="42">
        <v>3</v>
      </c>
      <c r="C2159" s="41" t="s">
        <v>185</v>
      </c>
      <c r="D2159" s="41" t="s">
        <v>16</v>
      </c>
      <c r="E2159" s="43">
        <v>4.22</v>
      </c>
      <c r="F2159" s="42">
        <v>101</v>
      </c>
      <c r="G2159" s="30">
        <v>24.000000000000004</v>
      </c>
      <c r="H2159" s="30">
        <f t="shared" si="33"/>
        <v>10229.280000000001</v>
      </c>
    </row>
    <row r="2160" spans="1:8" ht="36">
      <c r="A2160" s="41">
        <v>2158</v>
      </c>
      <c r="B2160" s="42">
        <v>3</v>
      </c>
      <c r="C2160" s="41" t="s">
        <v>33</v>
      </c>
      <c r="D2160" s="41" t="s">
        <v>16</v>
      </c>
      <c r="E2160" s="43">
        <v>4.0199999999999996</v>
      </c>
      <c r="F2160" s="42">
        <v>306</v>
      </c>
      <c r="G2160" s="30">
        <v>24.000000000000004</v>
      </c>
      <c r="H2160" s="30">
        <f t="shared" si="33"/>
        <v>29522.880000000001</v>
      </c>
    </row>
    <row r="2161" spans="1:8" ht="24">
      <c r="A2161" s="41">
        <v>2159</v>
      </c>
      <c r="B2161" s="42">
        <v>3</v>
      </c>
      <c r="C2161" s="41" t="s">
        <v>46</v>
      </c>
      <c r="D2161" s="41" t="s">
        <v>16</v>
      </c>
      <c r="E2161" s="43">
        <v>75.95</v>
      </c>
      <c r="F2161" s="42">
        <v>5</v>
      </c>
      <c r="G2161" s="30">
        <v>24</v>
      </c>
      <c r="H2161" s="30">
        <f t="shared" si="33"/>
        <v>9114</v>
      </c>
    </row>
    <row r="2162" spans="1:8" ht="24">
      <c r="A2162" s="41">
        <v>2160</v>
      </c>
      <c r="B2162" s="42">
        <v>3</v>
      </c>
      <c r="C2162" s="41" t="s">
        <v>300</v>
      </c>
      <c r="D2162" s="41" t="s">
        <v>16</v>
      </c>
      <c r="E2162" s="43">
        <v>74.23</v>
      </c>
      <c r="F2162" s="42">
        <v>27</v>
      </c>
      <c r="G2162" s="30">
        <v>24</v>
      </c>
      <c r="H2162" s="30">
        <f t="shared" si="33"/>
        <v>48101.04</v>
      </c>
    </row>
    <row r="2163" spans="1:8" ht="24">
      <c r="A2163" s="41">
        <v>2161</v>
      </c>
      <c r="B2163" s="42">
        <v>3</v>
      </c>
      <c r="C2163" s="41" t="s">
        <v>99</v>
      </c>
      <c r="D2163" s="41" t="s">
        <v>16</v>
      </c>
      <c r="E2163" s="43">
        <v>73.84</v>
      </c>
      <c r="F2163" s="42">
        <v>38</v>
      </c>
      <c r="G2163" s="30">
        <v>24</v>
      </c>
      <c r="H2163" s="30">
        <f t="shared" si="33"/>
        <v>67342.080000000002</v>
      </c>
    </row>
    <row r="2164" spans="1:8">
      <c r="A2164" s="41">
        <v>2162</v>
      </c>
      <c r="B2164" s="42">
        <v>3</v>
      </c>
      <c r="C2164" s="41" t="s">
        <v>34</v>
      </c>
      <c r="D2164" s="41" t="s">
        <v>58</v>
      </c>
      <c r="E2164" s="43">
        <v>604.4</v>
      </c>
      <c r="F2164" s="42">
        <v>52</v>
      </c>
      <c r="G2164" s="30" t="s">
        <v>8745</v>
      </c>
      <c r="H2164" s="30">
        <f t="shared" si="33"/>
        <v>31428.799999999999</v>
      </c>
    </row>
    <row r="2165" spans="1:8" ht="24">
      <c r="A2165" s="41">
        <v>2163</v>
      </c>
      <c r="B2165" s="42">
        <v>3</v>
      </c>
      <c r="C2165" s="41" t="s">
        <v>125</v>
      </c>
      <c r="D2165" s="41" t="s">
        <v>113</v>
      </c>
      <c r="E2165" s="44">
        <v>0.1215</v>
      </c>
      <c r="F2165" s="42">
        <v>280000</v>
      </c>
      <c r="G2165" s="30">
        <v>2</v>
      </c>
      <c r="H2165" s="30">
        <f t="shared" si="33"/>
        <v>68040</v>
      </c>
    </row>
    <row r="2166" spans="1:8" ht="24">
      <c r="A2166" s="41">
        <v>2164</v>
      </c>
      <c r="B2166" s="42">
        <v>3</v>
      </c>
      <c r="C2166" s="41" t="s">
        <v>163</v>
      </c>
      <c r="D2166" s="41" t="s">
        <v>113</v>
      </c>
      <c r="E2166" s="44">
        <v>2.69E-2</v>
      </c>
      <c r="F2166" s="42">
        <v>2224976.7599999998</v>
      </c>
      <c r="G2166" s="30">
        <v>2.0000000052128692</v>
      </c>
      <c r="H2166" s="30">
        <f t="shared" si="33"/>
        <v>119703.75</v>
      </c>
    </row>
    <row r="2167" spans="1:8" ht="24">
      <c r="A2167" s="41">
        <v>2165</v>
      </c>
      <c r="B2167" s="42">
        <v>3</v>
      </c>
      <c r="C2167" s="41" t="s">
        <v>26</v>
      </c>
      <c r="D2167" s="41" t="s">
        <v>113</v>
      </c>
      <c r="E2167" s="44">
        <v>2.6599999999999999E-2</v>
      </c>
      <c r="F2167" s="42">
        <v>110485.12</v>
      </c>
      <c r="G2167" s="30">
        <v>2.0000005498648119</v>
      </c>
      <c r="H2167" s="30">
        <f t="shared" si="33"/>
        <v>5877.8099999999995</v>
      </c>
    </row>
    <row r="2168" spans="1:8" ht="24">
      <c r="A2168" s="41">
        <v>2166</v>
      </c>
      <c r="B2168" s="42">
        <v>3</v>
      </c>
      <c r="C2168" s="41" t="s">
        <v>48</v>
      </c>
      <c r="D2168" s="41" t="s">
        <v>113</v>
      </c>
      <c r="E2168" s="44">
        <v>3.3500000000000002E-2</v>
      </c>
      <c r="F2168" s="42">
        <v>1404105</v>
      </c>
      <c r="G2168" s="30">
        <v>1.999999893701873</v>
      </c>
      <c r="H2168" s="30">
        <f t="shared" si="33"/>
        <v>94075.03</v>
      </c>
    </row>
    <row r="2169" spans="1:8" ht="24">
      <c r="A2169" s="41">
        <v>2167</v>
      </c>
      <c r="B2169" s="42">
        <v>3</v>
      </c>
      <c r="C2169" s="41" t="s">
        <v>49</v>
      </c>
      <c r="D2169" s="41" t="s">
        <v>113</v>
      </c>
      <c r="E2169" s="44">
        <v>4.41E-2</v>
      </c>
      <c r="F2169" s="42">
        <v>1365000</v>
      </c>
      <c r="G2169" s="30">
        <v>2</v>
      </c>
      <c r="H2169" s="30">
        <f t="shared" si="33"/>
        <v>120393</v>
      </c>
    </row>
    <row r="2170" spans="1:8" ht="36">
      <c r="A2170" s="41">
        <v>2168</v>
      </c>
      <c r="B2170" s="42">
        <v>3</v>
      </c>
      <c r="C2170" s="41" t="s">
        <v>167</v>
      </c>
      <c r="D2170" s="41" t="s">
        <v>187</v>
      </c>
      <c r="E2170" s="43">
        <v>47831.09</v>
      </c>
      <c r="F2170" s="42">
        <v>20</v>
      </c>
      <c r="G2170" s="30">
        <v>2.0000000000000004</v>
      </c>
      <c r="H2170" s="30">
        <f t="shared" si="33"/>
        <v>1913243.6000000003</v>
      </c>
    </row>
    <row r="2171" spans="1:8">
      <c r="A2171" s="41">
        <v>2169</v>
      </c>
      <c r="B2171" s="42">
        <v>3</v>
      </c>
      <c r="C2171" s="41" t="s">
        <v>171</v>
      </c>
      <c r="D2171" s="41" t="s">
        <v>58</v>
      </c>
      <c r="E2171" s="43">
        <v>11.05</v>
      </c>
      <c r="F2171" s="42">
        <v>76656</v>
      </c>
      <c r="G2171" s="30" t="s">
        <v>8745</v>
      </c>
      <c r="H2171" s="30">
        <f t="shared" si="33"/>
        <v>847048.8</v>
      </c>
    </row>
    <row r="2172" spans="1:8">
      <c r="A2172" s="41">
        <v>2170</v>
      </c>
      <c r="B2172" s="42">
        <v>3</v>
      </c>
      <c r="C2172" s="41" t="s">
        <v>80</v>
      </c>
      <c r="D2172" s="41" t="s">
        <v>58</v>
      </c>
      <c r="E2172" s="43">
        <v>13.7</v>
      </c>
      <c r="F2172" s="42">
        <v>9600</v>
      </c>
      <c r="G2172" s="30" t="s">
        <v>8745</v>
      </c>
      <c r="H2172" s="30">
        <f t="shared" si="33"/>
        <v>131520</v>
      </c>
    </row>
    <row r="2173" spans="1:8" ht="36">
      <c r="A2173" s="41">
        <v>2171</v>
      </c>
      <c r="B2173" s="42">
        <v>3</v>
      </c>
      <c r="C2173" s="41" t="s">
        <v>298</v>
      </c>
      <c r="D2173" s="41" t="s">
        <v>16</v>
      </c>
      <c r="E2173" s="43">
        <v>39.200000000000003</v>
      </c>
      <c r="F2173" s="42">
        <v>3</v>
      </c>
      <c r="G2173" s="30">
        <v>48</v>
      </c>
      <c r="H2173" s="30">
        <f t="shared" si="33"/>
        <v>5644.8</v>
      </c>
    </row>
    <row r="2174" spans="1:8" ht="36">
      <c r="A2174" s="41">
        <v>2172</v>
      </c>
      <c r="B2174" s="42">
        <v>3</v>
      </c>
      <c r="C2174" s="41" t="s">
        <v>225</v>
      </c>
      <c r="D2174" s="41" t="s">
        <v>16</v>
      </c>
      <c r="E2174" s="43">
        <v>38.03</v>
      </c>
      <c r="F2174" s="42">
        <v>6</v>
      </c>
      <c r="G2174" s="30">
        <v>47.999999999999993</v>
      </c>
      <c r="H2174" s="30">
        <f t="shared" si="33"/>
        <v>10952.64</v>
      </c>
    </row>
    <row r="2175" spans="1:8" ht="36">
      <c r="A2175" s="41">
        <v>2173</v>
      </c>
      <c r="B2175" s="42">
        <v>3</v>
      </c>
      <c r="C2175" s="41" t="s">
        <v>226</v>
      </c>
      <c r="D2175" s="41" t="s">
        <v>16</v>
      </c>
      <c r="E2175" s="43">
        <v>37.83</v>
      </c>
      <c r="F2175" s="42">
        <v>2</v>
      </c>
      <c r="G2175" s="30">
        <v>48</v>
      </c>
      <c r="H2175" s="30">
        <f t="shared" si="33"/>
        <v>3631.68</v>
      </c>
    </row>
    <row r="2176" spans="1:8" ht="36">
      <c r="A2176" s="41">
        <v>2174</v>
      </c>
      <c r="B2176" s="42">
        <v>3</v>
      </c>
      <c r="C2176" s="41" t="s">
        <v>348</v>
      </c>
      <c r="D2176" s="41" t="s">
        <v>16</v>
      </c>
      <c r="E2176" s="43">
        <v>36.659999999999997</v>
      </c>
      <c r="F2176" s="42">
        <v>4</v>
      </c>
      <c r="G2176" s="30">
        <v>48.000000000000007</v>
      </c>
      <c r="H2176" s="30">
        <f t="shared" si="33"/>
        <v>7038.72</v>
      </c>
    </row>
    <row r="2177" spans="1:8" ht="36">
      <c r="A2177" s="41">
        <v>2175</v>
      </c>
      <c r="B2177" s="42">
        <v>3</v>
      </c>
      <c r="C2177" s="41" t="s">
        <v>205</v>
      </c>
      <c r="D2177" s="41" t="s">
        <v>16</v>
      </c>
      <c r="E2177" s="43">
        <v>37.83</v>
      </c>
      <c r="F2177" s="42">
        <v>10</v>
      </c>
      <c r="G2177" s="30">
        <v>48.000000000000007</v>
      </c>
      <c r="H2177" s="30">
        <f t="shared" si="33"/>
        <v>18158.400000000001</v>
      </c>
    </row>
    <row r="2178" spans="1:8" ht="36">
      <c r="A2178" s="41">
        <v>2176</v>
      </c>
      <c r="B2178" s="42">
        <v>3</v>
      </c>
      <c r="C2178" s="41" t="s">
        <v>363</v>
      </c>
      <c r="D2178" s="41" t="s">
        <v>16</v>
      </c>
      <c r="E2178" s="43">
        <v>36.99</v>
      </c>
      <c r="F2178" s="42">
        <v>1</v>
      </c>
      <c r="G2178" s="30">
        <v>48</v>
      </c>
      <c r="H2178" s="30">
        <f t="shared" si="33"/>
        <v>1775.52</v>
      </c>
    </row>
    <row r="2179" spans="1:8" ht="36">
      <c r="A2179" s="41">
        <v>2177</v>
      </c>
      <c r="B2179" s="42">
        <v>3</v>
      </c>
      <c r="C2179" s="41" t="s">
        <v>399</v>
      </c>
      <c r="D2179" s="41" t="s">
        <v>16</v>
      </c>
      <c r="E2179" s="43">
        <v>36.99</v>
      </c>
      <c r="F2179" s="42">
        <v>4</v>
      </c>
      <c r="G2179" s="30">
        <v>48</v>
      </c>
      <c r="H2179" s="30">
        <f t="shared" ref="H2179:H2242" si="34">E2179*F2179*G2179</f>
        <v>7102.08</v>
      </c>
    </row>
    <row r="2180" spans="1:8" ht="36">
      <c r="A2180" s="41">
        <v>2178</v>
      </c>
      <c r="B2180" s="42">
        <v>3</v>
      </c>
      <c r="C2180" s="41" t="s">
        <v>145</v>
      </c>
      <c r="D2180" s="41" t="s">
        <v>16</v>
      </c>
      <c r="E2180" s="43">
        <v>1.7</v>
      </c>
      <c r="F2180" s="42">
        <v>287</v>
      </c>
      <c r="G2180" s="30">
        <v>48.000000000000007</v>
      </c>
      <c r="H2180" s="30">
        <f t="shared" si="34"/>
        <v>23419.200000000001</v>
      </c>
    </row>
    <row r="2181" spans="1:8" ht="24">
      <c r="A2181" s="41">
        <v>2179</v>
      </c>
      <c r="B2181" s="42">
        <v>3</v>
      </c>
      <c r="C2181" s="41" t="s">
        <v>307</v>
      </c>
      <c r="D2181" s="41" t="s">
        <v>16</v>
      </c>
      <c r="E2181" s="43">
        <v>1.69</v>
      </c>
      <c r="F2181" s="42">
        <v>1622</v>
      </c>
      <c r="G2181" s="30">
        <v>48.000000000000007</v>
      </c>
      <c r="H2181" s="30">
        <f t="shared" si="34"/>
        <v>131576.64000000001</v>
      </c>
    </row>
    <row r="2182" spans="1:8" ht="36">
      <c r="A2182" s="41">
        <v>2180</v>
      </c>
      <c r="B2182" s="42">
        <v>3</v>
      </c>
      <c r="C2182" s="41" t="s">
        <v>134</v>
      </c>
      <c r="D2182" s="41" t="s">
        <v>16</v>
      </c>
      <c r="E2182" s="43">
        <v>1.84</v>
      </c>
      <c r="F2182" s="42">
        <v>91</v>
      </c>
      <c r="G2182" s="30">
        <v>48</v>
      </c>
      <c r="H2182" s="30">
        <f t="shared" si="34"/>
        <v>8037.12</v>
      </c>
    </row>
    <row r="2183" spans="1:8" ht="36">
      <c r="A2183" s="41">
        <v>2181</v>
      </c>
      <c r="B2183" s="42">
        <v>3</v>
      </c>
      <c r="C2183" s="41" t="s">
        <v>121</v>
      </c>
      <c r="D2183" s="41" t="s">
        <v>16</v>
      </c>
      <c r="E2183" s="43">
        <v>1.74</v>
      </c>
      <c r="F2183" s="42">
        <v>204</v>
      </c>
      <c r="G2183" s="30">
        <v>48.000000000000007</v>
      </c>
      <c r="H2183" s="30">
        <f t="shared" si="34"/>
        <v>17038.080000000002</v>
      </c>
    </row>
    <row r="2184" spans="1:8" ht="36">
      <c r="A2184" s="41">
        <v>2182</v>
      </c>
      <c r="B2184" s="42">
        <v>3</v>
      </c>
      <c r="C2184" s="41" t="s">
        <v>206</v>
      </c>
      <c r="D2184" s="41" t="s">
        <v>16</v>
      </c>
      <c r="E2184" s="43">
        <v>1.7</v>
      </c>
      <c r="F2184" s="42">
        <v>347</v>
      </c>
      <c r="G2184" s="30">
        <v>48</v>
      </c>
      <c r="H2184" s="30">
        <f t="shared" si="34"/>
        <v>28315.199999999997</v>
      </c>
    </row>
    <row r="2185" spans="1:8" ht="24">
      <c r="A2185" s="41">
        <v>2183</v>
      </c>
      <c r="B2185" s="42">
        <v>3</v>
      </c>
      <c r="C2185" s="41" t="s">
        <v>192</v>
      </c>
      <c r="D2185" s="41" t="s">
        <v>16</v>
      </c>
      <c r="E2185" s="43">
        <v>2.98</v>
      </c>
      <c r="F2185" s="42">
        <v>450</v>
      </c>
      <c r="G2185" s="30">
        <v>48</v>
      </c>
      <c r="H2185" s="30">
        <f t="shared" si="34"/>
        <v>64368</v>
      </c>
    </row>
    <row r="2186" spans="1:8" ht="24">
      <c r="A2186" s="41">
        <v>2184</v>
      </c>
      <c r="B2186" s="42">
        <v>3</v>
      </c>
      <c r="C2186" s="41" t="s">
        <v>252</v>
      </c>
      <c r="D2186" s="41" t="s">
        <v>16</v>
      </c>
      <c r="E2186" s="43">
        <v>2.97</v>
      </c>
      <c r="F2186" s="42">
        <v>822</v>
      </c>
      <c r="G2186" s="30">
        <v>48</v>
      </c>
      <c r="H2186" s="30">
        <f t="shared" si="34"/>
        <v>117184.32000000001</v>
      </c>
    </row>
    <row r="2187" spans="1:8" ht="24">
      <c r="A2187" s="41">
        <v>2185</v>
      </c>
      <c r="B2187" s="42">
        <v>3</v>
      </c>
      <c r="C2187" s="41" t="s">
        <v>393</v>
      </c>
      <c r="D2187" s="41" t="s">
        <v>16</v>
      </c>
      <c r="E2187" s="43">
        <v>3.3</v>
      </c>
      <c r="F2187" s="42">
        <v>36</v>
      </c>
      <c r="G2187" s="30">
        <v>48</v>
      </c>
      <c r="H2187" s="30">
        <f t="shared" si="34"/>
        <v>5702.4</v>
      </c>
    </row>
    <row r="2188" spans="1:8" ht="24">
      <c r="A2188" s="41">
        <v>2186</v>
      </c>
      <c r="B2188" s="42">
        <v>3</v>
      </c>
      <c r="C2188" s="41" t="s">
        <v>396</v>
      </c>
      <c r="D2188" s="41" t="s">
        <v>16</v>
      </c>
      <c r="E2188" s="43">
        <v>3.07</v>
      </c>
      <c r="F2188" s="42">
        <v>201</v>
      </c>
      <c r="G2188" s="30">
        <v>48.000000000000007</v>
      </c>
      <c r="H2188" s="30">
        <f t="shared" si="34"/>
        <v>29619.360000000001</v>
      </c>
    </row>
    <row r="2189" spans="1:8" ht="24">
      <c r="A2189" s="41">
        <v>2187</v>
      </c>
      <c r="B2189" s="42">
        <v>3</v>
      </c>
      <c r="C2189" s="41" t="s">
        <v>340</v>
      </c>
      <c r="D2189" s="41" t="s">
        <v>16</v>
      </c>
      <c r="E2189" s="43">
        <v>2.98</v>
      </c>
      <c r="F2189" s="42">
        <v>166</v>
      </c>
      <c r="G2189" s="30">
        <v>48</v>
      </c>
      <c r="H2189" s="30">
        <f t="shared" si="34"/>
        <v>23744.639999999999</v>
      </c>
    </row>
    <row r="2190" spans="1:8" ht="36">
      <c r="A2190" s="41">
        <v>2188</v>
      </c>
      <c r="B2190" s="42">
        <v>3</v>
      </c>
      <c r="C2190" s="41" t="s">
        <v>341</v>
      </c>
      <c r="D2190" s="41" t="s">
        <v>16</v>
      </c>
      <c r="E2190" s="43">
        <v>6.79</v>
      </c>
      <c r="F2190" s="42">
        <v>12</v>
      </c>
      <c r="G2190" s="30">
        <v>48</v>
      </c>
      <c r="H2190" s="30">
        <f t="shared" si="34"/>
        <v>3911.04</v>
      </c>
    </row>
    <row r="2191" spans="1:8" ht="36">
      <c r="A2191" s="41">
        <v>2189</v>
      </c>
      <c r="B2191" s="42">
        <v>3</v>
      </c>
      <c r="C2191" s="41" t="s">
        <v>299</v>
      </c>
      <c r="D2191" s="41" t="s">
        <v>16</v>
      </c>
      <c r="E2191" s="43">
        <v>6.29</v>
      </c>
      <c r="F2191" s="42">
        <v>11</v>
      </c>
      <c r="G2191" s="30">
        <v>48</v>
      </c>
      <c r="H2191" s="30">
        <f t="shared" si="34"/>
        <v>3321.12</v>
      </c>
    </row>
    <row r="2192" spans="1:8" ht="36">
      <c r="A2192" s="41">
        <v>2190</v>
      </c>
      <c r="B2192" s="42">
        <v>3</v>
      </c>
      <c r="C2192" s="41" t="s">
        <v>66</v>
      </c>
      <c r="D2192" s="41" t="s">
        <v>16</v>
      </c>
      <c r="E2192" s="43">
        <v>6.79</v>
      </c>
      <c r="F2192" s="42">
        <v>3</v>
      </c>
      <c r="G2192" s="30">
        <v>48</v>
      </c>
      <c r="H2192" s="30">
        <f t="shared" si="34"/>
        <v>977.76</v>
      </c>
    </row>
    <row r="2193" spans="1:8" ht="36">
      <c r="A2193" s="41">
        <v>2191</v>
      </c>
      <c r="B2193" s="42">
        <v>3</v>
      </c>
      <c r="C2193" s="41" t="s">
        <v>69</v>
      </c>
      <c r="D2193" s="41" t="s">
        <v>16</v>
      </c>
      <c r="E2193" s="43">
        <v>6.05</v>
      </c>
      <c r="F2193" s="42">
        <v>425</v>
      </c>
      <c r="G2193" s="30">
        <v>48</v>
      </c>
      <c r="H2193" s="30">
        <f t="shared" si="34"/>
        <v>123420</v>
      </c>
    </row>
    <row r="2194" spans="1:8" ht="36">
      <c r="A2194" s="41">
        <v>2192</v>
      </c>
      <c r="B2194" s="42">
        <v>3</v>
      </c>
      <c r="C2194" s="41" t="s">
        <v>210</v>
      </c>
      <c r="D2194" s="41" t="s">
        <v>16</v>
      </c>
      <c r="E2194" s="43">
        <v>6.76</v>
      </c>
      <c r="F2194" s="42">
        <v>57</v>
      </c>
      <c r="G2194" s="30">
        <v>48</v>
      </c>
      <c r="H2194" s="30">
        <f t="shared" si="34"/>
        <v>18495.36</v>
      </c>
    </row>
    <row r="2195" spans="1:8" ht="36">
      <c r="A2195" s="41">
        <v>2193</v>
      </c>
      <c r="B2195" s="42">
        <v>3</v>
      </c>
      <c r="C2195" s="41" t="s">
        <v>123</v>
      </c>
      <c r="D2195" s="41" t="s">
        <v>16</v>
      </c>
      <c r="E2195" s="43">
        <v>6.25</v>
      </c>
      <c r="F2195" s="42">
        <v>37</v>
      </c>
      <c r="G2195" s="30">
        <v>48</v>
      </c>
      <c r="H2195" s="30">
        <f t="shared" si="34"/>
        <v>11100</v>
      </c>
    </row>
    <row r="2196" spans="1:8">
      <c r="A2196" s="41">
        <v>2194</v>
      </c>
      <c r="B2196" s="42">
        <v>3</v>
      </c>
      <c r="C2196" s="41" t="s">
        <v>100</v>
      </c>
      <c r="D2196" s="41" t="s">
        <v>160</v>
      </c>
      <c r="E2196" s="43">
        <v>121.76</v>
      </c>
      <c r="F2196" s="42">
        <v>320</v>
      </c>
      <c r="G2196" s="30" t="s">
        <v>8745</v>
      </c>
      <c r="H2196" s="30">
        <f t="shared" si="34"/>
        <v>38963.200000000004</v>
      </c>
    </row>
    <row r="2197" spans="1:8">
      <c r="A2197" s="41">
        <v>2195</v>
      </c>
      <c r="B2197" s="42">
        <v>3</v>
      </c>
      <c r="C2197" s="41" t="s">
        <v>34</v>
      </c>
      <c r="D2197" s="41" t="s">
        <v>35</v>
      </c>
      <c r="E2197" s="43">
        <v>604.4</v>
      </c>
      <c r="F2197" s="42">
        <v>240</v>
      </c>
      <c r="G2197" s="30" t="s">
        <v>8745</v>
      </c>
      <c r="H2197" s="30">
        <f t="shared" si="34"/>
        <v>145056</v>
      </c>
    </row>
    <row r="2198" spans="1:8" ht="24">
      <c r="A2198" s="41">
        <v>2196</v>
      </c>
      <c r="B2198" s="42">
        <v>3</v>
      </c>
      <c r="C2198" s="41" t="s">
        <v>125</v>
      </c>
      <c r="D2198" s="41" t="s">
        <v>24</v>
      </c>
      <c r="E2198" s="44">
        <v>0.1215</v>
      </c>
      <c r="F2198" s="42">
        <v>74432.92</v>
      </c>
      <c r="G2198" s="30">
        <v>4.0000000973063852</v>
      </c>
      <c r="H2198" s="30">
        <f t="shared" si="34"/>
        <v>36174.400000000009</v>
      </c>
    </row>
    <row r="2199" spans="1:8" ht="24">
      <c r="A2199" s="41">
        <v>2197</v>
      </c>
      <c r="B2199" s="42">
        <v>3</v>
      </c>
      <c r="C2199" s="41" t="s">
        <v>47</v>
      </c>
      <c r="D2199" s="41" t="s">
        <v>24</v>
      </c>
      <c r="E2199" s="44">
        <v>4.8000000000000001E-2</v>
      </c>
      <c r="F2199" s="42">
        <v>816870.49</v>
      </c>
      <c r="G2199" s="30">
        <v>3.9999998959443381</v>
      </c>
      <c r="H2199" s="30">
        <f t="shared" si="34"/>
        <v>156839.13</v>
      </c>
    </row>
    <row r="2200" spans="1:8" ht="24">
      <c r="A2200" s="41">
        <v>2198</v>
      </c>
      <c r="B2200" s="42">
        <v>3</v>
      </c>
      <c r="C2200" s="41" t="s">
        <v>163</v>
      </c>
      <c r="D2200" s="41" t="s">
        <v>342</v>
      </c>
      <c r="E2200" s="44">
        <v>2.69E-2</v>
      </c>
      <c r="F2200" s="42">
        <v>670035.61</v>
      </c>
      <c r="G2200" s="30">
        <v>3.9999999092319229</v>
      </c>
      <c r="H2200" s="30">
        <f t="shared" si="34"/>
        <v>72095.83</v>
      </c>
    </row>
    <row r="2201" spans="1:8" ht="24">
      <c r="A2201" s="41">
        <v>2199</v>
      </c>
      <c r="B2201" s="42">
        <v>3</v>
      </c>
      <c r="C2201" s="41" t="s">
        <v>26</v>
      </c>
      <c r="D2201" s="41" t="s">
        <v>246</v>
      </c>
      <c r="E2201" s="44">
        <v>2.6599999999999999E-2</v>
      </c>
      <c r="F2201" s="42">
        <v>144610.66</v>
      </c>
      <c r="G2201" s="30">
        <v>3.999998901899815</v>
      </c>
      <c r="H2201" s="30">
        <f t="shared" si="34"/>
        <v>15386.57</v>
      </c>
    </row>
    <row r="2202" spans="1:8" ht="24">
      <c r="A2202" s="41">
        <v>2200</v>
      </c>
      <c r="B2202" s="42">
        <v>3</v>
      </c>
      <c r="C2202" s="41" t="s">
        <v>164</v>
      </c>
      <c r="D2202" s="41" t="s">
        <v>247</v>
      </c>
      <c r="E2202" s="44">
        <v>2.63E-2</v>
      </c>
      <c r="F2202" s="42">
        <v>73353</v>
      </c>
      <c r="G2202" s="30">
        <v>4.0000022807571636</v>
      </c>
      <c r="H2202" s="30">
        <f t="shared" si="34"/>
        <v>7716.74</v>
      </c>
    </row>
    <row r="2203" spans="1:8" ht="24">
      <c r="A2203" s="41">
        <v>2201</v>
      </c>
      <c r="B2203" s="42">
        <v>3</v>
      </c>
      <c r="C2203" s="41" t="s">
        <v>48</v>
      </c>
      <c r="D2203" s="41" t="s">
        <v>24</v>
      </c>
      <c r="E2203" s="44">
        <v>3.3500000000000002E-2</v>
      </c>
      <c r="F2203" s="42">
        <v>908201.22</v>
      </c>
      <c r="G2203" s="30">
        <v>3.9999998856194039</v>
      </c>
      <c r="H2203" s="30">
        <f t="shared" si="34"/>
        <v>121698.96</v>
      </c>
    </row>
    <row r="2204" spans="1:8" ht="24">
      <c r="A2204" s="41">
        <v>2202</v>
      </c>
      <c r="B2204" s="42">
        <v>3</v>
      </c>
      <c r="C2204" s="41" t="s">
        <v>167</v>
      </c>
      <c r="D2204" s="41" t="s">
        <v>168</v>
      </c>
      <c r="E2204" s="43">
        <v>47831.09</v>
      </c>
      <c r="F2204" s="42">
        <v>5</v>
      </c>
      <c r="G2204" s="30">
        <v>4.0000000000000009</v>
      </c>
      <c r="H2204" s="30">
        <f t="shared" si="34"/>
        <v>956621.80000000016</v>
      </c>
    </row>
    <row r="2205" spans="1:8" ht="24">
      <c r="A2205" s="38">
        <v>2203</v>
      </c>
      <c r="B2205" s="39">
        <v>3</v>
      </c>
      <c r="C2205" s="38" t="s">
        <v>351</v>
      </c>
      <c r="D2205" s="38" t="s">
        <v>168</v>
      </c>
      <c r="E2205" s="40">
        <v>187185.03</v>
      </c>
      <c r="F2205" s="39">
        <v>1</v>
      </c>
      <c r="G2205" s="30">
        <v>4</v>
      </c>
      <c r="H2205" s="30">
        <f t="shared" si="34"/>
        <v>748740.12</v>
      </c>
    </row>
    <row r="2206" spans="1:8">
      <c r="A2206" s="41">
        <v>2204</v>
      </c>
      <c r="B2206" s="42">
        <v>3</v>
      </c>
      <c r="C2206" s="41" t="s">
        <v>50</v>
      </c>
      <c r="D2206" s="41" t="s">
        <v>173</v>
      </c>
      <c r="E2206" s="43">
        <v>12.46</v>
      </c>
      <c r="F2206" s="42">
        <v>108000</v>
      </c>
      <c r="G2206" s="30" t="s">
        <v>8745</v>
      </c>
      <c r="H2206" s="30">
        <f t="shared" si="34"/>
        <v>1345680</v>
      </c>
    </row>
    <row r="2207" spans="1:8" ht="24">
      <c r="A2207" s="41">
        <v>2205</v>
      </c>
      <c r="B2207" s="42">
        <v>3</v>
      </c>
      <c r="C2207" s="41" t="s">
        <v>183</v>
      </c>
      <c r="D2207" s="41" t="s">
        <v>16</v>
      </c>
      <c r="E2207" s="43">
        <v>1.64</v>
      </c>
      <c r="F2207" s="42">
        <v>76</v>
      </c>
      <c r="G2207" s="30">
        <v>48.000000000000007</v>
      </c>
      <c r="H2207" s="30">
        <f t="shared" si="34"/>
        <v>5982.72</v>
      </c>
    </row>
    <row r="2208" spans="1:8" ht="36">
      <c r="A2208" s="41">
        <v>2206</v>
      </c>
      <c r="B2208" s="42">
        <v>3</v>
      </c>
      <c r="C2208" s="41" t="s">
        <v>134</v>
      </c>
      <c r="D2208" s="41" t="s">
        <v>16</v>
      </c>
      <c r="E2208" s="43">
        <v>1.84</v>
      </c>
      <c r="F2208" s="42">
        <v>38</v>
      </c>
      <c r="G2208" s="30">
        <v>48</v>
      </c>
      <c r="H2208" s="30">
        <f t="shared" si="34"/>
        <v>3356.16</v>
      </c>
    </row>
    <row r="2209" spans="1:8" ht="36">
      <c r="A2209" s="41">
        <v>2207</v>
      </c>
      <c r="B2209" s="42">
        <v>3</v>
      </c>
      <c r="C2209" s="41" t="s">
        <v>121</v>
      </c>
      <c r="D2209" s="41" t="s">
        <v>16</v>
      </c>
      <c r="E2209" s="43">
        <v>1.74</v>
      </c>
      <c r="F2209" s="42">
        <v>458</v>
      </c>
      <c r="G2209" s="30">
        <v>48.000000000000007</v>
      </c>
      <c r="H2209" s="30">
        <f t="shared" si="34"/>
        <v>38252.160000000003</v>
      </c>
    </row>
    <row r="2210" spans="1:8" ht="36">
      <c r="A2210" s="41">
        <v>2208</v>
      </c>
      <c r="B2210" s="42">
        <v>3</v>
      </c>
      <c r="C2210" s="41" t="s">
        <v>206</v>
      </c>
      <c r="D2210" s="41" t="s">
        <v>16</v>
      </c>
      <c r="E2210" s="43">
        <v>1.7</v>
      </c>
      <c r="F2210" s="42">
        <v>2512</v>
      </c>
      <c r="G2210" s="30">
        <v>48.000000000000007</v>
      </c>
      <c r="H2210" s="30">
        <f t="shared" si="34"/>
        <v>204979.20000000001</v>
      </c>
    </row>
    <row r="2211" spans="1:8" ht="36">
      <c r="A2211" s="41">
        <v>2209</v>
      </c>
      <c r="B2211" s="42">
        <v>3</v>
      </c>
      <c r="C2211" s="41" t="s">
        <v>122</v>
      </c>
      <c r="D2211" s="41" t="s">
        <v>16</v>
      </c>
      <c r="E2211" s="43">
        <v>1.69</v>
      </c>
      <c r="F2211" s="42">
        <v>2600</v>
      </c>
      <c r="G2211" s="30">
        <v>48</v>
      </c>
      <c r="H2211" s="30">
        <f t="shared" si="34"/>
        <v>210912</v>
      </c>
    </row>
    <row r="2212" spans="1:8" ht="24">
      <c r="A2212" s="41">
        <v>2210</v>
      </c>
      <c r="B2212" s="42">
        <v>3</v>
      </c>
      <c r="C2212" s="41" t="s">
        <v>344</v>
      </c>
      <c r="D2212" s="41" t="s">
        <v>16</v>
      </c>
      <c r="E2212" s="43">
        <v>1.65</v>
      </c>
      <c r="F2212" s="42">
        <v>241</v>
      </c>
      <c r="G2212" s="30">
        <v>48.000000000000007</v>
      </c>
      <c r="H2212" s="30">
        <f t="shared" si="34"/>
        <v>19087.2</v>
      </c>
    </row>
    <row r="2213" spans="1:8" ht="36">
      <c r="A2213" s="41">
        <v>2211</v>
      </c>
      <c r="B2213" s="42">
        <v>3</v>
      </c>
      <c r="C2213" s="41" t="s">
        <v>345</v>
      </c>
      <c r="D2213" s="41" t="s">
        <v>16</v>
      </c>
      <c r="E2213" s="43">
        <v>1.55</v>
      </c>
      <c r="F2213" s="42">
        <v>618</v>
      </c>
      <c r="G2213" s="30">
        <v>48</v>
      </c>
      <c r="H2213" s="30">
        <f t="shared" si="34"/>
        <v>45979.199999999997</v>
      </c>
    </row>
    <row r="2214" spans="1:8" ht="36">
      <c r="A2214" s="41">
        <v>2212</v>
      </c>
      <c r="B2214" s="42">
        <v>3</v>
      </c>
      <c r="C2214" s="41" t="s">
        <v>318</v>
      </c>
      <c r="D2214" s="41" t="s">
        <v>16</v>
      </c>
      <c r="E2214" s="43">
        <v>1.51</v>
      </c>
      <c r="F2214" s="42">
        <v>1481</v>
      </c>
      <c r="G2214" s="30">
        <v>48</v>
      </c>
      <c r="H2214" s="30">
        <f t="shared" si="34"/>
        <v>107342.88</v>
      </c>
    </row>
    <row r="2215" spans="1:8" ht="24">
      <c r="A2215" s="41">
        <v>2213</v>
      </c>
      <c r="B2215" s="42">
        <v>3</v>
      </c>
      <c r="C2215" s="41" t="s">
        <v>23</v>
      </c>
      <c r="D2215" s="41" t="s">
        <v>24</v>
      </c>
      <c r="E2215" s="44">
        <v>4.7899999999999998E-2</v>
      </c>
      <c r="F2215" s="42">
        <v>19065.939999999999</v>
      </c>
      <c r="G2215" s="30">
        <v>3.9999955062012758</v>
      </c>
      <c r="H2215" s="30">
        <f t="shared" si="34"/>
        <v>3653.03</v>
      </c>
    </row>
    <row r="2216" spans="1:8" ht="24">
      <c r="A2216" s="41">
        <v>2214</v>
      </c>
      <c r="B2216" s="42">
        <v>3</v>
      </c>
      <c r="C2216" s="41" t="s">
        <v>47</v>
      </c>
      <c r="D2216" s="41" t="s">
        <v>24</v>
      </c>
      <c r="E2216" s="44">
        <v>4.8000000000000001E-2</v>
      </c>
      <c r="F2216" s="42">
        <v>1562305.38</v>
      </c>
      <c r="G2216" s="30">
        <v>3.9999999605284176</v>
      </c>
      <c r="H2216" s="30">
        <f t="shared" si="34"/>
        <v>299962.63</v>
      </c>
    </row>
    <row r="2217" spans="1:8" ht="24">
      <c r="A2217" s="41">
        <v>2215</v>
      </c>
      <c r="B2217" s="42">
        <v>3</v>
      </c>
      <c r="C2217" s="41" t="s">
        <v>162</v>
      </c>
      <c r="D2217" s="41" t="s">
        <v>24</v>
      </c>
      <c r="E2217" s="44">
        <v>4.7899999999999998E-2</v>
      </c>
      <c r="F2217" s="42">
        <v>534084.73</v>
      </c>
      <c r="G2217" s="30">
        <v>3.9999998331682387</v>
      </c>
      <c r="H2217" s="30">
        <f t="shared" si="34"/>
        <v>102330.63</v>
      </c>
    </row>
    <row r="2218" spans="1:8" ht="36">
      <c r="A2218" s="41">
        <v>2216</v>
      </c>
      <c r="B2218" s="42">
        <v>4</v>
      </c>
      <c r="C2218" s="41" t="s">
        <v>348</v>
      </c>
      <c r="D2218" s="41" t="s">
        <v>16</v>
      </c>
      <c r="E2218" s="43">
        <v>36.659999999999997</v>
      </c>
      <c r="F2218" s="42">
        <v>23</v>
      </c>
      <c r="G2218" s="30">
        <v>48</v>
      </c>
      <c r="H2218" s="30">
        <f t="shared" si="34"/>
        <v>40472.639999999999</v>
      </c>
    </row>
    <row r="2219" spans="1:8" ht="36">
      <c r="A2219" s="41">
        <v>2217</v>
      </c>
      <c r="B2219" s="42">
        <v>4</v>
      </c>
      <c r="C2219" s="41" t="s">
        <v>364</v>
      </c>
      <c r="D2219" s="41" t="s">
        <v>16</v>
      </c>
      <c r="E2219" s="43">
        <v>35.82</v>
      </c>
      <c r="F2219" s="42">
        <v>32</v>
      </c>
      <c r="G2219" s="30">
        <v>48</v>
      </c>
      <c r="H2219" s="30">
        <f t="shared" si="34"/>
        <v>55019.520000000004</v>
      </c>
    </row>
    <row r="2220" spans="1:8" ht="36">
      <c r="A2220" s="41">
        <v>2218</v>
      </c>
      <c r="B2220" s="42">
        <v>4</v>
      </c>
      <c r="C2220" s="41" t="s">
        <v>122</v>
      </c>
      <c r="D2220" s="41" t="s">
        <v>16</v>
      </c>
      <c r="E2220" s="43">
        <v>1.69</v>
      </c>
      <c r="F2220" s="42">
        <v>5703</v>
      </c>
      <c r="G2220" s="30">
        <v>48</v>
      </c>
      <c r="H2220" s="30">
        <f t="shared" si="34"/>
        <v>462627.36</v>
      </c>
    </row>
    <row r="2221" spans="1:8" ht="24">
      <c r="A2221" s="41">
        <v>2219</v>
      </c>
      <c r="B2221" s="42">
        <v>4</v>
      </c>
      <c r="C2221" s="41" t="s">
        <v>368</v>
      </c>
      <c r="D2221" s="41" t="s">
        <v>16</v>
      </c>
      <c r="E2221" s="43">
        <v>2.65</v>
      </c>
      <c r="F2221" s="42">
        <v>2598</v>
      </c>
      <c r="G2221" s="30">
        <v>48</v>
      </c>
      <c r="H2221" s="30">
        <f t="shared" si="34"/>
        <v>330465.59999999998</v>
      </c>
    </row>
    <row r="2222" spans="1:8" ht="36">
      <c r="A2222" s="41">
        <v>2220</v>
      </c>
      <c r="B2222" s="42">
        <v>4</v>
      </c>
      <c r="C2222" s="41" t="s">
        <v>262</v>
      </c>
      <c r="D2222" s="41" t="s">
        <v>16</v>
      </c>
      <c r="E2222" s="43">
        <v>6.05</v>
      </c>
      <c r="F2222" s="42">
        <v>335</v>
      </c>
      <c r="G2222" s="30">
        <v>48</v>
      </c>
      <c r="H2222" s="30">
        <f t="shared" si="34"/>
        <v>97284</v>
      </c>
    </row>
    <row r="2223" spans="1:8" ht="24">
      <c r="A2223" s="41">
        <v>2221</v>
      </c>
      <c r="B2223" s="42">
        <v>4</v>
      </c>
      <c r="C2223" s="41" t="s">
        <v>72</v>
      </c>
      <c r="D2223" s="41" t="s">
        <v>16</v>
      </c>
      <c r="E2223" s="43">
        <v>73.84</v>
      </c>
      <c r="F2223" s="42">
        <v>342</v>
      </c>
      <c r="G2223" s="30">
        <v>47.999999999999993</v>
      </c>
      <c r="H2223" s="30">
        <f t="shared" si="34"/>
        <v>1212157.4399999999</v>
      </c>
    </row>
    <row r="2224" spans="1:8">
      <c r="A2224" s="41">
        <v>2222</v>
      </c>
      <c r="B2224" s="42">
        <v>4</v>
      </c>
      <c r="C2224" s="41" t="s">
        <v>228</v>
      </c>
      <c r="D2224" s="41" t="s">
        <v>229</v>
      </c>
      <c r="E2224" s="43">
        <v>138.24</v>
      </c>
      <c r="F2224" s="42">
        <v>1600</v>
      </c>
      <c r="G2224" s="30" t="s">
        <v>8745</v>
      </c>
      <c r="H2224" s="30">
        <f t="shared" si="34"/>
        <v>221184</v>
      </c>
    </row>
    <row r="2225" spans="1:8" ht="24">
      <c r="A2225" s="41">
        <v>2223</v>
      </c>
      <c r="B2225" s="42">
        <v>4</v>
      </c>
      <c r="C2225" s="41" t="s">
        <v>125</v>
      </c>
      <c r="D2225" s="41" t="s">
        <v>24</v>
      </c>
      <c r="E2225" s="44">
        <v>0.1215</v>
      </c>
      <c r="F2225" s="42">
        <v>41579</v>
      </c>
      <c r="G2225" s="30">
        <v>3.9999992082106184</v>
      </c>
      <c r="H2225" s="30">
        <f t="shared" si="34"/>
        <v>20207.39</v>
      </c>
    </row>
    <row r="2226" spans="1:8" ht="24">
      <c r="A2226" s="41">
        <v>2224</v>
      </c>
      <c r="B2226" s="42">
        <v>4</v>
      </c>
      <c r="C2226" s="41" t="s">
        <v>47</v>
      </c>
      <c r="D2226" s="41" t="s">
        <v>24</v>
      </c>
      <c r="E2226" s="44">
        <v>4.8000000000000001E-2</v>
      </c>
      <c r="F2226" s="42">
        <v>1400000</v>
      </c>
      <c r="G2226" s="30">
        <v>4</v>
      </c>
      <c r="H2226" s="30">
        <f t="shared" si="34"/>
        <v>268800</v>
      </c>
    </row>
    <row r="2227" spans="1:8" ht="24">
      <c r="A2227" s="41">
        <v>2225</v>
      </c>
      <c r="B2227" s="42">
        <v>4</v>
      </c>
      <c r="C2227" s="41" t="s">
        <v>163</v>
      </c>
      <c r="D2227" s="41" t="s">
        <v>24</v>
      </c>
      <c r="E2227" s="44">
        <v>2.69E-2</v>
      </c>
      <c r="F2227" s="42">
        <v>455817.6</v>
      </c>
      <c r="G2227" s="30">
        <v>3.9999996933489368</v>
      </c>
      <c r="H2227" s="30">
        <f t="shared" si="34"/>
        <v>49045.97</v>
      </c>
    </row>
    <row r="2228" spans="1:8" ht="24">
      <c r="A2228" s="41">
        <v>2226</v>
      </c>
      <c r="B2228" s="42">
        <v>4</v>
      </c>
      <c r="C2228" s="41" t="s">
        <v>26</v>
      </c>
      <c r="D2228" s="41" t="s">
        <v>24</v>
      </c>
      <c r="E2228" s="44">
        <v>2.6599999999999999E-2</v>
      </c>
      <c r="F2228" s="42">
        <v>499392</v>
      </c>
      <c r="G2228" s="30">
        <v>4.000000090335412</v>
      </c>
      <c r="H2228" s="30">
        <f t="shared" si="34"/>
        <v>53135.310000000005</v>
      </c>
    </row>
    <row r="2229" spans="1:8" ht="24">
      <c r="A2229" s="41">
        <v>2227</v>
      </c>
      <c r="B2229" s="42">
        <v>4</v>
      </c>
      <c r="C2229" s="41" t="s">
        <v>164</v>
      </c>
      <c r="D2229" s="41" t="s">
        <v>24</v>
      </c>
      <c r="E2229" s="44">
        <v>2.63E-2</v>
      </c>
      <c r="F2229" s="42">
        <v>105000</v>
      </c>
      <c r="G2229" s="30">
        <v>4</v>
      </c>
      <c r="H2229" s="30">
        <f t="shared" si="34"/>
        <v>11046</v>
      </c>
    </row>
    <row r="2230" spans="1:8" ht="24">
      <c r="A2230" s="41">
        <v>2228</v>
      </c>
      <c r="B2230" s="42">
        <v>4</v>
      </c>
      <c r="C2230" s="41" t="s">
        <v>48</v>
      </c>
      <c r="D2230" s="41" t="s">
        <v>24</v>
      </c>
      <c r="E2230" s="44">
        <v>3.3500000000000002E-2</v>
      </c>
      <c r="F2230" s="42">
        <v>28156</v>
      </c>
      <c r="G2230" s="30">
        <v>3.9999957592347961</v>
      </c>
      <c r="H2230" s="30">
        <f t="shared" si="34"/>
        <v>3772.9</v>
      </c>
    </row>
    <row r="2231" spans="1:8" ht="24">
      <c r="A2231" s="41">
        <v>2229</v>
      </c>
      <c r="B2231" s="42">
        <v>4</v>
      </c>
      <c r="C2231" s="41" t="s">
        <v>49</v>
      </c>
      <c r="D2231" s="41" t="s">
        <v>24</v>
      </c>
      <c r="E2231" s="44">
        <v>4.41E-2</v>
      </c>
      <c r="F2231" s="42">
        <v>720932</v>
      </c>
      <c r="G2231" s="30">
        <v>3.9999998490238502</v>
      </c>
      <c r="H2231" s="30">
        <f t="shared" si="34"/>
        <v>127172.4</v>
      </c>
    </row>
    <row r="2232" spans="1:8" ht="24">
      <c r="A2232" s="41">
        <v>2230</v>
      </c>
      <c r="B2232" s="42">
        <v>4</v>
      </c>
      <c r="C2232" s="41" t="s">
        <v>167</v>
      </c>
      <c r="D2232" s="41" t="s">
        <v>168</v>
      </c>
      <c r="E2232" s="43">
        <v>47831.09</v>
      </c>
      <c r="F2232" s="42">
        <v>4</v>
      </c>
      <c r="G2232" s="30">
        <v>4</v>
      </c>
      <c r="H2232" s="30">
        <f t="shared" si="34"/>
        <v>765297.44</v>
      </c>
    </row>
    <row r="2233" spans="1:8">
      <c r="A2233" s="41">
        <v>2231</v>
      </c>
      <c r="B2233" s="42">
        <v>4</v>
      </c>
      <c r="C2233" s="41" t="s">
        <v>50</v>
      </c>
      <c r="D2233" s="41" t="s">
        <v>173</v>
      </c>
      <c r="E2233" s="43">
        <v>12.46</v>
      </c>
      <c r="F2233" s="42">
        <v>31600</v>
      </c>
      <c r="G2233" s="30" t="s">
        <v>8745</v>
      </c>
      <c r="H2233" s="30">
        <f t="shared" si="34"/>
        <v>393736</v>
      </c>
    </row>
    <row r="2234" spans="1:8" ht="24">
      <c r="A2234" s="41">
        <v>2232</v>
      </c>
      <c r="B2234" s="42">
        <v>4</v>
      </c>
      <c r="C2234" s="41" t="s">
        <v>307</v>
      </c>
      <c r="D2234" s="41" t="s">
        <v>16</v>
      </c>
      <c r="E2234" s="43">
        <v>1.69</v>
      </c>
      <c r="F2234" s="42">
        <v>3100</v>
      </c>
      <c r="G2234" s="30">
        <v>24</v>
      </c>
      <c r="H2234" s="30">
        <f t="shared" si="34"/>
        <v>125736</v>
      </c>
    </row>
    <row r="2235" spans="1:8" ht="24">
      <c r="A2235" s="41">
        <v>2233</v>
      </c>
      <c r="B2235" s="42">
        <v>4</v>
      </c>
      <c r="C2235" s="41" t="s">
        <v>362</v>
      </c>
      <c r="D2235" s="41" t="s">
        <v>16</v>
      </c>
      <c r="E2235" s="43">
        <v>2.65</v>
      </c>
      <c r="F2235" s="42">
        <v>2824</v>
      </c>
      <c r="G2235" s="30">
        <v>24</v>
      </c>
      <c r="H2235" s="30">
        <f t="shared" si="34"/>
        <v>179606.39999999999</v>
      </c>
    </row>
    <row r="2236" spans="1:8" ht="24">
      <c r="A2236" s="41">
        <v>2234</v>
      </c>
      <c r="B2236" s="42">
        <v>4</v>
      </c>
      <c r="C2236" s="41" t="s">
        <v>162</v>
      </c>
      <c r="D2236" s="41" t="s">
        <v>24</v>
      </c>
      <c r="E2236" s="44">
        <v>4.7899999999999998E-2</v>
      </c>
      <c r="F2236" s="42">
        <v>300000</v>
      </c>
      <c r="G2236" s="30">
        <v>2</v>
      </c>
      <c r="H2236" s="30">
        <f t="shared" si="34"/>
        <v>28740</v>
      </c>
    </row>
    <row r="2237" spans="1:8" ht="24">
      <c r="A2237" s="41">
        <v>2235</v>
      </c>
      <c r="B2237" s="42">
        <v>4</v>
      </c>
      <c r="C2237" s="41" t="s">
        <v>26</v>
      </c>
      <c r="D2237" s="41" t="s">
        <v>24</v>
      </c>
      <c r="E2237" s="44">
        <v>2.6599999999999999E-2</v>
      </c>
      <c r="F2237" s="42">
        <v>1553200</v>
      </c>
      <c r="G2237" s="30">
        <v>2.0000000000000004</v>
      </c>
      <c r="H2237" s="30">
        <f t="shared" si="34"/>
        <v>82630.240000000005</v>
      </c>
    </row>
    <row r="2238" spans="1:8" ht="24">
      <c r="A2238" s="38">
        <v>2236</v>
      </c>
      <c r="B2238" s="39">
        <v>4</v>
      </c>
      <c r="C2238" s="38" t="s">
        <v>231</v>
      </c>
      <c r="D2238" s="38" t="s">
        <v>168</v>
      </c>
      <c r="E2238" s="40">
        <v>53402.07</v>
      </c>
      <c r="F2238" s="39">
        <v>2</v>
      </c>
      <c r="G2238" s="30">
        <v>2</v>
      </c>
      <c r="H2238" s="30">
        <f t="shared" si="34"/>
        <v>213608.28</v>
      </c>
    </row>
    <row r="2239" spans="1:8" ht="24">
      <c r="A2239" s="41">
        <v>2237</v>
      </c>
      <c r="B2239" s="42">
        <v>3</v>
      </c>
      <c r="C2239" s="41" t="s">
        <v>372</v>
      </c>
      <c r="D2239" s="41" t="s">
        <v>16</v>
      </c>
      <c r="E2239" s="43">
        <v>3.07</v>
      </c>
      <c r="F2239" s="42">
        <v>300</v>
      </c>
      <c r="G2239" s="30">
        <v>48</v>
      </c>
      <c r="H2239" s="30">
        <f t="shared" si="34"/>
        <v>44208</v>
      </c>
    </row>
    <row r="2240" spans="1:8" ht="24">
      <c r="A2240" s="41">
        <v>2238</v>
      </c>
      <c r="B2240" s="42">
        <v>3</v>
      </c>
      <c r="C2240" s="41" t="s">
        <v>275</v>
      </c>
      <c r="D2240" s="41" t="s">
        <v>16</v>
      </c>
      <c r="E2240" s="43">
        <v>2.98</v>
      </c>
      <c r="F2240" s="42">
        <v>483</v>
      </c>
      <c r="G2240" s="30">
        <v>48.000000000000007</v>
      </c>
      <c r="H2240" s="30">
        <f t="shared" si="34"/>
        <v>69088.320000000007</v>
      </c>
    </row>
    <row r="2241" spans="1:8" ht="24">
      <c r="A2241" s="41">
        <v>2239</v>
      </c>
      <c r="B2241" s="42">
        <v>3</v>
      </c>
      <c r="C2241" s="41" t="s">
        <v>276</v>
      </c>
      <c r="D2241" s="41" t="s">
        <v>16</v>
      </c>
      <c r="E2241" s="43">
        <v>2.75</v>
      </c>
      <c r="F2241" s="42">
        <v>1615</v>
      </c>
      <c r="G2241" s="30">
        <v>48</v>
      </c>
      <c r="H2241" s="30">
        <f t="shared" si="34"/>
        <v>213180</v>
      </c>
    </row>
    <row r="2242" spans="1:8" ht="24">
      <c r="A2242" s="41">
        <v>2240</v>
      </c>
      <c r="B2242" s="42">
        <v>3</v>
      </c>
      <c r="C2242" s="41" t="s">
        <v>386</v>
      </c>
      <c r="D2242" s="41" t="s">
        <v>16</v>
      </c>
      <c r="E2242" s="43">
        <v>2.66</v>
      </c>
      <c r="F2242" s="42">
        <v>2695</v>
      </c>
      <c r="G2242" s="30">
        <v>47.999999999999993</v>
      </c>
      <c r="H2242" s="30">
        <f t="shared" si="34"/>
        <v>344097.6</v>
      </c>
    </row>
    <row r="2243" spans="1:8" ht="24">
      <c r="A2243" s="41">
        <v>2241</v>
      </c>
      <c r="B2243" s="42">
        <v>3</v>
      </c>
      <c r="C2243" s="41" t="s">
        <v>362</v>
      </c>
      <c r="D2243" s="41" t="s">
        <v>16</v>
      </c>
      <c r="E2243" s="43">
        <v>2.65</v>
      </c>
      <c r="F2243" s="42">
        <v>4133</v>
      </c>
      <c r="G2243" s="30">
        <v>48</v>
      </c>
      <c r="H2243" s="30">
        <f t="shared" ref="H2243:H2306" si="35">E2243*F2243*G2243</f>
        <v>525717.6</v>
      </c>
    </row>
    <row r="2244" spans="1:8">
      <c r="A2244" s="41">
        <v>2242</v>
      </c>
      <c r="B2244" s="42">
        <v>3</v>
      </c>
      <c r="C2244" s="41" t="s">
        <v>100</v>
      </c>
      <c r="D2244" s="41" t="s">
        <v>160</v>
      </c>
      <c r="E2244" s="43">
        <v>121.76</v>
      </c>
      <c r="F2244" s="42">
        <v>680</v>
      </c>
      <c r="G2244" s="30" t="s">
        <v>8745</v>
      </c>
      <c r="H2244" s="30">
        <f t="shared" si="35"/>
        <v>82796.800000000003</v>
      </c>
    </row>
    <row r="2245" spans="1:8" ht="24">
      <c r="A2245" s="41">
        <v>2243</v>
      </c>
      <c r="B2245" s="42">
        <v>3</v>
      </c>
      <c r="C2245" s="41" t="s">
        <v>167</v>
      </c>
      <c r="D2245" s="41" t="s">
        <v>168</v>
      </c>
      <c r="E2245" s="43">
        <v>47831.09</v>
      </c>
      <c r="F2245" s="42">
        <v>13</v>
      </c>
      <c r="G2245" s="30">
        <v>4.0000000000000009</v>
      </c>
      <c r="H2245" s="30">
        <f t="shared" si="35"/>
        <v>2487216.6800000002</v>
      </c>
    </row>
    <row r="2246" spans="1:8" ht="24">
      <c r="A2246" s="38">
        <v>2244</v>
      </c>
      <c r="B2246" s="39">
        <v>3</v>
      </c>
      <c r="C2246" s="38" t="s">
        <v>231</v>
      </c>
      <c r="D2246" s="38" t="s">
        <v>168</v>
      </c>
      <c r="E2246" s="40">
        <v>53402.07</v>
      </c>
      <c r="F2246" s="39">
        <v>2</v>
      </c>
      <c r="G2246" s="30">
        <v>4</v>
      </c>
      <c r="H2246" s="30">
        <f t="shared" si="35"/>
        <v>427216.56</v>
      </c>
    </row>
    <row r="2247" spans="1:8" ht="24">
      <c r="A2247" s="41">
        <v>2245</v>
      </c>
      <c r="B2247" s="42">
        <v>3</v>
      </c>
      <c r="C2247" s="41" t="s">
        <v>253</v>
      </c>
      <c r="D2247" s="41" t="s">
        <v>16</v>
      </c>
      <c r="E2247" s="43">
        <v>32.03</v>
      </c>
      <c r="F2247" s="42">
        <v>480</v>
      </c>
      <c r="G2247" s="30">
        <v>47.999999999999993</v>
      </c>
      <c r="H2247" s="30">
        <f t="shared" si="35"/>
        <v>737971.19999999995</v>
      </c>
    </row>
    <row r="2248" spans="1:8" ht="24">
      <c r="A2248" s="41">
        <v>2246</v>
      </c>
      <c r="B2248" s="42">
        <v>3</v>
      </c>
      <c r="C2248" s="41" t="s">
        <v>28</v>
      </c>
      <c r="D2248" s="41" t="s">
        <v>24</v>
      </c>
      <c r="E2248" s="44">
        <v>4.41E-2</v>
      </c>
      <c r="F2248" s="42">
        <v>370000</v>
      </c>
      <c r="G2248" s="30">
        <v>4</v>
      </c>
      <c r="H2248" s="30">
        <f t="shared" si="35"/>
        <v>65268</v>
      </c>
    </row>
    <row r="2249" spans="1:8" ht="24">
      <c r="A2249" s="41">
        <v>2247</v>
      </c>
      <c r="B2249" s="42">
        <v>3</v>
      </c>
      <c r="C2249" s="41" t="s">
        <v>167</v>
      </c>
      <c r="D2249" s="41" t="s">
        <v>168</v>
      </c>
      <c r="E2249" s="43">
        <v>47831.09</v>
      </c>
      <c r="F2249" s="42">
        <v>1</v>
      </c>
      <c r="G2249" s="30">
        <v>4</v>
      </c>
      <c r="H2249" s="30">
        <f t="shared" si="35"/>
        <v>191324.36</v>
      </c>
    </row>
    <row r="2250" spans="1:8" ht="24">
      <c r="A2250" s="41">
        <v>2248</v>
      </c>
      <c r="B2250" s="42">
        <v>3</v>
      </c>
      <c r="C2250" s="41" t="s">
        <v>90</v>
      </c>
      <c r="D2250" s="41" t="s">
        <v>400</v>
      </c>
      <c r="E2250" s="43">
        <v>3.07</v>
      </c>
      <c r="F2250" s="42">
        <v>109</v>
      </c>
      <c r="G2250" s="30">
        <v>48</v>
      </c>
      <c r="H2250" s="30">
        <f t="shared" si="35"/>
        <v>16062.24</v>
      </c>
    </row>
    <row r="2251" spans="1:8" ht="24">
      <c r="A2251" s="41">
        <v>2249</v>
      </c>
      <c r="B2251" s="42">
        <v>3</v>
      </c>
      <c r="C2251" s="41" t="s">
        <v>90</v>
      </c>
      <c r="D2251" s="41" t="s">
        <v>401</v>
      </c>
      <c r="E2251" s="43">
        <v>2.98</v>
      </c>
      <c r="F2251" s="42">
        <v>410</v>
      </c>
      <c r="G2251" s="30">
        <v>48</v>
      </c>
      <c r="H2251" s="30">
        <f t="shared" si="35"/>
        <v>58646.399999999994</v>
      </c>
    </row>
    <row r="2252" spans="1:8" ht="24">
      <c r="A2252" s="41">
        <v>2250</v>
      </c>
      <c r="B2252" s="42">
        <v>3</v>
      </c>
      <c r="C2252" s="41" t="s">
        <v>90</v>
      </c>
      <c r="D2252" s="41" t="s">
        <v>92</v>
      </c>
      <c r="E2252" s="43">
        <v>2.75</v>
      </c>
      <c r="F2252" s="42">
        <v>419</v>
      </c>
      <c r="G2252" s="30">
        <v>48</v>
      </c>
      <c r="H2252" s="30">
        <f t="shared" si="35"/>
        <v>55308</v>
      </c>
    </row>
    <row r="2253" spans="1:8" ht="24">
      <c r="A2253" s="41">
        <v>2251</v>
      </c>
      <c r="B2253" s="42">
        <v>3</v>
      </c>
      <c r="C2253" s="41" t="s">
        <v>90</v>
      </c>
      <c r="D2253" s="41" t="s">
        <v>402</v>
      </c>
      <c r="E2253" s="43">
        <v>2.66</v>
      </c>
      <c r="F2253" s="42">
        <v>2423</v>
      </c>
      <c r="G2253" s="30">
        <v>48</v>
      </c>
      <c r="H2253" s="30">
        <f t="shared" si="35"/>
        <v>309368.64</v>
      </c>
    </row>
    <row r="2254" spans="1:8" ht="24">
      <c r="A2254" s="41">
        <v>2252</v>
      </c>
      <c r="B2254" s="42">
        <v>3</v>
      </c>
      <c r="C2254" s="41" t="s">
        <v>90</v>
      </c>
      <c r="D2254" s="41" t="s">
        <v>382</v>
      </c>
      <c r="E2254" s="43">
        <v>2.65</v>
      </c>
      <c r="F2254" s="42">
        <v>519</v>
      </c>
      <c r="G2254" s="30">
        <v>48.000000000000007</v>
      </c>
      <c r="H2254" s="30">
        <f t="shared" si="35"/>
        <v>66016.800000000003</v>
      </c>
    </row>
    <row r="2255" spans="1:8" ht="36">
      <c r="A2255" s="41">
        <v>2253</v>
      </c>
      <c r="B2255" s="42">
        <v>3</v>
      </c>
      <c r="C2255" s="41" t="s">
        <v>66</v>
      </c>
      <c r="D2255" s="41" t="s">
        <v>16</v>
      </c>
      <c r="E2255" s="43">
        <v>6.79</v>
      </c>
      <c r="F2255" s="42">
        <v>15</v>
      </c>
      <c r="G2255" s="30">
        <v>48.000000000000007</v>
      </c>
      <c r="H2255" s="30">
        <f t="shared" si="35"/>
        <v>4888.8</v>
      </c>
    </row>
    <row r="2256" spans="1:8">
      <c r="A2256" s="41">
        <v>2254</v>
      </c>
      <c r="B2256" s="42">
        <v>3</v>
      </c>
      <c r="C2256" s="41" t="s">
        <v>128</v>
      </c>
      <c r="D2256" s="41" t="s">
        <v>203</v>
      </c>
      <c r="E2256" s="43">
        <v>138.24</v>
      </c>
      <c r="F2256" s="42">
        <v>1340</v>
      </c>
      <c r="G2256" s="30" t="s">
        <v>8745</v>
      </c>
      <c r="H2256" s="30">
        <f t="shared" si="35"/>
        <v>185241.60000000001</v>
      </c>
    </row>
    <row r="2257" spans="1:8" ht="24">
      <c r="A2257" s="41">
        <v>2255</v>
      </c>
      <c r="B2257" s="42">
        <v>3</v>
      </c>
      <c r="C2257" s="41" t="s">
        <v>48</v>
      </c>
      <c r="D2257" s="41" t="s">
        <v>24</v>
      </c>
      <c r="E2257" s="44">
        <v>3.3500000000000002E-2</v>
      </c>
      <c r="F2257" s="42">
        <v>780000</v>
      </c>
      <c r="G2257" s="30">
        <v>4</v>
      </c>
      <c r="H2257" s="30">
        <f t="shared" si="35"/>
        <v>104520</v>
      </c>
    </row>
    <row r="2258" spans="1:8">
      <c r="A2258" s="41">
        <v>2256</v>
      </c>
      <c r="B2258" s="42">
        <v>3</v>
      </c>
      <c r="C2258" s="41" t="s">
        <v>114</v>
      </c>
      <c r="D2258" s="41" t="s">
        <v>115</v>
      </c>
      <c r="E2258" s="43">
        <v>47831.09</v>
      </c>
      <c r="F2258" s="42">
        <v>5</v>
      </c>
      <c r="G2258" s="30">
        <v>4.0000000000000009</v>
      </c>
      <c r="H2258" s="30">
        <f t="shared" si="35"/>
        <v>956621.80000000016</v>
      </c>
    </row>
    <row r="2259" spans="1:8" ht="24">
      <c r="A2259" s="38">
        <v>2257</v>
      </c>
      <c r="B2259" s="39">
        <v>3</v>
      </c>
      <c r="C2259" s="38" t="s">
        <v>114</v>
      </c>
      <c r="D2259" s="38" t="s">
        <v>119</v>
      </c>
      <c r="E2259" s="40">
        <v>53402.07</v>
      </c>
      <c r="F2259" s="39">
        <v>2</v>
      </c>
      <c r="G2259" s="30">
        <v>4</v>
      </c>
      <c r="H2259" s="30">
        <f t="shared" si="35"/>
        <v>427216.56</v>
      </c>
    </row>
    <row r="2260" spans="1:8">
      <c r="A2260" s="41">
        <v>2258</v>
      </c>
      <c r="B2260" s="42">
        <v>3</v>
      </c>
      <c r="C2260" s="41" t="s">
        <v>129</v>
      </c>
      <c r="D2260" s="41" t="s">
        <v>338</v>
      </c>
      <c r="E2260" s="43">
        <v>12.15</v>
      </c>
      <c r="F2260" s="42">
        <v>29756</v>
      </c>
      <c r="G2260" s="30" t="s">
        <v>8745</v>
      </c>
      <c r="H2260" s="30">
        <f t="shared" si="35"/>
        <v>361535.4</v>
      </c>
    </row>
    <row r="2261" spans="1:8" ht="24">
      <c r="A2261" s="41">
        <v>2259</v>
      </c>
      <c r="B2261" s="42">
        <v>3</v>
      </c>
      <c r="C2261" s="41" t="s">
        <v>192</v>
      </c>
      <c r="D2261" s="41" t="s">
        <v>16</v>
      </c>
      <c r="E2261" s="43">
        <v>2.98</v>
      </c>
      <c r="F2261" s="42">
        <v>154</v>
      </c>
      <c r="G2261" s="30">
        <v>48</v>
      </c>
      <c r="H2261" s="30">
        <f t="shared" si="35"/>
        <v>22028.16</v>
      </c>
    </row>
    <row r="2262" spans="1:8" ht="24">
      <c r="A2262" s="41">
        <v>2260</v>
      </c>
      <c r="B2262" s="42">
        <v>3</v>
      </c>
      <c r="C2262" s="41" t="s">
        <v>393</v>
      </c>
      <c r="D2262" s="41" t="s">
        <v>16</v>
      </c>
      <c r="E2262" s="43">
        <v>3.3</v>
      </c>
      <c r="F2262" s="42">
        <v>21</v>
      </c>
      <c r="G2262" s="30">
        <v>48</v>
      </c>
      <c r="H2262" s="30">
        <f t="shared" si="35"/>
        <v>3326.3999999999996</v>
      </c>
    </row>
    <row r="2263" spans="1:8" ht="24">
      <c r="A2263" s="41">
        <v>2261</v>
      </c>
      <c r="B2263" s="42">
        <v>3</v>
      </c>
      <c r="C2263" s="41" t="s">
        <v>396</v>
      </c>
      <c r="D2263" s="41" t="s">
        <v>16</v>
      </c>
      <c r="E2263" s="43">
        <v>3.07</v>
      </c>
      <c r="F2263" s="42">
        <v>343</v>
      </c>
      <c r="G2263" s="30">
        <v>48</v>
      </c>
      <c r="H2263" s="30">
        <f t="shared" si="35"/>
        <v>50544.479999999996</v>
      </c>
    </row>
    <row r="2264" spans="1:8" ht="24">
      <c r="A2264" s="41">
        <v>2262</v>
      </c>
      <c r="B2264" s="42">
        <v>3</v>
      </c>
      <c r="C2264" s="41" t="s">
        <v>340</v>
      </c>
      <c r="D2264" s="41" t="s">
        <v>16</v>
      </c>
      <c r="E2264" s="43">
        <v>2.98</v>
      </c>
      <c r="F2264" s="42">
        <v>136</v>
      </c>
      <c r="G2264" s="30">
        <v>48</v>
      </c>
      <c r="H2264" s="30">
        <f t="shared" si="35"/>
        <v>19453.439999999999</v>
      </c>
    </row>
    <row r="2265" spans="1:8" ht="24">
      <c r="A2265" s="41">
        <v>2263</v>
      </c>
      <c r="B2265" s="42">
        <v>3</v>
      </c>
      <c r="C2265" s="41" t="s">
        <v>275</v>
      </c>
      <c r="D2265" s="41" t="s">
        <v>16</v>
      </c>
      <c r="E2265" s="43">
        <v>2.98</v>
      </c>
      <c r="F2265" s="42">
        <v>39</v>
      </c>
      <c r="G2265" s="30">
        <v>48.000000000000007</v>
      </c>
      <c r="H2265" s="30">
        <f t="shared" si="35"/>
        <v>5578.56</v>
      </c>
    </row>
    <row r="2266" spans="1:8" ht="24">
      <c r="A2266" s="41">
        <v>2264</v>
      </c>
      <c r="B2266" s="42">
        <v>3</v>
      </c>
      <c r="C2266" s="41" t="s">
        <v>276</v>
      </c>
      <c r="D2266" s="41" t="s">
        <v>16</v>
      </c>
      <c r="E2266" s="43">
        <v>2.75</v>
      </c>
      <c r="F2266" s="42">
        <v>87</v>
      </c>
      <c r="G2266" s="30">
        <v>48</v>
      </c>
      <c r="H2266" s="30">
        <f t="shared" si="35"/>
        <v>11484</v>
      </c>
    </row>
    <row r="2267" spans="1:8" ht="24">
      <c r="A2267" s="41">
        <v>2265</v>
      </c>
      <c r="B2267" s="42">
        <v>3</v>
      </c>
      <c r="C2267" s="41" t="s">
        <v>386</v>
      </c>
      <c r="D2267" s="41" t="s">
        <v>16</v>
      </c>
      <c r="E2267" s="43">
        <v>2.66</v>
      </c>
      <c r="F2267" s="42">
        <v>442</v>
      </c>
      <c r="G2267" s="30">
        <v>48</v>
      </c>
      <c r="H2267" s="30">
        <f t="shared" si="35"/>
        <v>56434.559999999998</v>
      </c>
    </row>
    <row r="2268" spans="1:8" ht="24">
      <c r="A2268" s="41">
        <v>2266</v>
      </c>
      <c r="B2268" s="42">
        <v>3</v>
      </c>
      <c r="C2268" s="41" t="s">
        <v>362</v>
      </c>
      <c r="D2268" s="41" t="s">
        <v>16</v>
      </c>
      <c r="E2268" s="43">
        <v>2.65</v>
      </c>
      <c r="F2268" s="42">
        <v>1276</v>
      </c>
      <c r="G2268" s="30">
        <v>48</v>
      </c>
      <c r="H2268" s="30">
        <f t="shared" si="35"/>
        <v>162307.20000000001</v>
      </c>
    </row>
    <row r="2269" spans="1:8" ht="24">
      <c r="A2269" s="41">
        <v>2267</v>
      </c>
      <c r="B2269" s="42">
        <v>3</v>
      </c>
      <c r="C2269" s="41" t="s">
        <v>207</v>
      </c>
      <c r="D2269" s="41" t="s">
        <v>16</v>
      </c>
      <c r="E2269" s="43">
        <v>2.98</v>
      </c>
      <c r="F2269" s="42">
        <v>287</v>
      </c>
      <c r="G2269" s="30">
        <v>48.000000000000007</v>
      </c>
      <c r="H2269" s="30">
        <f t="shared" si="35"/>
        <v>41052.480000000003</v>
      </c>
    </row>
    <row r="2270" spans="1:8" ht="24">
      <c r="A2270" s="41">
        <v>2268</v>
      </c>
      <c r="B2270" s="42">
        <v>3</v>
      </c>
      <c r="C2270" s="41" t="s">
        <v>207</v>
      </c>
      <c r="D2270" s="41" t="s">
        <v>16</v>
      </c>
      <c r="E2270" s="43">
        <v>2.98</v>
      </c>
      <c r="F2270" s="42">
        <v>41</v>
      </c>
      <c r="G2270" s="30">
        <v>48.000000000000007</v>
      </c>
      <c r="H2270" s="30">
        <f t="shared" si="35"/>
        <v>5864.64</v>
      </c>
    </row>
    <row r="2271" spans="1:8" ht="24">
      <c r="A2271" s="41">
        <v>2269</v>
      </c>
      <c r="B2271" s="42">
        <v>3</v>
      </c>
      <c r="C2271" s="41" t="s">
        <v>208</v>
      </c>
      <c r="D2271" s="41" t="s">
        <v>16</v>
      </c>
      <c r="E2271" s="43">
        <v>2.75</v>
      </c>
      <c r="F2271" s="42">
        <v>601</v>
      </c>
      <c r="G2271" s="30">
        <v>48</v>
      </c>
      <c r="H2271" s="30">
        <f t="shared" si="35"/>
        <v>79332</v>
      </c>
    </row>
    <row r="2272" spans="1:8" ht="24">
      <c r="A2272" s="41">
        <v>2270</v>
      </c>
      <c r="B2272" s="42">
        <v>3</v>
      </c>
      <c r="C2272" s="41" t="s">
        <v>208</v>
      </c>
      <c r="D2272" s="41" t="s">
        <v>16</v>
      </c>
      <c r="E2272" s="43">
        <v>2.75</v>
      </c>
      <c r="F2272" s="42">
        <v>129</v>
      </c>
      <c r="G2272" s="30">
        <v>48</v>
      </c>
      <c r="H2272" s="30">
        <f t="shared" si="35"/>
        <v>17028</v>
      </c>
    </row>
    <row r="2273" spans="1:8" ht="24">
      <c r="A2273" s="41">
        <v>2271</v>
      </c>
      <c r="B2273" s="42">
        <v>3</v>
      </c>
      <c r="C2273" s="41" t="s">
        <v>209</v>
      </c>
      <c r="D2273" s="41" t="s">
        <v>16</v>
      </c>
      <c r="E2273" s="43">
        <v>2.66</v>
      </c>
      <c r="F2273" s="42">
        <v>1058</v>
      </c>
      <c r="G2273" s="30">
        <v>48</v>
      </c>
      <c r="H2273" s="30">
        <f t="shared" si="35"/>
        <v>135085.44</v>
      </c>
    </row>
    <row r="2274" spans="1:8" ht="24">
      <c r="A2274" s="41">
        <v>2272</v>
      </c>
      <c r="B2274" s="42">
        <v>3</v>
      </c>
      <c r="C2274" s="41" t="s">
        <v>209</v>
      </c>
      <c r="D2274" s="41" t="s">
        <v>16</v>
      </c>
      <c r="E2274" s="43">
        <v>2.66</v>
      </c>
      <c r="F2274" s="42">
        <v>187</v>
      </c>
      <c r="G2274" s="30">
        <v>48</v>
      </c>
      <c r="H2274" s="30">
        <f t="shared" si="35"/>
        <v>23876.16</v>
      </c>
    </row>
    <row r="2275" spans="1:8" ht="24">
      <c r="A2275" s="41">
        <v>2273</v>
      </c>
      <c r="B2275" s="42">
        <v>3</v>
      </c>
      <c r="C2275" s="41" t="s">
        <v>368</v>
      </c>
      <c r="D2275" s="41" t="s">
        <v>16</v>
      </c>
      <c r="E2275" s="43">
        <v>2.65</v>
      </c>
      <c r="F2275" s="42">
        <v>1422</v>
      </c>
      <c r="G2275" s="30">
        <v>48</v>
      </c>
      <c r="H2275" s="30">
        <f t="shared" si="35"/>
        <v>180878.4</v>
      </c>
    </row>
    <row r="2276" spans="1:8">
      <c r="A2276" s="41">
        <v>2274</v>
      </c>
      <c r="B2276" s="42">
        <v>3</v>
      </c>
      <c r="C2276" s="41" t="s">
        <v>228</v>
      </c>
      <c r="D2276" s="41" t="s">
        <v>229</v>
      </c>
      <c r="E2276" s="43">
        <v>138.24</v>
      </c>
      <c r="F2276" s="42">
        <v>4400</v>
      </c>
      <c r="G2276" s="30" t="s">
        <v>8745</v>
      </c>
      <c r="H2276" s="30">
        <f t="shared" si="35"/>
        <v>608256</v>
      </c>
    </row>
    <row r="2277" spans="1:8" ht="24">
      <c r="A2277" s="41">
        <v>2275</v>
      </c>
      <c r="B2277" s="42">
        <v>3</v>
      </c>
      <c r="C2277" s="41" t="s">
        <v>26</v>
      </c>
      <c r="D2277" s="41" t="s">
        <v>246</v>
      </c>
      <c r="E2277" s="44">
        <v>2.6599999999999999E-2</v>
      </c>
      <c r="F2277" s="42">
        <v>761600</v>
      </c>
      <c r="G2277" s="30">
        <v>4.0000000000000009</v>
      </c>
      <c r="H2277" s="30">
        <f t="shared" si="35"/>
        <v>81034.240000000005</v>
      </c>
    </row>
    <row r="2278" spans="1:8" ht="24">
      <c r="A2278" s="38">
        <v>2276</v>
      </c>
      <c r="B2278" s="39">
        <v>3</v>
      </c>
      <c r="C2278" s="38" t="s">
        <v>164</v>
      </c>
      <c r="D2278" s="38" t="s">
        <v>247</v>
      </c>
      <c r="E2278" s="45">
        <v>2.6599999999999999E-2</v>
      </c>
      <c r="F2278" s="39">
        <v>887200</v>
      </c>
      <c r="G2278" s="30">
        <v>4</v>
      </c>
      <c r="H2278" s="30">
        <f t="shared" si="35"/>
        <v>94398.080000000002</v>
      </c>
    </row>
    <row r="2279" spans="1:8" ht="24">
      <c r="A2279" s="41">
        <v>2277</v>
      </c>
      <c r="B2279" s="42">
        <v>3</v>
      </c>
      <c r="C2279" s="41" t="s">
        <v>167</v>
      </c>
      <c r="D2279" s="41" t="s">
        <v>168</v>
      </c>
      <c r="E2279" s="43">
        <v>47831.09</v>
      </c>
      <c r="F2279" s="42">
        <v>7</v>
      </c>
      <c r="G2279" s="30">
        <v>4</v>
      </c>
      <c r="H2279" s="30">
        <f t="shared" si="35"/>
        <v>1339270.52</v>
      </c>
    </row>
    <row r="2280" spans="1:8" ht="24">
      <c r="A2280" s="41">
        <v>2278</v>
      </c>
      <c r="B2280" s="42">
        <v>3</v>
      </c>
      <c r="C2280" s="41" t="s">
        <v>167</v>
      </c>
      <c r="D2280" s="41" t="s">
        <v>168</v>
      </c>
      <c r="E2280" s="43">
        <v>47831.09</v>
      </c>
      <c r="F2280" s="42">
        <v>3</v>
      </c>
      <c r="G2280" s="30">
        <v>4</v>
      </c>
      <c r="H2280" s="30">
        <f t="shared" si="35"/>
        <v>573973.07999999996</v>
      </c>
    </row>
    <row r="2281" spans="1:8" ht="24">
      <c r="A2281" s="38">
        <v>2279</v>
      </c>
      <c r="B2281" s="39">
        <v>3</v>
      </c>
      <c r="C2281" s="38" t="s">
        <v>231</v>
      </c>
      <c r="D2281" s="38" t="s">
        <v>168</v>
      </c>
      <c r="E2281" s="40">
        <v>53402.07</v>
      </c>
      <c r="F2281" s="39">
        <v>1</v>
      </c>
      <c r="G2281" s="30">
        <v>4</v>
      </c>
      <c r="H2281" s="30">
        <f t="shared" si="35"/>
        <v>213608.28</v>
      </c>
    </row>
    <row r="2282" spans="1:8" ht="24">
      <c r="A2282" s="38">
        <v>2280</v>
      </c>
      <c r="B2282" s="39">
        <v>3</v>
      </c>
      <c r="C2282" s="38" t="s">
        <v>231</v>
      </c>
      <c r="D2282" s="38" t="s">
        <v>168</v>
      </c>
      <c r="E2282" s="40">
        <v>53402.07</v>
      </c>
      <c r="F2282" s="39">
        <v>1</v>
      </c>
      <c r="G2282" s="30">
        <v>4</v>
      </c>
      <c r="H2282" s="30">
        <f t="shared" si="35"/>
        <v>213608.28</v>
      </c>
    </row>
    <row r="2283" spans="1:8">
      <c r="A2283" s="41">
        <v>2281</v>
      </c>
      <c r="B2283" s="42">
        <v>3</v>
      </c>
      <c r="C2283" s="41" t="s">
        <v>169</v>
      </c>
      <c r="D2283" s="41" t="s">
        <v>170</v>
      </c>
      <c r="E2283" s="43">
        <v>12.15</v>
      </c>
      <c r="F2283" s="42">
        <v>32832</v>
      </c>
      <c r="G2283" s="30" t="s">
        <v>8745</v>
      </c>
      <c r="H2283" s="30">
        <f t="shared" si="35"/>
        <v>398908.8</v>
      </c>
    </row>
    <row r="2284" spans="1:8">
      <c r="A2284" s="41">
        <v>2282</v>
      </c>
      <c r="B2284" s="42">
        <v>3</v>
      </c>
      <c r="C2284" s="41" t="s">
        <v>171</v>
      </c>
      <c r="D2284" s="41" t="s">
        <v>172</v>
      </c>
      <c r="E2284" s="43">
        <v>11.05</v>
      </c>
      <c r="F2284" s="42">
        <v>32832</v>
      </c>
      <c r="G2284" s="30" t="s">
        <v>8745</v>
      </c>
      <c r="H2284" s="30">
        <f t="shared" si="35"/>
        <v>362793.60000000003</v>
      </c>
    </row>
    <row r="2285" spans="1:8">
      <c r="A2285" s="41">
        <v>2283</v>
      </c>
      <c r="B2285" s="42">
        <v>3</v>
      </c>
      <c r="C2285" s="41" t="s">
        <v>174</v>
      </c>
      <c r="D2285" s="41" t="s">
        <v>175</v>
      </c>
      <c r="E2285" s="43">
        <v>12.15</v>
      </c>
      <c r="F2285" s="42">
        <v>9984</v>
      </c>
      <c r="G2285" s="30" t="s">
        <v>8745</v>
      </c>
      <c r="H2285" s="30">
        <f t="shared" si="35"/>
        <v>121305.60000000001</v>
      </c>
    </row>
    <row r="2286" spans="1:8">
      <c r="A2286" s="41">
        <v>2284</v>
      </c>
      <c r="B2286" s="42">
        <v>3</v>
      </c>
      <c r="C2286" s="41" t="s">
        <v>176</v>
      </c>
      <c r="D2286" s="41" t="s">
        <v>177</v>
      </c>
      <c r="E2286" s="43">
        <v>11.05</v>
      </c>
      <c r="F2286" s="42">
        <v>28032</v>
      </c>
      <c r="G2286" s="30" t="s">
        <v>8745</v>
      </c>
      <c r="H2286" s="30">
        <f t="shared" si="35"/>
        <v>309753.60000000003</v>
      </c>
    </row>
    <row r="2287" spans="1:8" ht="24">
      <c r="A2287" s="41">
        <v>2285</v>
      </c>
      <c r="B2287" s="42">
        <v>4</v>
      </c>
      <c r="C2287" s="41" t="s">
        <v>141</v>
      </c>
      <c r="D2287" s="41" t="s">
        <v>16</v>
      </c>
      <c r="E2287" s="43">
        <v>1.64</v>
      </c>
      <c r="F2287" s="42">
        <v>196</v>
      </c>
      <c r="G2287" s="30">
        <v>48</v>
      </c>
      <c r="H2287" s="30">
        <f t="shared" si="35"/>
        <v>15429.119999999999</v>
      </c>
    </row>
    <row r="2288" spans="1:8" ht="24">
      <c r="A2288" s="41">
        <v>2286</v>
      </c>
      <c r="B2288" s="42">
        <v>4</v>
      </c>
      <c r="C2288" s="41" t="s">
        <v>142</v>
      </c>
      <c r="D2288" s="41" t="s">
        <v>16</v>
      </c>
      <c r="E2288" s="43">
        <v>1.54</v>
      </c>
      <c r="F2288" s="42">
        <v>792</v>
      </c>
      <c r="G2288" s="30">
        <v>48</v>
      </c>
      <c r="H2288" s="30">
        <f t="shared" si="35"/>
        <v>58544.639999999999</v>
      </c>
    </row>
    <row r="2289" spans="1:8" ht="24">
      <c r="A2289" s="41">
        <v>2287</v>
      </c>
      <c r="B2289" s="42">
        <v>4</v>
      </c>
      <c r="C2289" s="41" t="s">
        <v>143</v>
      </c>
      <c r="D2289" s="41" t="s">
        <v>16</v>
      </c>
      <c r="E2289" s="43">
        <v>1.5</v>
      </c>
      <c r="F2289" s="42">
        <v>480</v>
      </c>
      <c r="G2289" s="30">
        <v>48</v>
      </c>
      <c r="H2289" s="30">
        <f t="shared" si="35"/>
        <v>34560</v>
      </c>
    </row>
    <row r="2290" spans="1:8" ht="24">
      <c r="A2290" s="41">
        <v>2288</v>
      </c>
      <c r="B2290" s="42">
        <v>4</v>
      </c>
      <c r="C2290" s="41" t="s">
        <v>346</v>
      </c>
      <c r="D2290" s="41" t="s">
        <v>16</v>
      </c>
      <c r="E2290" s="43">
        <v>1.5</v>
      </c>
      <c r="F2290" s="42">
        <v>4128</v>
      </c>
      <c r="G2290" s="30">
        <v>48</v>
      </c>
      <c r="H2290" s="30">
        <f t="shared" si="35"/>
        <v>297216</v>
      </c>
    </row>
    <row r="2291" spans="1:8" ht="36">
      <c r="A2291" s="41">
        <v>2289</v>
      </c>
      <c r="B2291" s="42">
        <v>4</v>
      </c>
      <c r="C2291" s="41" t="s">
        <v>44</v>
      </c>
      <c r="D2291" s="41" t="s">
        <v>16</v>
      </c>
      <c r="E2291" s="43">
        <v>4.7300000000000004</v>
      </c>
      <c r="F2291" s="42">
        <v>44</v>
      </c>
      <c r="G2291" s="30">
        <v>48</v>
      </c>
      <c r="H2291" s="30">
        <f t="shared" si="35"/>
        <v>9989.76</v>
      </c>
    </row>
    <row r="2292" spans="1:8">
      <c r="A2292" s="41">
        <v>2290</v>
      </c>
      <c r="B2292" s="42">
        <v>4</v>
      </c>
      <c r="C2292" s="41" t="s">
        <v>34</v>
      </c>
      <c r="D2292" s="41" t="s">
        <v>35</v>
      </c>
      <c r="E2292" s="43">
        <v>604.4</v>
      </c>
      <c r="F2292" s="42">
        <v>492</v>
      </c>
      <c r="G2292" s="30" t="s">
        <v>8745</v>
      </c>
      <c r="H2292" s="30">
        <f t="shared" si="35"/>
        <v>297364.8</v>
      </c>
    </row>
    <row r="2293" spans="1:8" ht="24">
      <c r="A2293" s="41">
        <v>2291</v>
      </c>
      <c r="B2293" s="42">
        <v>4</v>
      </c>
      <c r="C2293" s="41" t="s">
        <v>23</v>
      </c>
      <c r="D2293" s="41" t="s">
        <v>24</v>
      </c>
      <c r="E2293" s="44">
        <v>4.7899999999999998E-2</v>
      </c>
      <c r="F2293" s="42">
        <v>615344</v>
      </c>
      <c r="G2293" s="30">
        <v>3.9999999864291671</v>
      </c>
      <c r="H2293" s="30">
        <f t="shared" si="35"/>
        <v>117899.91</v>
      </c>
    </row>
    <row r="2294" spans="1:8" ht="24">
      <c r="A2294" s="41">
        <v>2292</v>
      </c>
      <c r="B2294" s="42">
        <v>4</v>
      </c>
      <c r="C2294" s="41" t="s">
        <v>165</v>
      </c>
      <c r="D2294" s="41" t="s">
        <v>24</v>
      </c>
      <c r="E2294" s="44">
        <v>3.3399999999999999E-2</v>
      </c>
      <c r="F2294" s="42">
        <v>22000</v>
      </c>
      <c r="G2294" s="30">
        <v>4</v>
      </c>
      <c r="H2294" s="30">
        <f t="shared" si="35"/>
        <v>2939.2</v>
      </c>
    </row>
    <row r="2295" spans="1:8" ht="24">
      <c r="A2295" s="41">
        <v>2293</v>
      </c>
      <c r="B2295" s="42">
        <v>2</v>
      </c>
      <c r="C2295" s="41" t="s">
        <v>307</v>
      </c>
      <c r="D2295" s="41" t="s">
        <v>16</v>
      </c>
      <c r="E2295" s="43">
        <v>1.69</v>
      </c>
      <c r="F2295" s="42">
        <v>1306</v>
      </c>
      <c r="G2295" s="30">
        <v>48</v>
      </c>
      <c r="H2295" s="30">
        <f t="shared" si="35"/>
        <v>105942.72</v>
      </c>
    </row>
    <row r="2296" spans="1:8" ht="24">
      <c r="A2296" s="41">
        <v>2294</v>
      </c>
      <c r="B2296" s="42">
        <v>2</v>
      </c>
      <c r="C2296" s="41" t="s">
        <v>90</v>
      </c>
      <c r="D2296" s="41" t="s">
        <v>403</v>
      </c>
      <c r="E2296" s="43">
        <v>2.64</v>
      </c>
      <c r="F2296" s="42">
        <v>973</v>
      </c>
      <c r="G2296" s="30">
        <v>47.999999999999993</v>
      </c>
      <c r="H2296" s="30">
        <f t="shared" si="35"/>
        <v>123298.56</v>
      </c>
    </row>
    <row r="2297" spans="1:8" ht="36">
      <c r="A2297" s="41">
        <v>2295</v>
      </c>
      <c r="B2297" s="42">
        <v>2</v>
      </c>
      <c r="C2297" s="41" t="s">
        <v>93</v>
      </c>
      <c r="D2297" s="41" t="s">
        <v>95</v>
      </c>
      <c r="E2297" s="43">
        <v>6.05</v>
      </c>
      <c r="F2297" s="42">
        <v>121</v>
      </c>
      <c r="G2297" s="30">
        <v>48.000000000000007</v>
      </c>
      <c r="H2297" s="30">
        <f t="shared" si="35"/>
        <v>35138.400000000001</v>
      </c>
    </row>
    <row r="2298" spans="1:8" ht="24">
      <c r="A2298" s="41">
        <v>2296</v>
      </c>
      <c r="B2298" s="42">
        <v>2</v>
      </c>
      <c r="C2298" s="41" t="s">
        <v>97</v>
      </c>
      <c r="D2298" s="41" t="s">
        <v>98</v>
      </c>
      <c r="E2298" s="43">
        <v>74.23</v>
      </c>
      <c r="F2298" s="42">
        <v>21</v>
      </c>
      <c r="G2298" s="30">
        <v>47.999999999999993</v>
      </c>
      <c r="H2298" s="30">
        <f t="shared" si="35"/>
        <v>74823.839999999997</v>
      </c>
    </row>
    <row r="2299" spans="1:8">
      <c r="A2299" s="41">
        <v>2297</v>
      </c>
      <c r="B2299" s="42">
        <v>2</v>
      </c>
      <c r="C2299" s="41" t="s">
        <v>73</v>
      </c>
      <c r="D2299" s="41" t="s">
        <v>74</v>
      </c>
      <c r="E2299" s="43">
        <v>604.4</v>
      </c>
      <c r="F2299" s="42">
        <v>6</v>
      </c>
      <c r="G2299" s="30" t="s">
        <v>8745</v>
      </c>
      <c r="H2299" s="30">
        <f t="shared" si="35"/>
        <v>3626.3999999999996</v>
      </c>
    </row>
    <row r="2300" spans="1:8">
      <c r="A2300" s="41">
        <v>2298</v>
      </c>
      <c r="B2300" s="42">
        <v>2</v>
      </c>
      <c r="C2300" s="41" t="s">
        <v>34</v>
      </c>
      <c r="D2300" s="41" t="s">
        <v>58</v>
      </c>
      <c r="E2300" s="43">
        <v>604.4</v>
      </c>
      <c r="F2300" s="42">
        <v>100</v>
      </c>
      <c r="G2300" s="30" t="s">
        <v>8745</v>
      </c>
      <c r="H2300" s="30">
        <f t="shared" si="35"/>
        <v>60440</v>
      </c>
    </row>
    <row r="2301" spans="1:8">
      <c r="A2301" s="41">
        <v>2299</v>
      </c>
      <c r="B2301" s="42">
        <v>2</v>
      </c>
      <c r="C2301" s="41" t="s">
        <v>34</v>
      </c>
      <c r="D2301" s="41" t="s">
        <v>58</v>
      </c>
      <c r="E2301" s="43">
        <v>604.4</v>
      </c>
      <c r="F2301" s="42">
        <v>23</v>
      </c>
      <c r="G2301" s="30" t="s">
        <v>8745</v>
      </c>
      <c r="H2301" s="30">
        <f t="shared" si="35"/>
        <v>13901.199999999999</v>
      </c>
    </row>
    <row r="2302" spans="1:8" ht="24">
      <c r="A2302" s="41">
        <v>2300</v>
      </c>
      <c r="B2302" s="42">
        <v>2</v>
      </c>
      <c r="C2302" s="41" t="s">
        <v>47</v>
      </c>
      <c r="D2302" s="41" t="s">
        <v>24</v>
      </c>
      <c r="E2302" s="44">
        <v>4.8000000000000001E-2</v>
      </c>
      <c r="F2302" s="42">
        <v>162646</v>
      </c>
      <c r="G2302" s="30">
        <v>3.9999997438199113</v>
      </c>
      <c r="H2302" s="30">
        <f t="shared" si="35"/>
        <v>31228.03</v>
      </c>
    </row>
    <row r="2303" spans="1:8">
      <c r="A2303" s="41">
        <v>2301</v>
      </c>
      <c r="B2303" s="42">
        <v>2</v>
      </c>
      <c r="C2303" s="41" t="s">
        <v>105</v>
      </c>
      <c r="D2303" s="41" t="s">
        <v>106</v>
      </c>
      <c r="E2303" s="44">
        <v>2.69E-2</v>
      </c>
      <c r="F2303" s="42">
        <v>299000</v>
      </c>
      <c r="G2303" s="30">
        <v>3.9999999998756697</v>
      </c>
      <c r="H2303" s="30">
        <f t="shared" si="35"/>
        <v>32172.399999000001</v>
      </c>
    </row>
    <row r="2304" spans="1:8">
      <c r="A2304" s="41">
        <v>2302</v>
      </c>
      <c r="B2304" s="42">
        <v>2</v>
      </c>
      <c r="C2304" s="41" t="s">
        <v>105</v>
      </c>
      <c r="D2304" s="41" t="s">
        <v>108</v>
      </c>
      <c r="E2304" s="44">
        <v>2.6599999999999999E-2</v>
      </c>
      <c r="F2304" s="42">
        <v>150000</v>
      </c>
      <c r="G2304" s="30">
        <v>3.9999999997493734</v>
      </c>
      <c r="H2304" s="30">
        <f t="shared" si="35"/>
        <v>15959.999999</v>
      </c>
    </row>
    <row r="2305" spans="1:8">
      <c r="A2305" s="41">
        <v>2303</v>
      </c>
      <c r="B2305" s="42">
        <v>2</v>
      </c>
      <c r="C2305" s="41" t="s">
        <v>105</v>
      </c>
      <c r="D2305" s="41" t="s">
        <v>109</v>
      </c>
      <c r="E2305" s="44">
        <v>2.63E-2</v>
      </c>
      <c r="F2305" s="42">
        <v>37500</v>
      </c>
      <c r="G2305" s="30">
        <v>4</v>
      </c>
      <c r="H2305" s="30">
        <f t="shared" si="35"/>
        <v>3945</v>
      </c>
    </row>
    <row r="2306" spans="1:8">
      <c r="A2306" s="38">
        <v>2304</v>
      </c>
      <c r="B2306" s="39">
        <v>2</v>
      </c>
      <c r="C2306" s="38" t="s">
        <v>111</v>
      </c>
      <c r="D2306" s="38" t="s">
        <v>60</v>
      </c>
      <c r="E2306" s="45">
        <v>3.3500000000000002E-2</v>
      </c>
      <c r="F2306" s="39">
        <v>275000</v>
      </c>
      <c r="G2306" s="30">
        <v>4</v>
      </c>
      <c r="H2306" s="30">
        <f t="shared" si="35"/>
        <v>36850</v>
      </c>
    </row>
    <row r="2307" spans="1:8">
      <c r="A2307" s="41">
        <v>2305</v>
      </c>
      <c r="B2307" s="42">
        <v>2</v>
      </c>
      <c r="C2307" s="41" t="s">
        <v>112</v>
      </c>
      <c r="D2307" s="41" t="s">
        <v>60</v>
      </c>
      <c r="E2307" s="44">
        <v>4.41E-2</v>
      </c>
      <c r="F2307" s="42">
        <v>105000</v>
      </c>
      <c r="G2307" s="30">
        <v>4</v>
      </c>
      <c r="H2307" s="30">
        <f t="shared" ref="H2307:H2370" si="36">E2307*F2307*G2307</f>
        <v>18522</v>
      </c>
    </row>
    <row r="2308" spans="1:8">
      <c r="A2308" s="41">
        <v>2306</v>
      </c>
      <c r="B2308" s="42">
        <v>2</v>
      </c>
      <c r="C2308" s="41" t="s">
        <v>114</v>
      </c>
      <c r="D2308" s="41" t="s">
        <v>115</v>
      </c>
      <c r="E2308" s="43">
        <v>47831.09</v>
      </c>
      <c r="F2308" s="42">
        <v>1</v>
      </c>
      <c r="G2308" s="30">
        <v>4</v>
      </c>
      <c r="H2308" s="30">
        <f t="shared" si="36"/>
        <v>191324.36</v>
      </c>
    </row>
    <row r="2309" spans="1:8" ht="36">
      <c r="A2309" s="41">
        <v>2307</v>
      </c>
      <c r="B2309" s="42">
        <v>2</v>
      </c>
      <c r="C2309" s="41" t="s">
        <v>298</v>
      </c>
      <c r="D2309" s="41" t="s">
        <v>16</v>
      </c>
      <c r="E2309" s="43">
        <v>39.200000000000003</v>
      </c>
      <c r="F2309" s="42">
        <v>2</v>
      </c>
      <c r="G2309" s="30">
        <v>47.999999999999993</v>
      </c>
      <c r="H2309" s="30">
        <f t="shared" si="36"/>
        <v>3763.2</v>
      </c>
    </row>
    <row r="2310" spans="1:8" ht="24">
      <c r="A2310" s="41">
        <v>2308</v>
      </c>
      <c r="B2310" s="42">
        <v>2</v>
      </c>
      <c r="C2310" s="41" t="s">
        <v>183</v>
      </c>
      <c r="D2310" s="41" t="s">
        <v>16</v>
      </c>
      <c r="E2310" s="43">
        <v>1.64</v>
      </c>
      <c r="F2310" s="42">
        <v>12</v>
      </c>
      <c r="G2310" s="30">
        <v>48</v>
      </c>
      <c r="H2310" s="30">
        <f t="shared" si="36"/>
        <v>944.64</v>
      </c>
    </row>
    <row r="2311" spans="1:8" ht="24">
      <c r="A2311" s="41">
        <v>2309</v>
      </c>
      <c r="B2311" s="42">
        <v>2</v>
      </c>
      <c r="C2311" s="41" t="s">
        <v>40</v>
      </c>
      <c r="D2311" s="41" t="s">
        <v>16</v>
      </c>
      <c r="E2311" s="43">
        <v>1.54</v>
      </c>
      <c r="F2311" s="42">
        <v>190</v>
      </c>
      <c r="G2311" s="30">
        <v>47.999999999999993</v>
      </c>
      <c r="H2311" s="30">
        <f t="shared" si="36"/>
        <v>14044.8</v>
      </c>
    </row>
    <row r="2312" spans="1:8" ht="24">
      <c r="A2312" s="41">
        <v>2310</v>
      </c>
      <c r="B2312" s="42">
        <v>2</v>
      </c>
      <c r="C2312" s="41" t="s">
        <v>184</v>
      </c>
      <c r="D2312" s="41" t="s">
        <v>16</v>
      </c>
      <c r="E2312" s="43">
        <v>1.5</v>
      </c>
      <c r="F2312" s="42">
        <v>862</v>
      </c>
      <c r="G2312" s="30">
        <v>48</v>
      </c>
      <c r="H2312" s="30">
        <f t="shared" si="36"/>
        <v>62064</v>
      </c>
    </row>
    <row r="2313" spans="1:8" ht="36">
      <c r="A2313" s="41">
        <v>2311</v>
      </c>
      <c r="B2313" s="42">
        <v>2</v>
      </c>
      <c r="C2313" s="41" t="s">
        <v>341</v>
      </c>
      <c r="D2313" s="41" t="s">
        <v>16</v>
      </c>
      <c r="E2313" s="43">
        <v>6.79</v>
      </c>
      <c r="F2313" s="42">
        <v>3</v>
      </c>
      <c r="G2313" s="30">
        <v>48</v>
      </c>
      <c r="H2313" s="30">
        <f t="shared" si="36"/>
        <v>977.76</v>
      </c>
    </row>
    <row r="2314" spans="1:8" ht="36">
      <c r="A2314" s="41">
        <v>2312</v>
      </c>
      <c r="B2314" s="42">
        <v>2</v>
      </c>
      <c r="C2314" s="41" t="s">
        <v>32</v>
      </c>
      <c r="D2314" s="41" t="s">
        <v>16</v>
      </c>
      <c r="E2314" s="43">
        <v>4.7300000000000004</v>
      </c>
      <c r="F2314" s="42">
        <v>20</v>
      </c>
      <c r="G2314" s="30">
        <v>48</v>
      </c>
      <c r="H2314" s="30">
        <f t="shared" si="36"/>
        <v>4540.8</v>
      </c>
    </row>
    <row r="2315" spans="1:8" ht="36">
      <c r="A2315" s="41">
        <v>2313</v>
      </c>
      <c r="B2315" s="42">
        <v>2</v>
      </c>
      <c r="C2315" s="41" t="s">
        <v>185</v>
      </c>
      <c r="D2315" s="41" t="s">
        <v>16</v>
      </c>
      <c r="E2315" s="43">
        <v>4.22</v>
      </c>
      <c r="F2315" s="42">
        <v>16</v>
      </c>
      <c r="G2315" s="30">
        <v>48</v>
      </c>
      <c r="H2315" s="30">
        <f t="shared" si="36"/>
        <v>3240.96</v>
      </c>
    </row>
    <row r="2316" spans="1:8" ht="36">
      <c r="A2316" s="41">
        <v>2314</v>
      </c>
      <c r="B2316" s="42">
        <v>2</v>
      </c>
      <c r="C2316" s="41" t="s">
        <v>33</v>
      </c>
      <c r="D2316" s="41" t="s">
        <v>16</v>
      </c>
      <c r="E2316" s="43">
        <v>4.0199999999999996</v>
      </c>
      <c r="F2316" s="42">
        <v>40</v>
      </c>
      <c r="G2316" s="30">
        <v>48</v>
      </c>
      <c r="H2316" s="30">
        <f t="shared" si="36"/>
        <v>7718.4</v>
      </c>
    </row>
    <row r="2317" spans="1:8" ht="36">
      <c r="A2317" s="41">
        <v>2315</v>
      </c>
      <c r="B2317" s="42">
        <v>2</v>
      </c>
      <c r="C2317" s="41" t="s">
        <v>350</v>
      </c>
      <c r="D2317" s="41" t="s">
        <v>16</v>
      </c>
      <c r="E2317" s="43">
        <v>6.25</v>
      </c>
      <c r="F2317" s="42">
        <v>11</v>
      </c>
      <c r="G2317" s="30">
        <v>48</v>
      </c>
      <c r="H2317" s="30">
        <f t="shared" si="36"/>
        <v>3300</v>
      </c>
    </row>
    <row r="2318" spans="1:8" ht="24">
      <c r="A2318" s="41">
        <v>2316</v>
      </c>
      <c r="B2318" s="42">
        <v>2</v>
      </c>
      <c r="C2318" s="41" t="s">
        <v>99</v>
      </c>
      <c r="D2318" s="41" t="s">
        <v>16</v>
      </c>
      <c r="E2318" s="43">
        <v>73.84</v>
      </c>
      <c r="F2318" s="42">
        <v>50</v>
      </c>
      <c r="G2318" s="30">
        <v>48</v>
      </c>
      <c r="H2318" s="30">
        <f t="shared" si="36"/>
        <v>177216</v>
      </c>
    </row>
    <row r="2319" spans="1:8">
      <c r="A2319" s="41">
        <v>2317</v>
      </c>
      <c r="B2319" s="42">
        <v>2</v>
      </c>
      <c r="C2319" s="41" t="s">
        <v>34</v>
      </c>
      <c r="D2319" s="41" t="s">
        <v>35</v>
      </c>
      <c r="E2319" s="43">
        <v>604.4</v>
      </c>
      <c r="F2319" s="42">
        <v>8</v>
      </c>
      <c r="G2319" s="30" t="s">
        <v>8745</v>
      </c>
      <c r="H2319" s="30">
        <f t="shared" si="36"/>
        <v>4835.2</v>
      </c>
    </row>
    <row r="2320" spans="1:8" ht="24">
      <c r="A2320" s="41">
        <v>2318</v>
      </c>
      <c r="B2320" s="42">
        <v>2</v>
      </c>
      <c r="C2320" s="41" t="s">
        <v>186</v>
      </c>
      <c r="D2320" s="41" t="s">
        <v>24</v>
      </c>
      <c r="E2320" s="44">
        <v>0.1215</v>
      </c>
      <c r="F2320" s="42">
        <v>250000</v>
      </c>
      <c r="G2320" s="30">
        <v>4</v>
      </c>
      <c r="H2320" s="30">
        <f t="shared" si="36"/>
        <v>121500</v>
      </c>
    </row>
    <row r="2321" spans="1:8" ht="24">
      <c r="A2321" s="41">
        <v>2319</v>
      </c>
      <c r="B2321" s="42">
        <v>2</v>
      </c>
      <c r="C2321" s="41" t="s">
        <v>23</v>
      </c>
      <c r="D2321" s="41" t="s">
        <v>24</v>
      </c>
      <c r="E2321" s="44">
        <v>4.7899999999999998E-2</v>
      </c>
      <c r="F2321" s="42">
        <v>1015225.53</v>
      </c>
      <c r="G2321" s="30">
        <v>3.9999999681673413</v>
      </c>
      <c r="H2321" s="30">
        <f t="shared" si="36"/>
        <v>194517.21</v>
      </c>
    </row>
    <row r="2322" spans="1:8" ht="24">
      <c r="A2322" s="41">
        <v>2320</v>
      </c>
      <c r="B2322" s="42">
        <v>2</v>
      </c>
      <c r="C2322" s="41" t="s">
        <v>38</v>
      </c>
      <c r="D2322" s="41" t="s">
        <v>24</v>
      </c>
      <c r="E2322" s="44">
        <v>3.3399999999999999E-2</v>
      </c>
      <c r="F2322" s="42">
        <v>1156000</v>
      </c>
      <c r="G2322" s="30">
        <v>4</v>
      </c>
      <c r="H2322" s="30">
        <f t="shared" si="36"/>
        <v>154441.60000000001</v>
      </c>
    </row>
    <row r="2323" spans="1:8" ht="24">
      <c r="A2323" s="41">
        <v>2321</v>
      </c>
      <c r="B2323" s="42">
        <v>2</v>
      </c>
      <c r="C2323" s="41" t="s">
        <v>28</v>
      </c>
      <c r="D2323" s="41" t="s">
        <v>24</v>
      </c>
      <c r="E2323" s="44">
        <v>4.41E-2</v>
      </c>
      <c r="F2323" s="42">
        <v>480238.1</v>
      </c>
      <c r="G2323" s="30">
        <v>3.999999960337135</v>
      </c>
      <c r="H2323" s="30">
        <f t="shared" si="36"/>
        <v>84714</v>
      </c>
    </row>
    <row r="2324" spans="1:8" ht="24">
      <c r="A2324" s="41">
        <v>2322</v>
      </c>
      <c r="B2324" s="42">
        <v>2</v>
      </c>
      <c r="C2324" s="41" t="s">
        <v>167</v>
      </c>
      <c r="D2324" s="41" t="s">
        <v>168</v>
      </c>
      <c r="E2324" s="43">
        <v>47831.09</v>
      </c>
      <c r="F2324" s="42">
        <v>1</v>
      </c>
      <c r="G2324" s="30">
        <v>4</v>
      </c>
      <c r="H2324" s="30">
        <f t="shared" si="36"/>
        <v>191324.36</v>
      </c>
    </row>
    <row r="2325" spans="1:8" ht="36">
      <c r="A2325" s="41">
        <v>2323</v>
      </c>
      <c r="B2325" s="42">
        <v>2</v>
      </c>
      <c r="C2325" s="41" t="s">
        <v>363</v>
      </c>
      <c r="D2325" s="41" t="s">
        <v>16</v>
      </c>
      <c r="E2325" s="43">
        <v>36.99</v>
      </c>
      <c r="F2325" s="42">
        <v>4</v>
      </c>
      <c r="G2325" s="30">
        <v>48</v>
      </c>
      <c r="H2325" s="30">
        <f t="shared" si="36"/>
        <v>7102.08</v>
      </c>
    </row>
    <row r="2326" spans="1:8" ht="24">
      <c r="A2326" s="41">
        <v>2324</v>
      </c>
      <c r="B2326" s="42">
        <v>2</v>
      </c>
      <c r="C2326" s="41" t="s">
        <v>42</v>
      </c>
      <c r="D2326" s="41" t="s">
        <v>16</v>
      </c>
      <c r="E2326" s="43">
        <v>1.84</v>
      </c>
      <c r="F2326" s="42">
        <v>42</v>
      </c>
      <c r="G2326" s="30">
        <v>48</v>
      </c>
      <c r="H2326" s="30">
        <f t="shared" si="36"/>
        <v>3709.44</v>
      </c>
    </row>
    <row r="2327" spans="1:8" ht="36">
      <c r="A2327" s="41">
        <v>2325</v>
      </c>
      <c r="B2327" s="42">
        <v>2</v>
      </c>
      <c r="C2327" s="41" t="s">
        <v>144</v>
      </c>
      <c r="D2327" s="41" t="s">
        <v>16</v>
      </c>
      <c r="E2327" s="43">
        <v>1.74</v>
      </c>
      <c r="F2327" s="42">
        <v>44</v>
      </c>
      <c r="G2327" s="30">
        <v>48</v>
      </c>
      <c r="H2327" s="30">
        <f t="shared" si="36"/>
        <v>3674.88</v>
      </c>
    </row>
    <row r="2328" spans="1:8" ht="36">
      <c r="A2328" s="41">
        <v>2326</v>
      </c>
      <c r="B2328" s="42">
        <v>2</v>
      </c>
      <c r="C2328" s="41" t="s">
        <v>145</v>
      </c>
      <c r="D2328" s="41" t="s">
        <v>16</v>
      </c>
      <c r="E2328" s="43">
        <v>1.7</v>
      </c>
      <c r="F2328" s="42">
        <v>972</v>
      </c>
      <c r="G2328" s="30">
        <v>48</v>
      </c>
      <c r="H2328" s="30">
        <f t="shared" si="36"/>
        <v>79315.199999999997</v>
      </c>
    </row>
    <row r="2329" spans="1:8" ht="24">
      <c r="A2329" s="41">
        <v>2327</v>
      </c>
      <c r="B2329" s="42">
        <v>2</v>
      </c>
      <c r="C2329" s="41" t="s">
        <v>307</v>
      </c>
      <c r="D2329" s="41" t="s">
        <v>16</v>
      </c>
      <c r="E2329" s="43">
        <v>1.69</v>
      </c>
      <c r="F2329" s="42">
        <v>2816</v>
      </c>
      <c r="G2329" s="30">
        <v>48</v>
      </c>
      <c r="H2329" s="30">
        <f t="shared" si="36"/>
        <v>228433.91999999998</v>
      </c>
    </row>
    <row r="2330" spans="1:8" ht="36">
      <c r="A2330" s="41">
        <v>2328</v>
      </c>
      <c r="B2330" s="42">
        <v>2</v>
      </c>
      <c r="C2330" s="41" t="s">
        <v>341</v>
      </c>
      <c r="D2330" s="41" t="s">
        <v>16</v>
      </c>
      <c r="E2330" s="43">
        <v>6.79</v>
      </c>
      <c r="F2330" s="42">
        <v>9</v>
      </c>
      <c r="G2330" s="30">
        <v>48.000000000000007</v>
      </c>
      <c r="H2330" s="30">
        <f t="shared" si="36"/>
        <v>2933.28</v>
      </c>
    </row>
    <row r="2331" spans="1:8" ht="36">
      <c r="A2331" s="41">
        <v>2329</v>
      </c>
      <c r="B2331" s="42">
        <v>2</v>
      </c>
      <c r="C2331" s="41" t="s">
        <v>45</v>
      </c>
      <c r="D2331" s="41" t="s">
        <v>16</v>
      </c>
      <c r="E2331" s="43">
        <v>6.76</v>
      </c>
      <c r="F2331" s="42">
        <v>26</v>
      </c>
      <c r="G2331" s="30">
        <v>48</v>
      </c>
      <c r="H2331" s="30">
        <f t="shared" si="36"/>
        <v>8436.48</v>
      </c>
    </row>
    <row r="2332" spans="1:8" ht="36">
      <c r="A2332" s="41">
        <v>2330</v>
      </c>
      <c r="B2332" s="42">
        <v>2</v>
      </c>
      <c r="C2332" s="41" t="s">
        <v>350</v>
      </c>
      <c r="D2332" s="41" t="s">
        <v>16</v>
      </c>
      <c r="E2332" s="43">
        <v>6.25</v>
      </c>
      <c r="F2332" s="42">
        <v>57</v>
      </c>
      <c r="G2332" s="30">
        <v>48</v>
      </c>
      <c r="H2332" s="30">
        <f t="shared" si="36"/>
        <v>17100</v>
      </c>
    </row>
    <row r="2333" spans="1:8" ht="36">
      <c r="A2333" s="41">
        <v>2331</v>
      </c>
      <c r="B2333" s="42">
        <v>2</v>
      </c>
      <c r="C2333" s="41" t="s">
        <v>69</v>
      </c>
      <c r="D2333" s="41" t="s">
        <v>16</v>
      </c>
      <c r="E2333" s="43">
        <v>6.05</v>
      </c>
      <c r="F2333" s="42">
        <v>311</v>
      </c>
      <c r="G2333" s="30">
        <v>48</v>
      </c>
      <c r="H2333" s="30">
        <f t="shared" si="36"/>
        <v>90314.4</v>
      </c>
    </row>
    <row r="2334" spans="1:8" ht="24">
      <c r="A2334" s="41">
        <v>2332</v>
      </c>
      <c r="B2334" s="42">
        <v>2</v>
      </c>
      <c r="C2334" s="41" t="s">
        <v>99</v>
      </c>
      <c r="D2334" s="41" t="s">
        <v>16</v>
      </c>
      <c r="E2334" s="43">
        <v>73.84</v>
      </c>
      <c r="F2334" s="42">
        <v>165</v>
      </c>
      <c r="G2334" s="30">
        <v>48</v>
      </c>
      <c r="H2334" s="30">
        <f t="shared" si="36"/>
        <v>584812.80000000005</v>
      </c>
    </row>
    <row r="2335" spans="1:8">
      <c r="A2335" s="41">
        <v>2333</v>
      </c>
      <c r="B2335" s="42">
        <v>2</v>
      </c>
      <c r="C2335" s="41" t="s">
        <v>34</v>
      </c>
      <c r="D2335" s="41" t="s">
        <v>35</v>
      </c>
      <c r="E2335" s="43">
        <v>604.4</v>
      </c>
      <c r="F2335" s="42">
        <v>360</v>
      </c>
      <c r="G2335" s="30" t="s">
        <v>8745</v>
      </c>
      <c r="H2335" s="30">
        <f t="shared" si="36"/>
        <v>217584</v>
      </c>
    </row>
    <row r="2336" spans="1:8">
      <c r="A2336" s="41">
        <v>2334</v>
      </c>
      <c r="B2336" s="42">
        <v>2</v>
      </c>
      <c r="C2336" s="41" t="s">
        <v>75</v>
      </c>
      <c r="D2336" s="41" t="s">
        <v>76</v>
      </c>
      <c r="E2336" s="43">
        <v>681.32</v>
      </c>
      <c r="F2336" s="42">
        <v>40</v>
      </c>
      <c r="G2336" s="30" t="s">
        <v>8745</v>
      </c>
      <c r="H2336" s="30">
        <f t="shared" si="36"/>
        <v>27252.800000000003</v>
      </c>
    </row>
    <row r="2337" spans="1:8" ht="24">
      <c r="A2337" s="41">
        <v>2335</v>
      </c>
      <c r="B2337" s="42">
        <v>2</v>
      </c>
      <c r="C2337" s="41" t="s">
        <v>125</v>
      </c>
      <c r="D2337" s="41" t="s">
        <v>24</v>
      </c>
      <c r="E2337" s="44">
        <v>0.1215</v>
      </c>
      <c r="F2337" s="42">
        <v>60000</v>
      </c>
      <c r="G2337" s="30">
        <v>4</v>
      </c>
      <c r="H2337" s="30">
        <f t="shared" si="36"/>
        <v>29160</v>
      </c>
    </row>
    <row r="2338" spans="1:8" ht="24">
      <c r="A2338" s="41">
        <v>2336</v>
      </c>
      <c r="B2338" s="42">
        <v>2</v>
      </c>
      <c r="C2338" s="41" t="s">
        <v>47</v>
      </c>
      <c r="D2338" s="41" t="s">
        <v>24</v>
      </c>
      <c r="E2338" s="44">
        <v>4.8000000000000001E-2</v>
      </c>
      <c r="F2338" s="42">
        <v>968500</v>
      </c>
      <c r="G2338" s="30">
        <v>4</v>
      </c>
      <c r="H2338" s="30">
        <f t="shared" si="36"/>
        <v>185952</v>
      </c>
    </row>
    <row r="2339" spans="1:8" ht="24">
      <c r="A2339" s="41">
        <v>2337</v>
      </c>
      <c r="B2339" s="42">
        <v>2</v>
      </c>
      <c r="C2339" s="41" t="s">
        <v>48</v>
      </c>
      <c r="D2339" s="41" t="s">
        <v>24</v>
      </c>
      <c r="E2339" s="44">
        <v>3.3500000000000002E-2</v>
      </c>
      <c r="F2339" s="42">
        <v>706200</v>
      </c>
      <c r="G2339" s="30">
        <v>4</v>
      </c>
      <c r="H2339" s="30">
        <f t="shared" si="36"/>
        <v>94630.8</v>
      </c>
    </row>
    <row r="2340" spans="1:8" ht="24">
      <c r="A2340" s="41">
        <v>2338</v>
      </c>
      <c r="B2340" s="42">
        <v>2</v>
      </c>
      <c r="C2340" s="41" t="s">
        <v>49</v>
      </c>
      <c r="D2340" s="41" t="s">
        <v>24</v>
      </c>
      <c r="E2340" s="44">
        <v>4.41E-2</v>
      </c>
      <c r="F2340" s="42">
        <v>650080</v>
      </c>
      <c r="G2340" s="30">
        <v>3.9999999302370881</v>
      </c>
      <c r="H2340" s="30">
        <f t="shared" si="36"/>
        <v>114674.11</v>
      </c>
    </row>
    <row r="2341" spans="1:8" ht="24">
      <c r="A2341" s="41">
        <v>2339</v>
      </c>
      <c r="B2341" s="42">
        <v>2</v>
      </c>
      <c r="C2341" s="41" t="s">
        <v>167</v>
      </c>
      <c r="D2341" s="41" t="s">
        <v>168</v>
      </c>
      <c r="E2341" s="43">
        <v>47831.09</v>
      </c>
      <c r="F2341" s="42">
        <v>3</v>
      </c>
      <c r="G2341" s="30">
        <v>4</v>
      </c>
      <c r="H2341" s="30">
        <f t="shared" si="36"/>
        <v>573973.07999999996</v>
      </c>
    </row>
    <row r="2342" spans="1:8" ht="36">
      <c r="A2342" s="41">
        <v>2340</v>
      </c>
      <c r="B2342" s="42">
        <v>5</v>
      </c>
      <c r="C2342" s="41" t="s">
        <v>225</v>
      </c>
      <c r="D2342" s="41" t="s">
        <v>16</v>
      </c>
      <c r="E2342" s="43">
        <v>38.03</v>
      </c>
      <c r="F2342" s="42">
        <v>4</v>
      </c>
      <c r="G2342" s="30">
        <v>48</v>
      </c>
      <c r="H2342" s="30">
        <f t="shared" si="36"/>
        <v>7301.76</v>
      </c>
    </row>
    <row r="2343" spans="1:8" ht="24">
      <c r="A2343" s="41">
        <v>2341</v>
      </c>
      <c r="B2343" s="42">
        <v>5</v>
      </c>
      <c r="C2343" s="41" t="s">
        <v>150</v>
      </c>
      <c r="D2343" s="41" t="s">
        <v>16</v>
      </c>
      <c r="E2343" s="43">
        <v>2.64</v>
      </c>
      <c r="F2343" s="42">
        <v>707</v>
      </c>
      <c r="G2343" s="30">
        <v>47.999999999999993</v>
      </c>
      <c r="H2343" s="30">
        <f t="shared" si="36"/>
        <v>89591.039999999994</v>
      </c>
    </row>
    <row r="2344" spans="1:8" ht="24">
      <c r="A2344" s="41">
        <v>2342</v>
      </c>
      <c r="B2344" s="42">
        <v>5</v>
      </c>
      <c r="C2344" s="41" t="s">
        <v>372</v>
      </c>
      <c r="D2344" s="41" t="s">
        <v>16</v>
      </c>
      <c r="E2344" s="43">
        <v>3.07</v>
      </c>
      <c r="F2344" s="42">
        <v>94</v>
      </c>
      <c r="G2344" s="30">
        <v>48</v>
      </c>
      <c r="H2344" s="30">
        <f t="shared" si="36"/>
        <v>13851.84</v>
      </c>
    </row>
    <row r="2345" spans="1:8" ht="36">
      <c r="A2345" s="41">
        <v>2343</v>
      </c>
      <c r="B2345" s="42">
        <v>5</v>
      </c>
      <c r="C2345" s="41" t="s">
        <v>65</v>
      </c>
      <c r="D2345" s="41" t="s">
        <v>16</v>
      </c>
      <c r="E2345" s="43">
        <v>6.09</v>
      </c>
      <c r="F2345" s="42">
        <v>74</v>
      </c>
      <c r="G2345" s="30">
        <v>48.000000000000007</v>
      </c>
      <c r="H2345" s="30">
        <f t="shared" si="36"/>
        <v>21631.68</v>
      </c>
    </row>
    <row r="2346" spans="1:8" ht="36">
      <c r="A2346" s="41">
        <v>2344</v>
      </c>
      <c r="B2346" s="42">
        <v>5</v>
      </c>
      <c r="C2346" s="41" t="s">
        <v>45</v>
      </c>
      <c r="D2346" s="41" t="s">
        <v>16</v>
      </c>
      <c r="E2346" s="43">
        <v>6.76</v>
      </c>
      <c r="F2346" s="42">
        <v>9</v>
      </c>
      <c r="G2346" s="30">
        <v>48.000000000000007</v>
      </c>
      <c r="H2346" s="30">
        <f t="shared" si="36"/>
        <v>2920.32</v>
      </c>
    </row>
    <row r="2347" spans="1:8" ht="24">
      <c r="A2347" s="41">
        <v>2345</v>
      </c>
      <c r="B2347" s="42">
        <v>5</v>
      </c>
      <c r="C2347" s="41" t="s">
        <v>227</v>
      </c>
      <c r="D2347" s="41" t="s">
        <v>16</v>
      </c>
      <c r="E2347" s="43">
        <v>32.42</v>
      </c>
      <c r="F2347" s="42">
        <v>10</v>
      </c>
      <c r="G2347" s="30">
        <v>47.999999999999993</v>
      </c>
      <c r="H2347" s="30">
        <f t="shared" si="36"/>
        <v>15561.6</v>
      </c>
    </row>
    <row r="2348" spans="1:8" ht="24">
      <c r="A2348" s="41">
        <v>2346</v>
      </c>
      <c r="B2348" s="42">
        <v>5</v>
      </c>
      <c r="C2348" s="41" t="s">
        <v>300</v>
      </c>
      <c r="D2348" s="41" t="s">
        <v>16</v>
      </c>
      <c r="E2348" s="43">
        <v>74.23</v>
      </c>
      <c r="F2348" s="42">
        <v>12</v>
      </c>
      <c r="G2348" s="30">
        <v>48.000000000000007</v>
      </c>
      <c r="H2348" s="30">
        <f t="shared" si="36"/>
        <v>42756.480000000003</v>
      </c>
    </row>
    <row r="2349" spans="1:8">
      <c r="A2349" s="41">
        <v>2347</v>
      </c>
      <c r="B2349" s="42">
        <v>5</v>
      </c>
      <c r="C2349" s="41" t="s">
        <v>100</v>
      </c>
      <c r="D2349" s="41" t="s">
        <v>160</v>
      </c>
      <c r="E2349" s="43">
        <v>121.76</v>
      </c>
      <c r="F2349" s="42">
        <v>100</v>
      </c>
      <c r="G2349" s="30" t="s">
        <v>8745</v>
      </c>
      <c r="H2349" s="30">
        <f t="shared" si="36"/>
        <v>12176</v>
      </c>
    </row>
    <row r="2350" spans="1:8">
      <c r="A2350" s="41">
        <v>2348</v>
      </c>
      <c r="B2350" s="42">
        <v>5</v>
      </c>
      <c r="C2350" s="41" t="s">
        <v>34</v>
      </c>
      <c r="D2350" s="41" t="s">
        <v>35</v>
      </c>
      <c r="E2350" s="43">
        <v>604.4</v>
      </c>
      <c r="F2350" s="42">
        <v>40</v>
      </c>
      <c r="G2350" s="30" t="s">
        <v>8745</v>
      </c>
      <c r="H2350" s="30">
        <f t="shared" si="36"/>
        <v>24176</v>
      </c>
    </row>
    <row r="2351" spans="1:8" ht="24">
      <c r="A2351" s="41">
        <v>2349</v>
      </c>
      <c r="B2351" s="42">
        <v>5</v>
      </c>
      <c r="C2351" s="41" t="s">
        <v>125</v>
      </c>
      <c r="D2351" s="41" t="s">
        <v>24</v>
      </c>
      <c r="E2351" s="44">
        <v>0.1215</v>
      </c>
      <c r="F2351" s="42">
        <v>15364.56</v>
      </c>
      <c r="G2351" s="30">
        <v>4.0000020570024963</v>
      </c>
      <c r="H2351" s="30">
        <f t="shared" si="36"/>
        <v>7467.18</v>
      </c>
    </row>
    <row r="2352" spans="1:8" ht="24">
      <c r="A2352" s="41">
        <v>2350</v>
      </c>
      <c r="B2352" s="42">
        <v>5</v>
      </c>
      <c r="C2352" s="41" t="s">
        <v>163</v>
      </c>
      <c r="D2352" s="41" t="s">
        <v>24</v>
      </c>
      <c r="E2352" s="44">
        <v>2.69E-2</v>
      </c>
      <c r="F2352" s="42">
        <v>187200</v>
      </c>
      <c r="G2352" s="30">
        <v>4</v>
      </c>
      <c r="H2352" s="30">
        <f t="shared" si="36"/>
        <v>20142.72</v>
      </c>
    </row>
    <row r="2353" spans="1:8" ht="24">
      <c r="A2353" s="41">
        <v>2351</v>
      </c>
      <c r="B2353" s="42">
        <v>5</v>
      </c>
      <c r="C2353" s="41" t="s">
        <v>48</v>
      </c>
      <c r="D2353" s="41" t="s">
        <v>24</v>
      </c>
      <c r="E2353" s="44">
        <v>3.3500000000000002E-2</v>
      </c>
      <c r="F2353" s="42">
        <v>126000</v>
      </c>
      <c r="G2353" s="30">
        <v>4</v>
      </c>
      <c r="H2353" s="30">
        <f t="shared" si="36"/>
        <v>16884</v>
      </c>
    </row>
    <row r="2354" spans="1:8" ht="24">
      <c r="A2354" s="41">
        <v>2352</v>
      </c>
      <c r="B2354" s="42">
        <v>5</v>
      </c>
      <c r="C2354" s="41" t="s">
        <v>49</v>
      </c>
      <c r="D2354" s="41" t="s">
        <v>24</v>
      </c>
      <c r="E2354" s="44">
        <v>4.41E-2</v>
      </c>
      <c r="F2354" s="42">
        <v>13752.64</v>
      </c>
      <c r="G2354" s="30">
        <v>4.0000070965554162</v>
      </c>
      <c r="H2354" s="30">
        <f t="shared" si="36"/>
        <v>2425.9699999999998</v>
      </c>
    </row>
    <row r="2355" spans="1:8" ht="24">
      <c r="A2355" s="41">
        <v>2353</v>
      </c>
      <c r="B2355" s="42">
        <v>5</v>
      </c>
      <c r="C2355" s="41" t="s">
        <v>167</v>
      </c>
      <c r="D2355" s="41" t="s">
        <v>168</v>
      </c>
      <c r="E2355" s="43">
        <v>47831.09</v>
      </c>
      <c r="F2355" s="42">
        <v>1</v>
      </c>
      <c r="G2355" s="30">
        <v>4</v>
      </c>
      <c r="H2355" s="30">
        <f t="shared" si="36"/>
        <v>191324.36</v>
      </c>
    </row>
    <row r="2356" spans="1:8">
      <c r="A2356" s="41">
        <v>2354</v>
      </c>
      <c r="B2356" s="42">
        <v>5</v>
      </c>
      <c r="C2356" s="41" t="s">
        <v>80</v>
      </c>
      <c r="D2356" s="41" t="s">
        <v>195</v>
      </c>
      <c r="E2356" s="43">
        <v>13.7</v>
      </c>
      <c r="F2356" s="42">
        <v>800</v>
      </c>
      <c r="G2356" s="30" t="s">
        <v>8745</v>
      </c>
      <c r="H2356" s="30">
        <f t="shared" si="36"/>
        <v>10960</v>
      </c>
    </row>
    <row r="2357" spans="1:8" ht="24">
      <c r="A2357" s="41">
        <v>2355</v>
      </c>
      <c r="B2357" s="42">
        <v>3</v>
      </c>
      <c r="C2357" s="41" t="s">
        <v>346</v>
      </c>
      <c r="D2357" s="41" t="s">
        <v>16</v>
      </c>
      <c r="E2357" s="43">
        <v>1.5</v>
      </c>
      <c r="F2357" s="42">
        <v>1010</v>
      </c>
      <c r="G2357" s="30">
        <v>48</v>
      </c>
      <c r="H2357" s="30">
        <f t="shared" si="36"/>
        <v>72720</v>
      </c>
    </row>
    <row r="2358" spans="1:8" ht="24">
      <c r="A2358" s="41">
        <v>2356</v>
      </c>
      <c r="B2358" s="42">
        <v>3</v>
      </c>
      <c r="C2358" s="41" t="s">
        <v>42</v>
      </c>
      <c r="D2358" s="41" t="s">
        <v>16</v>
      </c>
      <c r="E2358" s="43">
        <v>1.84</v>
      </c>
      <c r="F2358" s="42">
        <v>2</v>
      </c>
      <c r="G2358" s="30">
        <v>47.999999999999993</v>
      </c>
      <c r="H2358" s="30">
        <f t="shared" si="36"/>
        <v>176.64</v>
      </c>
    </row>
    <row r="2359" spans="1:8">
      <c r="A2359" s="41">
        <v>2357</v>
      </c>
      <c r="B2359" s="42">
        <v>3</v>
      </c>
      <c r="C2359" s="41" t="s">
        <v>193</v>
      </c>
      <c r="D2359" s="41" t="s">
        <v>230</v>
      </c>
      <c r="E2359" s="43">
        <v>659.34</v>
      </c>
      <c r="F2359" s="42">
        <v>72</v>
      </c>
      <c r="G2359" s="30" t="s">
        <v>8745</v>
      </c>
      <c r="H2359" s="30">
        <f t="shared" si="36"/>
        <v>47472.480000000003</v>
      </c>
    </row>
    <row r="2360" spans="1:8" ht="24">
      <c r="A2360" s="38">
        <v>2358</v>
      </c>
      <c r="B2360" s="39">
        <v>3</v>
      </c>
      <c r="C2360" s="38" t="s">
        <v>162</v>
      </c>
      <c r="D2360" s="38" t="s">
        <v>24</v>
      </c>
      <c r="E2360" s="45">
        <v>4.8000000000000001E-2</v>
      </c>
      <c r="F2360" s="39">
        <v>192528.32</v>
      </c>
      <c r="G2360" s="30">
        <v>4</v>
      </c>
      <c r="H2360" s="30">
        <f t="shared" si="36"/>
        <v>36965.437440000002</v>
      </c>
    </row>
    <row r="2361" spans="1:8" ht="24">
      <c r="A2361" s="41">
        <v>2359</v>
      </c>
      <c r="B2361" s="42">
        <v>4</v>
      </c>
      <c r="C2361" s="41" t="s">
        <v>252</v>
      </c>
      <c r="D2361" s="41" t="s">
        <v>197</v>
      </c>
      <c r="E2361" s="43">
        <v>2.97</v>
      </c>
      <c r="F2361" s="42">
        <v>900</v>
      </c>
      <c r="G2361" s="30">
        <v>24</v>
      </c>
      <c r="H2361" s="30">
        <f t="shared" si="36"/>
        <v>64152</v>
      </c>
    </row>
    <row r="2362" spans="1:8" ht="24">
      <c r="A2362" s="41">
        <v>2360</v>
      </c>
      <c r="B2362" s="42">
        <v>4</v>
      </c>
      <c r="C2362" s="41" t="s">
        <v>99</v>
      </c>
      <c r="D2362" s="41" t="s">
        <v>197</v>
      </c>
      <c r="E2362" s="43">
        <v>73.84</v>
      </c>
      <c r="F2362" s="42">
        <v>30</v>
      </c>
      <c r="G2362" s="30">
        <v>24</v>
      </c>
      <c r="H2362" s="30">
        <f t="shared" si="36"/>
        <v>53164.800000000003</v>
      </c>
    </row>
    <row r="2363" spans="1:8">
      <c r="A2363" s="41">
        <v>2361</v>
      </c>
      <c r="B2363" s="42">
        <v>4</v>
      </c>
      <c r="C2363" s="41" t="s">
        <v>100</v>
      </c>
      <c r="D2363" s="41" t="s">
        <v>58</v>
      </c>
      <c r="E2363" s="43">
        <v>121.76</v>
      </c>
      <c r="F2363" s="42">
        <v>60</v>
      </c>
      <c r="G2363" s="30" t="s">
        <v>8745</v>
      </c>
      <c r="H2363" s="30">
        <f t="shared" si="36"/>
        <v>7305.6</v>
      </c>
    </row>
    <row r="2364" spans="1:8" ht="24">
      <c r="A2364" s="41">
        <v>2362</v>
      </c>
      <c r="B2364" s="42">
        <v>4</v>
      </c>
      <c r="C2364" s="41" t="s">
        <v>26</v>
      </c>
      <c r="D2364" s="41" t="s">
        <v>113</v>
      </c>
      <c r="E2364" s="44">
        <v>2.6599999999999999E-2</v>
      </c>
      <c r="F2364" s="42">
        <v>500000</v>
      </c>
      <c r="G2364" s="30">
        <v>2</v>
      </c>
      <c r="H2364" s="30">
        <f t="shared" si="36"/>
        <v>26600</v>
      </c>
    </row>
    <row r="2365" spans="1:8" ht="24">
      <c r="A2365" s="41">
        <v>2363</v>
      </c>
      <c r="B2365" s="42">
        <v>4</v>
      </c>
      <c r="C2365" s="41" t="s">
        <v>49</v>
      </c>
      <c r="D2365" s="41" t="s">
        <v>113</v>
      </c>
      <c r="E2365" s="44">
        <v>4.41E-2</v>
      </c>
      <c r="F2365" s="42">
        <v>90000</v>
      </c>
      <c r="G2365" s="30">
        <v>2</v>
      </c>
      <c r="H2365" s="30">
        <f t="shared" si="36"/>
        <v>7938</v>
      </c>
    </row>
    <row r="2366" spans="1:8" ht="36">
      <c r="A2366" s="41">
        <v>2364</v>
      </c>
      <c r="B2366" s="42">
        <v>4</v>
      </c>
      <c r="C2366" s="41" t="s">
        <v>167</v>
      </c>
      <c r="D2366" s="41" t="s">
        <v>187</v>
      </c>
      <c r="E2366" s="43">
        <v>47831.09</v>
      </c>
      <c r="F2366" s="42">
        <v>5</v>
      </c>
      <c r="G2366" s="30">
        <v>2.0000000000000004</v>
      </c>
      <c r="H2366" s="30">
        <f t="shared" si="36"/>
        <v>478310.90000000008</v>
      </c>
    </row>
    <row r="2367" spans="1:8">
      <c r="A2367" s="41">
        <v>2365</v>
      </c>
      <c r="B2367" s="42">
        <v>4</v>
      </c>
      <c r="C2367" s="41" t="s">
        <v>80</v>
      </c>
      <c r="D2367" s="41" t="s">
        <v>58</v>
      </c>
      <c r="E2367" s="43">
        <v>13.7</v>
      </c>
      <c r="F2367" s="42">
        <v>9600</v>
      </c>
      <c r="G2367" s="30" t="s">
        <v>8745</v>
      </c>
      <c r="H2367" s="30">
        <f t="shared" si="36"/>
        <v>131520</v>
      </c>
    </row>
    <row r="2368" spans="1:8" ht="36">
      <c r="A2368" s="41">
        <v>2366</v>
      </c>
      <c r="B2368" s="42">
        <v>2</v>
      </c>
      <c r="C2368" s="41" t="s">
        <v>348</v>
      </c>
      <c r="D2368" s="41" t="s">
        <v>16</v>
      </c>
      <c r="E2368" s="43">
        <v>36.659999999999997</v>
      </c>
      <c r="F2368" s="42">
        <v>4</v>
      </c>
      <c r="G2368" s="30">
        <v>48.000000000000007</v>
      </c>
      <c r="H2368" s="30">
        <f t="shared" si="36"/>
        <v>7038.72</v>
      </c>
    </row>
    <row r="2369" spans="1:8" ht="24">
      <c r="A2369" s="41">
        <v>2367</v>
      </c>
      <c r="B2369" s="42">
        <v>2</v>
      </c>
      <c r="C2369" s="41" t="s">
        <v>307</v>
      </c>
      <c r="D2369" s="41" t="s">
        <v>16</v>
      </c>
      <c r="E2369" s="43">
        <v>1.69</v>
      </c>
      <c r="F2369" s="42">
        <v>2312</v>
      </c>
      <c r="G2369" s="30">
        <v>48.000000000000007</v>
      </c>
      <c r="H2369" s="30">
        <f t="shared" si="36"/>
        <v>187549.44</v>
      </c>
    </row>
    <row r="2370" spans="1:8" ht="24">
      <c r="A2370" s="41">
        <v>2368</v>
      </c>
      <c r="B2370" s="42">
        <v>2</v>
      </c>
      <c r="C2370" s="41" t="s">
        <v>46</v>
      </c>
      <c r="D2370" s="41" t="s">
        <v>16</v>
      </c>
      <c r="E2370" s="43">
        <v>75.95</v>
      </c>
      <c r="F2370" s="42">
        <v>6</v>
      </c>
      <c r="G2370" s="30">
        <v>47.999999999999993</v>
      </c>
      <c r="H2370" s="30">
        <f t="shared" si="36"/>
        <v>21873.599999999999</v>
      </c>
    </row>
    <row r="2371" spans="1:8">
      <c r="A2371" s="41">
        <v>2369</v>
      </c>
      <c r="B2371" s="42">
        <v>2</v>
      </c>
      <c r="C2371" s="41" t="s">
        <v>34</v>
      </c>
      <c r="D2371" s="41" t="s">
        <v>35</v>
      </c>
      <c r="E2371" s="43">
        <v>604.4</v>
      </c>
      <c r="F2371" s="42">
        <v>16</v>
      </c>
      <c r="G2371" s="30" t="s">
        <v>8745</v>
      </c>
      <c r="H2371" s="30">
        <f t="shared" ref="H2371:H2434" si="37">E2371*F2371*G2371</f>
        <v>9670.4</v>
      </c>
    </row>
    <row r="2372" spans="1:8" ht="24">
      <c r="A2372" s="41">
        <v>2370</v>
      </c>
      <c r="B2372" s="42">
        <v>2</v>
      </c>
      <c r="C2372" s="41" t="s">
        <v>125</v>
      </c>
      <c r="D2372" s="41" t="s">
        <v>24</v>
      </c>
      <c r="E2372" s="44">
        <v>0.1215</v>
      </c>
      <c r="F2372" s="42">
        <v>20000</v>
      </c>
      <c r="G2372" s="30">
        <v>4</v>
      </c>
      <c r="H2372" s="30">
        <f t="shared" si="37"/>
        <v>9720</v>
      </c>
    </row>
    <row r="2373" spans="1:8" ht="24">
      <c r="A2373" s="41">
        <v>2371</v>
      </c>
      <c r="B2373" s="42">
        <v>2</v>
      </c>
      <c r="C2373" s="41" t="s">
        <v>47</v>
      </c>
      <c r="D2373" s="41" t="s">
        <v>24</v>
      </c>
      <c r="E2373" s="44">
        <v>4.8000000000000001E-2</v>
      </c>
      <c r="F2373" s="42">
        <v>425000</v>
      </c>
      <c r="G2373" s="30">
        <v>4</v>
      </c>
      <c r="H2373" s="30">
        <f t="shared" si="37"/>
        <v>81600</v>
      </c>
    </row>
    <row r="2374" spans="1:8" ht="24">
      <c r="A2374" s="41">
        <v>2372</v>
      </c>
      <c r="B2374" s="42">
        <v>2</v>
      </c>
      <c r="C2374" s="41" t="s">
        <v>49</v>
      </c>
      <c r="D2374" s="41" t="s">
        <v>24</v>
      </c>
      <c r="E2374" s="44">
        <v>4.41E-2</v>
      </c>
      <c r="F2374" s="42">
        <v>30000</v>
      </c>
      <c r="G2374" s="30">
        <v>4</v>
      </c>
      <c r="H2374" s="30">
        <f t="shared" si="37"/>
        <v>5292</v>
      </c>
    </row>
    <row r="2375" spans="1:8" ht="36">
      <c r="A2375" s="41">
        <v>2373</v>
      </c>
      <c r="B2375" s="42">
        <v>5</v>
      </c>
      <c r="C2375" s="41" t="s">
        <v>225</v>
      </c>
      <c r="D2375" s="41" t="s">
        <v>16</v>
      </c>
      <c r="E2375" s="43">
        <v>38.03</v>
      </c>
      <c r="F2375" s="42">
        <v>7</v>
      </c>
      <c r="G2375" s="30">
        <v>47.999999999999993</v>
      </c>
      <c r="H2375" s="30">
        <f t="shared" si="37"/>
        <v>12778.08</v>
      </c>
    </row>
    <row r="2376" spans="1:8" ht="24">
      <c r="A2376" s="41">
        <v>2374</v>
      </c>
      <c r="B2376" s="42">
        <v>5</v>
      </c>
      <c r="C2376" s="41" t="s">
        <v>215</v>
      </c>
      <c r="D2376" s="41" t="s">
        <v>16</v>
      </c>
      <c r="E2376" s="43">
        <v>2.74</v>
      </c>
      <c r="F2376" s="42">
        <v>50</v>
      </c>
      <c r="G2376" s="30">
        <v>48</v>
      </c>
      <c r="H2376" s="30">
        <f t="shared" si="37"/>
        <v>6576</v>
      </c>
    </row>
    <row r="2377" spans="1:8" ht="24">
      <c r="A2377" s="41">
        <v>2375</v>
      </c>
      <c r="B2377" s="42">
        <v>5</v>
      </c>
      <c r="C2377" s="41" t="s">
        <v>150</v>
      </c>
      <c r="D2377" s="41" t="s">
        <v>16</v>
      </c>
      <c r="E2377" s="43">
        <v>2.64</v>
      </c>
      <c r="F2377" s="42">
        <v>1270</v>
      </c>
      <c r="G2377" s="30">
        <v>47.999999999999993</v>
      </c>
      <c r="H2377" s="30">
        <f t="shared" si="37"/>
        <v>160934.39999999999</v>
      </c>
    </row>
    <row r="2378" spans="1:8" ht="36">
      <c r="A2378" s="41">
        <v>2376</v>
      </c>
      <c r="B2378" s="42">
        <v>5</v>
      </c>
      <c r="C2378" s="41" t="s">
        <v>341</v>
      </c>
      <c r="D2378" s="41" t="s">
        <v>16</v>
      </c>
      <c r="E2378" s="43">
        <v>6.79</v>
      </c>
      <c r="F2378" s="42">
        <v>5</v>
      </c>
      <c r="G2378" s="30">
        <v>47.999999999999993</v>
      </c>
      <c r="H2378" s="30">
        <f t="shared" si="37"/>
        <v>1629.6</v>
      </c>
    </row>
    <row r="2379" spans="1:8" ht="36">
      <c r="A2379" s="41">
        <v>2377</v>
      </c>
      <c r="B2379" s="42">
        <v>5</v>
      </c>
      <c r="C2379" s="41" t="s">
        <v>33</v>
      </c>
      <c r="D2379" s="41" t="s">
        <v>16</v>
      </c>
      <c r="E2379" s="43">
        <v>4.0199999999999996</v>
      </c>
      <c r="F2379" s="42">
        <v>144</v>
      </c>
      <c r="G2379" s="30">
        <v>48.000000000000014</v>
      </c>
      <c r="H2379" s="30">
        <f t="shared" si="37"/>
        <v>27786.240000000002</v>
      </c>
    </row>
    <row r="2380" spans="1:8" ht="36">
      <c r="A2380" s="41">
        <v>2378</v>
      </c>
      <c r="B2380" s="42">
        <v>5</v>
      </c>
      <c r="C2380" s="41" t="s">
        <v>45</v>
      </c>
      <c r="D2380" s="41" t="s">
        <v>16</v>
      </c>
      <c r="E2380" s="43">
        <v>6.76</v>
      </c>
      <c r="F2380" s="42">
        <v>8</v>
      </c>
      <c r="G2380" s="30">
        <v>48.000000000000007</v>
      </c>
      <c r="H2380" s="30">
        <f t="shared" si="37"/>
        <v>2595.84</v>
      </c>
    </row>
    <row r="2381" spans="1:8" ht="24">
      <c r="A2381" s="41">
        <v>2379</v>
      </c>
      <c r="B2381" s="42">
        <v>5</v>
      </c>
      <c r="C2381" s="41" t="s">
        <v>300</v>
      </c>
      <c r="D2381" s="41" t="s">
        <v>16</v>
      </c>
      <c r="E2381" s="43">
        <v>74.23</v>
      </c>
      <c r="F2381" s="42">
        <v>28</v>
      </c>
      <c r="G2381" s="30">
        <v>48</v>
      </c>
      <c r="H2381" s="30">
        <f t="shared" si="37"/>
        <v>99765.119999999995</v>
      </c>
    </row>
    <row r="2382" spans="1:8">
      <c r="A2382" s="41">
        <v>2380</v>
      </c>
      <c r="B2382" s="42">
        <v>5</v>
      </c>
      <c r="C2382" s="41" t="s">
        <v>100</v>
      </c>
      <c r="D2382" s="41" t="s">
        <v>160</v>
      </c>
      <c r="E2382" s="43">
        <v>121.76</v>
      </c>
      <c r="F2382" s="42">
        <v>2000</v>
      </c>
      <c r="G2382" s="30" t="s">
        <v>8745</v>
      </c>
      <c r="H2382" s="30">
        <f t="shared" si="37"/>
        <v>243520</v>
      </c>
    </row>
    <row r="2383" spans="1:8">
      <c r="A2383" s="41">
        <v>2381</v>
      </c>
      <c r="B2383" s="42">
        <v>5</v>
      </c>
      <c r="C2383" s="41" t="s">
        <v>34</v>
      </c>
      <c r="D2383" s="41" t="s">
        <v>35</v>
      </c>
      <c r="E2383" s="43">
        <v>604.4</v>
      </c>
      <c r="F2383" s="42">
        <v>248</v>
      </c>
      <c r="G2383" s="30" t="s">
        <v>8745</v>
      </c>
      <c r="H2383" s="30">
        <f t="shared" si="37"/>
        <v>149891.19999999998</v>
      </c>
    </row>
    <row r="2384" spans="1:8" ht="24">
      <c r="A2384" s="41">
        <v>2382</v>
      </c>
      <c r="B2384" s="42">
        <v>5</v>
      </c>
      <c r="C2384" s="41" t="s">
        <v>125</v>
      </c>
      <c r="D2384" s="41" t="s">
        <v>24</v>
      </c>
      <c r="E2384" s="44">
        <v>0.1215</v>
      </c>
      <c r="F2384" s="42">
        <v>44267.39</v>
      </c>
      <c r="G2384" s="30">
        <v>3.9999997136741721</v>
      </c>
      <c r="H2384" s="30">
        <f t="shared" si="37"/>
        <v>21513.95</v>
      </c>
    </row>
    <row r="2385" spans="1:8" ht="24">
      <c r="A2385" s="41">
        <v>2383</v>
      </c>
      <c r="B2385" s="42">
        <v>5</v>
      </c>
      <c r="C2385" s="41" t="s">
        <v>163</v>
      </c>
      <c r="D2385" s="41" t="s">
        <v>24</v>
      </c>
      <c r="E2385" s="44">
        <v>2.69E-2</v>
      </c>
      <c r="F2385" s="42">
        <v>193800</v>
      </c>
      <c r="G2385" s="30">
        <v>4</v>
      </c>
      <c r="H2385" s="30">
        <f t="shared" si="37"/>
        <v>20852.88</v>
      </c>
    </row>
    <row r="2386" spans="1:8" ht="24">
      <c r="A2386" s="41">
        <v>2384</v>
      </c>
      <c r="B2386" s="42">
        <v>5</v>
      </c>
      <c r="C2386" s="41" t="s">
        <v>26</v>
      </c>
      <c r="D2386" s="41" t="s">
        <v>24</v>
      </c>
      <c r="E2386" s="44">
        <v>2.6599999999999999E-2</v>
      </c>
      <c r="F2386" s="42">
        <v>281200</v>
      </c>
      <c r="G2386" s="30">
        <v>4</v>
      </c>
      <c r="H2386" s="30">
        <f t="shared" si="37"/>
        <v>29919.68</v>
      </c>
    </row>
    <row r="2387" spans="1:8" ht="24">
      <c r="A2387" s="38">
        <v>2385</v>
      </c>
      <c r="B2387" s="39">
        <v>5</v>
      </c>
      <c r="C2387" s="38" t="s">
        <v>164</v>
      </c>
      <c r="D2387" s="38" t="s">
        <v>24</v>
      </c>
      <c r="E2387" s="45">
        <v>2.6599999999999999E-2</v>
      </c>
      <c r="F2387" s="39">
        <v>35000</v>
      </c>
      <c r="G2387" s="30">
        <v>4</v>
      </c>
      <c r="H2387" s="30">
        <f t="shared" si="37"/>
        <v>3724</v>
      </c>
    </row>
    <row r="2388" spans="1:8" ht="24">
      <c r="A2388" s="41">
        <v>2386</v>
      </c>
      <c r="B2388" s="42">
        <v>5</v>
      </c>
      <c r="C2388" s="41" t="s">
        <v>38</v>
      </c>
      <c r="D2388" s="41" t="s">
        <v>24</v>
      </c>
      <c r="E2388" s="44">
        <v>3.3399999999999999E-2</v>
      </c>
      <c r="F2388" s="42">
        <v>77970.740000000005</v>
      </c>
      <c r="G2388" s="30">
        <v>3.9999996682311401</v>
      </c>
      <c r="H2388" s="30">
        <f t="shared" si="37"/>
        <v>10416.89</v>
      </c>
    </row>
    <row r="2389" spans="1:8" ht="24">
      <c r="A2389" s="41">
        <v>2387</v>
      </c>
      <c r="B2389" s="42">
        <v>5</v>
      </c>
      <c r="C2389" s="41" t="s">
        <v>48</v>
      </c>
      <c r="D2389" s="41" t="s">
        <v>24</v>
      </c>
      <c r="E2389" s="44">
        <v>3.3500000000000002E-2</v>
      </c>
      <c r="F2389" s="42">
        <v>151123.70000000001</v>
      </c>
      <c r="G2389" s="30">
        <v>4.0000008296060399</v>
      </c>
      <c r="H2389" s="30">
        <f t="shared" si="37"/>
        <v>20250.580000000002</v>
      </c>
    </row>
    <row r="2390" spans="1:8" ht="24">
      <c r="A2390" s="41">
        <v>2388</v>
      </c>
      <c r="B2390" s="42">
        <v>5</v>
      </c>
      <c r="C2390" s="41" t="s">
        <v>49</v>
      </c>
      <c r="D2390" s="41" t="s">
        <v>24</v>
      </c>
      <c r="E2390" s="44">
        <v>4.41E-2</v>
      </c>
      <c r="F2390" s="42">
        <v>51298.5</v>
      </c>
      <c r="G2390" s="30">
        <v>4.0000020333614046</v>
      </c>
      <c r="H2390" s="30">
        <f t="shared" si="37"/>
        <v>9049.06</v>
      </c>
    </row>
    <row r="2391" spans="1:8" ht="24">
      <c r="A2391" s="41">
        <v>2389</v>
      </c>
      <c r="B2391" s="42">
        <v>5</v>
      </c>
      <c r="C2391" s="41" t="s">
        <v>167</v>
      </c>
      <c r="D2391" s="41" t="s">
        <v>168</v>
      </c>
      <c r="E2391" s="43">
        <v>47831.09</v>
      </c>
      <c r="F2391" s="42">
        <v>4</v>
      </c>
      <c r="G2391" s="30">
        <v>4</v>
      </c>
      <c r="H2391" s="30">
        <f t="shared" si="37"/>
        <v>765297.44</v>
      </c>
    </row>
    <row r="2392" spans="1:8" ht="24">
      <c r="A2392" s="41">
        <v>2390</v>
      </c>
      <c r="B2392" s="42">
        <v>5</v>
      </c>
      <c r="C2392" s="41" t="s">
        <v>55</v>
      </c>
      <c r="D2392" s="41" t="s">
        <v>359</v>
      </c>
      <c r="E2392" s="43">
        <v>1.5</v>
      </c>
      <c r="F2392" s="42">
        <v>864</v>
      </c>
      <c r="G2392" s="30">
        <v>48</v>
      </c>
      <c r="H2392" s="30">
        <f t="shared" si="37"/>
        <v>62208</v>
      </c>
    </row>
    <row r="2393" spans="1:8" ht="36">
      <c r="A2393" s="41">
        <v>2391</v>
      </c>
      <c r="B2393" s="42">
        <v>5</v>
      </c>
      <c r="C2393" s="41" t="s">
        <v>93</v>
      </c>
      <c r="D2393" s="41" t="s">
        <v>404</v>
      </c>
      <c r="E2393" s="43">
        <v>4.09</v>
      </c>
      <c r="F2393" s="42">
        <v>41</v>
      </c>
      <c r="G2393" s="30">
        <v>48</v>
      </c>
      <c r="H2393" s="30">
        <f t="shared" si="37"/>
        <v>8049.12</v>
      </c>
    </row>
    <row r="2394" spans="1:8">
      <c r="A2394" s="41">
        <v>2392</v>
      </c>
      <c r="B2394" s="42">
        <v>5</v>
      </c>
      <c r="C2394" s="41" t="s">
        <v>73</v>
      </c>
      <c r="D2394" s="41" t="s">
        <v>74</v>
      </c>
      <c r="E2394" s="43">
        <v>604.4</v>
      </c>
      <c r="F2394" s="42">
        <v>825</v>
      </c>
      <c r="G2394" s="30" t="s">
        <v>8745</v>
      </c>
      <c r="H2394" s="30">
        <f t="shared" si="37"/>
        <v>498630</v>
      </c>
    </row>
    <row r="2395" spans="1:8">
      <c r="A2395" s="41">
        <v>2393</v>
      </c>
      <c r="B2395" s="42">
        <v>5</v>
      </c>
      <c r="C2395" s="41" t="s">
        <v>73</v>
      </c>
      <c r="D2395" s="41" t="s">
        <v>405</v>
      </c>
      <c r="E2395" s="43">
        <v>681.32</v>
      </c>
      <c r="F2395" s="42">
        <v>20</v>
      </c>
      <c r="G2395" s="30" t="s">
        <v>8745</v>
      </c>
      <c r="H2395" s="30">
        <f t="shared" si="37"/>
        <v>13626.400000000001</v>
      </c>
    </row>
    <row r="2396" spans="1:8">
      <c r="A2396" s="41">
        <v>2394</v>
      </c>
      <c r="B2396" s="42">
        <v>5</v>
      </c>
      <c r="C2396" s="41" t="s">
        <v>73</v>
      </c>
      <c r="D2396" s="41" t="s">
        <v>203</v>
      </c>
      <c r="E2396" s="43">
        <v>659.34</v>
      </c>
      <c r="F2396" s="42">
        <v>68</v>
      </c>
      <c r="G2396" s="30" t="s">
        <v>8745</v>
      </c>
      <c r="H2396" s="30">
        <f t="shared" si="37"/>
        <v>44835.12</v>
      </c>
    </row>
    <row r="2397" spans="1:8">
      <c r="A2397" s="41">
        <v>2395</v>
      </c>
      <c r="B2397" s="42">
        <v>5</v>
      </c>
      <c r="C2397" s="41" t="s">
        <v>59</v>
      </c>
      <c r="D2397" s="41" t="s">
        <v>60</v>
      </c>
      <c r="E2397" s="44">
        <v>4.7899999999999998E-2</v>
      </c>
      <c r="F2397" s="42">
        <v>144912.73000000001</v>
      </c>
      <c r="G2397" s="30">
        <v>4.0000001342684142</v>
      </c>
      <c r="H2397" s="30">
        <f t="shared" si="37"/>
        <v>27765.279999999999</v>
      </c>
    </row>
    <row r="2398" spans="1:8">
      <c r="A2398" s="41">
        <v>2396</v>
      </c>
      <c r="B2398" s="42">
        <v>5</v>
      </c>
      <c r="C2398" s="41" t="s">
        <v>111</v>
      </c>
      <c r="D2398" s="41" t="s">
        <v>60</v>
      </c>
      <c r="E2398" s="44">
        <v>3.3399999999999999E-2</v>
      </c>
      <c r="F2398" s="42">
        <v>140000</v>
      </c>
      <c r="G2398" s="30">
        <v>4</v>
      </c>
      <c r="H2398" s="30">
        <f t="shared" si="37"/>
        <v>18704</v>
      </c>
    </row>
    <row r="2399" spans="1:8" ht="36">
      <c r="A2399" s="41">
        <v>2397</v>
      </c>
      <c r="B2399" s="42">
        <v>4</v>
      </c>
      <c r="C2399" s="41" t="s">
        <v>226</v>
      </c>
      <c r="D2399" s="41" t="s">
        <v>197</v>
      </c>
      <c r="E2399" s="43">
        <v>37.83</v>
      </c>
      <c r="F2399" s="42">
        <v>2</v>
      </c>
      <c r="G2399" s="30">
        <v>24</v>
      </c>
      <c r="H2399" s="30">
        <f t="shared" si="37"/>
        <v>1815.84</v>
      </c>
    </row>
    <row r="2400" spans="1:8" ht="36">
      <c r="A2400" s="41">
        <v>2398</v>
      </c>
      <c r="B2400" s="42">
        <v>4</v>
      </c>
      <c r="C2400" s="41" t="s">
        <v>347</v>
      </c>
      <c r="D2400" s="41" t="s">
        <v>197</v>
      </c>
      <c r="E2400" s="43">
        <v>35.82</v>
      </c>
      <c r="F2400" s="42">
        <v>7</v>
      </c>
      <c r="G2400" s="30">
        <v>24</v>
      </c>
      <c r="H2400" s="30">
        <f t="shared" si="37"/>
        <v>6017.76</v>
      </c>
    </row>
    <row r="2401" spans="1:8" ht="24">
      <c r="A2401" s="41">
        <v>2399</v>
      </c>
      <c r="B2401" s="42">
        <v>4</v>
      </c>
      <c r="C2401" s="41" t="s">
        <v>307</v>
      </c>
      <c r="D2401" s="41" t="s">
        <v>197</v>
      </c>
      <c r="E2401" s="43">
        <v>1.69</v>
      </c>
      <c r="F2401" s="42">
        <v>700</v>
      </c>
      <c r="G2401" s="30">
        <v>24</v>
      </c>
      <c r="H2401" s="30">
        <f t="shared" si="37"/>
        <v>28392</v>
      </c>
    </row>
    <row r="2402" spans="1:8" ht="24">
      <c r="A2402" s="41">
        <v>2400</v>
      </c>
      <c r="B2402" s="42">
        <v>4</v>
      </c>
      <c r="C2402" s="41" t="s">
        <v>252</v>
      </c>
      <c r="D2402" s="41" t="s">
        <v>197</v>
      </c>
      <c r="E2402" s="43">
        <v>2.97</v>
      </c>
      <c r="F2402" s="42">
        <v>600</v>
      </c>
      <c r="G2402" s="30">
        <v>23.999999999999996</v>
      </c>
      <c r="H2402" s="30">
        <f t="shared" si="37"/>
        <v>42768</v>
      </c>
    </row>
    <row r="2403" spans="1:8" ht="36">
      <c r="A2403" s="41">
        <v>2401</v>
      </c>
      <c r="B2403" s="42">
        <v>4</v>
      </c>
      <c r="C2403" s="41" t="s">
        <v>69</v>
      </c>
      <c r="D2403" s="41" t="s">
        <v>197</v>
      </c>
      <c r="E2403" s="43">
        <v>6.05</v>
      </c>
      <c r="F2403" s="42">
        <v>72</v>
      </c>
      <c r="G2403" s="30">
        <v>24</v>
      </c>
      <c r="H2403" s="30">
        <f t="shared" si="37"/>
        <v>10454.4</v>
      </c>
    </row>
    <row r="2404" spans="1:8" ht="24">
      <c r="A2404" s="41">
        <v>2402</v>
      </c>
      <c r="B2404" s="42">
        <v>4</v>
      </c>
      <c r="C2404" s="41" t="s">
        <v>99</v>
      </c>
      <c r="D2404" s="41" t="s">
        <v>197</v>
      </c>
      <c r="E2404" s="43">
        <v>73.84</v>
      </c>
      <c r="F2404" s="42">
        <v>70</v>
      </c>
      <c r="G2404" s="30">
        <v>24</v>
      </c>
      <c r="H2404" s="30">
        <f t="shared" si="37"/>
        <v>124051.20000000001</v>
      </c>
    </row>
    <row r="2405" spans="1:8">
      <c r="A2405" s="41">
        <v>2403</v>
      </c>
      <c r="B2405" s="42">
        <v>4</v>
      </c>
      <c r="C2405" s="41" t="s">
        <v>100</v>
      </c>
      <c r="D2405" s="41" t="s">
        <v>58</v>
      </c>
      <c r="E2405" s="43">
        <v>121.76</v>
      </c>
      <c r="F2405" s="42">
        <v>400</v>
      </c>
      <c r="G2405" s="30" t="s">
        <v>8745</v>
      </c>
      <c r="H2405" s="30">
        <f t="shared" si="37"/>
        <v>48704</v>
      </c>
    </row>
    <row r="2406" spans="1:8">
      <c r="A2406" s="41">
        <v>2404</v>
      </c>
      <c r="B2406" s="42">
        <v>4</v>
      </c>
      <c r="C2406" s="41" t="s">
        <v>34</v>
      </c>
      <c r="D2406" s="41" t="s">
        <v>58</v>
      </c>
      <c r="E2406" s="43">
        <v>604.4</v>
      </c>
      <c r="F2406" s="42">
        <v>20</v>
      </c>
      <c r="G2406" s="30" t="s">
        <v>8745</v>
      </c>
      <c r="H2406" s="30">
        <f t="shared" si="37"/>
        <v>12088</v>
      </c>
    </row>
    <row r="2407" spans="1:8" ht="24">
      <c r="A2407" s="41">
        <v>2405</v>
      </c>
      <c r="B2407" s="42">
        <v>4</v>
      </c>
      <c r="C2407" s="41" t="s">
        <v>125</v>
      </c>
      <c r="D2407" s="41" t="s">
        <v>113</v>
      </c>
      <c r="E2407" s="44">
        <v>0.1215</v>
      </c>
      <c r="F2407" s="42">
        <v>9000</v>
      </c>
      <c r="G2407" s="30">
        <v>2</v>
      </c>
      <c r="H2407" s="30">
        <f t="shared" si="37"/>
        <v>2187</v>
      </c>
    </row>
    <row r="2408" spans="1:8" ht="24">
      <c r="A2408" s="41">
        <v>2406</v>
      </c>
      <c r="B2408" s="42">
        <v>4</v>
      </c>
      <c r="C2408" s="41" t="s">
        <v>47</v>
      </c>
      <c r="D2408" s="41" t="s">
        <v>113</v>
      </c>
      <c r="E2408" s="44">
        <v>4.8000000000000001E-2</v>
      </c>
      <c r="F2408" s="42">
        <v>190000</v>
      </c>
      <c r="G2408" s="30">
        <v>2</v>
      </c>
      <c r="H2408" s="30">
        <f t="shared" si="37"/>
        <v>18240</v>
      </c>
    </row>
    <row r="2409" spans="1:8" ht="24">
      <c r="A2409" s="41">
        <v>2407</v>
      </c>
      <c r="B2409" s="42">
        <v>4</v>
      </c>
      <c r="C2409" s="41" t="s">
        <v>26</v>
      </c>
      <c r="D2409" s="41" t="s">
        <v>113</v>
      </c>
      <c r="E2409" s="44">
        <v>2.6599999999999999E-2</v>
      </c>
      <c r="F2409" s="42">
        <v>540000</v>
      </c>
      <c r="G2409" s="30">
        <v>2</v>
      </c>
      <c r="H2409" s="30">
        <f t="shared" si="37"/>
        <v>28728</v>
      </c>
    </row>
    <row r="2410" spans="1:8" ht="24">
      <c r="A2410" s="41">
        <v>2408</v>
      </c>
      <c r="B2410" s="42">
        <v>4</v>
      </c>
      <c r="C2410" s="41" t="s">
        <v>48</v>
      </c>
      <c r="D2410" s="41" t="s">
        <v>113</v>
      </c>
      <c r="E2410" s="44">
        <v>3.3500000000000002E-2</v>
      </c>
      <c r="F2410" s="42">
        <v>288000</v>
      </c>
      <c r="G2410" s="30">
        <v>2</v>
      </c>
      <c r="H2410" s="30">
        <f t="shared" si="37"/>
        <v>19296</v>
      </c>
    </row>
    <row r="2411" spans="1:8" ht="24">
      <c r="A2411" s="41">
        <v>2409</v>
      </c>
      <c r="B2411" s="42">
        <v>4</v>
      </c>
      <c r="C2411" s="41" t="s">
        <v>49</v>
      </c>
      <c r="D2411" s="41" t="s">
        <v>113</v>
      </c>
      <c r="E2411" s="44">
        <v>4.41E-2</v>
      </c>
      <c r="F2411" s="42">
        <v>60000</v>
      </c>
      <c r="G2411" s="30">
        <v>2</v>
      </c>
      <c r="H2411" s="30">
        <f t="shared" si="37"/>
        <v>5292</v>
      </c>
    </row>
    <row r="2412" spans="1:8" ht="36">
      <c r="A2412" s="41">
        <v>2410</v>
      </c>
      <c r="B2412" s="42">
        <v>4</v>
      </c>
      <c r="C2412" s="41" t="s">
        <v>167</v>
      </c>
      <c r="D2412" s="41" t="s">
        <v>187</v>
      </c>
      <c r="E2412" s="43">
        <v>47831.09</v>
      </c>
      <c r="F2412" s="42">
        <v>2</v>
      </c>
      <c r="G2412" s="30">
        <v>2</v>
      </c>
      <c r="H2412" s="30">
        <f t="shared" si="37"/>
        <v>191324.36</v>
      </c>
    </row>
    <row r="2413" spans="1:8">
      <c r="A2413" s="41">
        <v>2411</v>
      </c>
      <c r="B2413" s="42">
        <v>4</v>
      </c>
      <c r="C2413" s="41" t="s">
        <v>80</v>
      </c>
      <c r="D2413" s="41" t="s">
        <v>58</v>
      </c>
      <c r="E2413" s="43">
        <v>13.7</v>
      </c>
      <c r="F2413" s="42">
        <v>10800</v>
      </c>
      <c r="G2413" s="30" t="s">
        <v>8745</v>
      </c>
      <c r="H2413" s="30">
        <f t="shared" si="37"/>
        <v>147960</v>
      </c>
    </row>
    <row r="2414" spans="1:8" ht="36">
      <c r="A2414" s="41">
        <v>2412</v>
      </c>
      <c r="B2414" s="42">
        <v>2</v>
      </c>
      <c r="C2414" s="41" t="s">
        <v>234</v>
      </c>
      <c r="D2414" s="41" t="s">
        <v>16</v>
      </c>
      <c r="E2414" s="43">
        <v>4.82</v>
      </c>
      <c r="F2414" s="42">
        <v>4</v>
      </c>
      <c r="G2414" s="30">
        <v>48</v>
      </c>
      <c r="H2414" s="30">
        <f t="shared" si="37"/>
        <v>925.44</v>
      </c>
    </row>
    <row r="2415" spans="1:8" ht="36">
      <c r="A2415" s="41">
        <v>2413</v>
      </c>
      <c r="B2415" s="42">
        <v>2</v>
      </c>
      <c r="C2415" s="41" t="s">
        <v>70</v>
      </c>
      <c r="D2415" s="41" t="s">
        <v>16</v>
      </c>
      <c r="E2415" s="43">
        <v>4.09</v>
      </c>
      <c r="F2415" s="42">
        <v>1855</v>
      </c>
      <c r="G2415" s="30">
        <v>48</v>
      </c>
      <c r="H2415" s="30">
        <f t="shared" si="37"/>
        <v>364173.6</v>
      </c>
    </row>
    <row r="2416" spans="1:8" ht="24">
      <c r="A2416" s="41">
        <v>2414</v>
      </c>
      <c r="B2416" s="42">
        <v>2</v>
      </c>
      <c r="C2416" s="41" t="s">
        <v>254</v>
      </c>
      <c r="D2416" s="41" t="s">
        <v>16</v>
      </c>
      <c r="E2416" s="43">
        <v>32.93</v>
      </c>
      <c r="F2416" s="42">
        <v>66</v>
      </c>
      <c r="G2416" s="30">
        <v>48</v>
      </c>
      <c r="H2416" s="30">
        <f t="shared" si="37"/>
        <v>104322.24000000001</v>
      </c>
    </row>
    <row r="2417" spans="1:8" ht="24">
      <c r="A2417" s="41">
        <v>2415</v>
      </c>
      <c r="B2417" s="42">
        <v>2</v>
      </c>
      <c r="C2417" s="41" t="s">
        <v>165</v>
      </c>
      <c r="D2417" s="41" t="s">
        <v>24</v>
      </c>
      <c r="E2417" s="44">
        <v>3.3399999999999999E-2</v>
      </c>
      <c r="F2417" s="42">
        <v>1161907</v>
      </c>
      <c r="G2417" s="30">
        <v>4.0000001236868137</v>
      </c>
      <c r="H2417" s="30">
        <f t="shared" si="37"/>
        <v>155230.78</v>
      </c>
    </row>
    <row r="2418" spans="1:8" ht="24">
      <c r="A2418" s="41">
        <v>2416</v>
      </c>
      <c r="B2418" s="42">
        <v>2</v>
      </c>
      <c r="C2418" s="41" t="s">
        <v>166</v>
      </c>
      <c r="D2418" s="41" t="s">
        <v>24</v>
      </c>
      <c r="E2418" s="44">
        <v>4.41E-2</v>
      </c>
      <c r="F2418" s="42">
        <v>34314</v>
      </c>
      <c r="G2418" s="30">
        <v>4.0000002643321908</v>
      </c>
      <c r="H2418" s="30">
        <f t="shared" si="37"/>
        <v>6052.9900000000007</v>
      </c>
    </row>
    <row r="2419" spans="1:8" ht="24">
      <c r="A2419" s="41">
        <v>2417</v>
      </c>
      <c r="B2419" s="42">
        <v>2</v>
      </c>
      <c r="C2419" s="41" t="s">
        <v>167</v>
      </c>
      <c r="D2419" s="41" t="s">
        <v>168</v>
      </c>
      <c r="E2419" s="43">
        <v>47831.09</v>
      </c>
      <c r="F2419" s="42">
        <v>1</v>
      </c>
      <c r="G2419" s="30">
        <v>4</v>
      </c>
      <c r="H2419" s="30">
        <f t="shared" si="37"/>
        <v>191324.36</v>
      </c>
    </row>
    <row r="2420" spans="1:8" ht="36">
      <c r="A2420" s="41">
        <v>2418</v>
      </c>
      <c r="B2420" s="42">
        <v>2</v>
      </c>
      <c r="C2420" s="41" t="s">
        <v>140</v>
      </c>
      <c r="D2420" s="41" t="s">
        <v>16</v>
      </c>
      <c r="E2420" s="43">
        <v>18.11</v>
      </c>
      <c r="F2420" s="42">
        <v>3</v>
      </c>
      <c r="G2420" s="30">
        <v>48.000000000000007</v>
      </c>
      <c r="H2420" s="30">
        <f t="shared" si="37"/>
        <v>2607.84</v>
      </c>
    </row>
    <row r="2421" spans="1:8" ht="24">
      <c r="A2421" s="41">
        <v>2419</v>
      </c>
      <c r="B2421" s="42">
        <v>2</v>
      </c>
      <c r="C2421" s="41" t="s">
        <v>252</v>
      </c>
      <c r="D2421" s="41" t="s">
        <v>197</v>
      </c>
      <c r="E2421" s="43">
        <v>2.97</v>
      </c>
      <c r="F2421" s="42">
        <v>1000</v>
      </c>
      <c r="G2421" s="30">
        <v>36</v>
      </c>
      <c r="H2421" s="30">
        <f t="shared" si="37"/>
        <v>106920</v>
      </c>
    </row>
    <row r="2422" spans="1:8" ht="36">
      <c r="A2422" s="41">
        <v>2420</v>
      </c>
      <c r="B2422" s="42">
        <v>2</v>
      </c>
      <c r="C2422" s="41" t="s">
        <v>124</v>
      </c>
      <c r="D2422" s="41" t="s">
        <v>16</v>
      </c>
      <c r="E2422" s="43">
        <v>4.79</v>
      </c>
      <c r="F2422" s="42">
        <v>73</v>
      </c>
      <c r="G2422" s="30">
        <v>48</v>
      </c>
      <c r="H2422" s="30">
        <f t="shared" si="37"/>
        <v>16784.16</v>
      </c>
    </row>
    <row r="2423" spans="1:8" ht="36">
      <c r="A2423" s="41">
        <v>2421</v>
      </c>
      <c r="B2423" s="42">
        <v>2</v>
      </c>
      <c r="C2423" s="41" t="s">
        <v>70</v>
      </c>
      <c r="D2423" s="41" t="s">
        <v>16</v>
      </c>
      <c r="E2423" s="43">
        <v>4.09</v>
      </c>
      <c r="F2423" s="42">
        <v>98</v>
      </c>
      <c r="G2423" s="30">
        <v>48</v>
      </c>
      <c r="H2423" s="30">
        <f t="shared" si="37"/>
        <v>19239.36</v>
      </c>
    </row>
    <row r="2424" spans="1:8" ht="24">
      <c r="A2424" s="41">
        <v>2422</v>
      </c>
      <c r="B2424" s="42">
        <v>2</v>
      </c>
      <c r="C2424" s="41" t="s">
        <v>397</v>
      </c>
      <c r="D2424" s="41" t="s">
        <v>16</v>
      </c>
      <c r="E2424" s="43">
        <v>35.04</v>
      </c>
      <c r="F2424" s="42">
        <v>35</v>
      </c>
      <c r="G2424" s="30">
        <v>48</v>
      </c>
      <c r="H2424" s="30">
        <f t="shared" si="37"/>
        <v>58867.199999999997</v>
      </c>
    </row>
    <row r="2425" spans="1:8" ht="24">
      <c r="A2425" s="41">
        <v>2423</v>
      </c>
      <c r="B2425" s="42">
        <v>2</v>
      </c>
      <c r="C2425" s="41" t="s">
        <v>254</v>
      </c>
      <c r="D2425" s="41" t="s">
        <v>16</v>
      </c>
      <c r="E2425" s="43">
        <v>32.93</v>
      </c>
      <c r="F2425" s="42">
        <v>170</v>
      </c>
      <c r="G2425" s="30">
        <v>47.999999999999993</v>
      </c>
      <c r="H2425" s="30">
        <f t="shared" si="37"/>
        <v>268708.8</v>
      </c>
    </row>
    <row r="2426" spans="1:8" ht="24">
      <c r="A2426" s="41">
        <v>2424</v>
      </c>
      <c r="B2426" s="42">
        <v>2</v>
      </c>
      <c r="C2426" s="41" t="s">
        <v>165</v>
      </c>
      <c r="D2426" s="41" t="s">
        <v>24</v>
      </c>
      <c r="E2426" s="44">
        <v>3.3399999999999999E-2</v>
      </c>
      <c r="F2426" s="42">
        <v>1135954</v>
      </c>
      <c r="G2426" s="30">
        <v>3.9999998840300521</v>
      </c>
      <c r="H2426" s="30">
        <f t="shared" si="37"/>
        <v>151763.45000000001</v>
      </c>
    </row>
    <row r="2427" spans="1:8" ht="24">
      <c r="A2427" s="41">
        <v>2425</v>
      </c>
      <c r="B2427" s="42">
        <v>2</v>
      </c>
      <c r="C2427" s="41" t="s">
        <v>167</v>
      </c>
      <c r="D2427" s="41" t="s">
        <v>168</v>
      </c>
      <c r="E2427" s="43">
        <v>47831.09</v>
      </c>
      <c r="F2427" s="42">
        <v>1</v>
      </c>
      <c r="G2427" s="30">
        <v>4</v>
      </c>
      <c r="H2427" s="30">
        <f t="shared" si="37"/>
        <v>191324.36</v>
      </c>
    </row>
    <row r="2428" spans="1:8" ht="24">
      <c r="A2428" s="38">
        <v>2426</v>
      </c>
      <c r="B2428" s="39">
        <v>2</v>
      </c>
      <c r="C2428" s="38" t="s">
        <v>231</v>
      </c>
      <c r="D2428" s="38" t="s">
        <v>168</v>
      </c>
      <c r="E2428" s="40">
        <v>53402.07</v>
      </c>
      <c r="F2428" s="39">
        <v>1</v>
      </c>
      <c r="G2428" s="30">
        <v>4</v>
      </c>
      <c r="H2428" s="30">
        <f t="shared" si="37"/>
        <v>213608.28</v>
      </c>
    </row>
    <row r="2429" spans="1:8" ht="36">
      <c r="A2429" s="41">
        <v>2427</v>
      </c>
      <c r="B2429" s="42">
        <v>1</v>
      </c>
      <c r="C2429" s="41" t="s">
        <v>140</v>
      </c>
      <c r="D2429" s="41" t="s">
        <v>16</v>
      </c>
      <c r="E2429" s="43">
        <v>18.11</v>
      </c>
      <c r="F2429" s="42">
        <v>1</v>
      </c>
      <c r="G2429" s="30">
        <v>36</v>
      </c>
      <c r="H2429" s="30">
        <f t="shared" si="37"/>
        <v>651.96</v>
      </c>
    </row>
    <row r="2430" spans="1:8" ht="24">
      <c r="A2430" s="41">
        <v>2428</v>
      </c>
      <c r="B2430" s="42">
        <v>1</v>
      </c>
      <c r="C2430" s="41" t="s">
        <v>42</v>
      </c>
      <c r="D2430" s="41" t="s">
        <v>16</v>
      </c>
      <c r="E2430" s="43">
        <v>1.84</v>
      </c>
      <c r="F2430" s="42">
        <v>8</v>
      </c>
      <c r="G2430" s="30">
        <v>35.999999999999993</v>
      </c>
      <c r="H2430" s="30">
        <f t="shared" si="37"/>
        <v>529.91999999999996</v>
      </c>
    </row>
    <row r="2431" spans="1:8" ht="24">
      <c r="A2431" s="41">
        <v>2429</v>
      </c>
      <c r="B2431" s="42">
        <v>1</v>
      </c>
      <c r="C2431" s="41" t="s">
        <v>43</v>
      </c>
      <c r="D2431" s="41" t="s">
        <v>16</v>
      </c>
      <c r="E2431" s="43">
        <v>3.3</v>
      </c>
      <c r="F2431" s="42">
        <v>8</v>
      </c>
      <c r="G2431" s="30">
        <v>36</v>
      </c>
      <c r="H2431" s="30">
        <f t="shared" si="37"/>
        <v>950.4</v>
      </c>
    </row>
    <row r="2432" spans="1:8" ht="36">
      <c r="A2432" s="41">
        <v>2430</v>
      </c>
      <c r="B2432" s="42">
        <v>1</v>
      </c>
      <c r="C2432" s="41" t="s">
        <v>341</v>
      </c>
      <c r="D2432" s="41" t="s">
        <v>16</v>
      </c>
      <c r="E2432" s="43">
        <v>6.79</v>
      </c>
      <c r="F2432" s="42">
        <v>6</v>
      </c>
      <c r="G2432" s="30">
        <v>36</v>
      </c>
      <c r="H2432" s="30">
        <f t="shared" si="37"/>
        <v>1466.64</v>
      </c>
    </row>
    <row r="2433" spans="1:8" ht="24">
      <c r="A2433" s="41">
        <v>2431</v>
      </c>
      <c r="B2433" s="42">
        <v>1</v>
      </c>
      <c r="C2433" s="41" t="s">
        <v>46</v>
      </c>
      <c r="D2433" s="41" t="s">
        <v>16</v>
      </c>
      <c r="E2433" s="43">
        <v>75.95</v>
      </c>
      <c r="F2433" s="42">
        <v>2</v>
      </c>
      <c r="G2433" s="30">
        <v>35.999999999999993</v>
      </c>
      <c r="H2433" s="30">
        <f t="shared" si="37"/>
        <v>5468.3999999999987</v>
      </c>
    </row>
    <row r="2434" spans="1:8" ht="24">
      <c r="A2434" s="41">
        <v>2432</v>
      </c>
      <c r="B2434" s="42">
        <v>1</v>
      </c>
      <c r="C2434" s="41" t="s">
        <v>125</v>
      </c>
      <c r="D2434" s="41" t="s">
        <v>24</v>
      </c>
      <c r="E2434" s="44">
        <v>0.1215</v>
      </c>
      <c r="F2434" s="42">
        <v>5000</v>
      </c>
      <c r="G2434" s="30">
        <v>3</v>
      </c>
      <c r="H2434" s="30">
        <f t="shared" si="37"/>
        <v>1822.5</v>
      </c>
    </row>
    <row r="2435" spans="1:8" ht="24">
      <c r="A2435" s="41">
        <v>2433</v>
      </c>
      <c r="B2435" s="42">
        <v>1</v>
      </c>
      <c r="C2435" s="41" t="s">
        <v>47</v>
      </c>
      <c r="D2435" s="41" t="s">
        <v>24</v>
      </c>
      <c r="E2435" s="44">
        <v>4.8000000000000001E-2</v>
      </c>
      <c r="F2435" s="42">
        <v>65500</v>
      </c>
      <c r="G2435" s="30">
        <v>3</v>
      </c>
      <c r="H2435" s="30">
        <f t="shared" ref="H2435:H2498" si="38">E2435*F2435*G2435</f>
        <v>9432</v>
      </c>
    </row>
    <row r="2436" spans="1:8" ht="24">
      <c r="A2436" s="41">
        <v>2434</v>
      </c>
      <c r="B2436" s="42">
        <v>1</v>
      </c>
      <c r="C2436" s="41" t="s">
        <v>26</v>
      </c>
      <c r="D2436" s="41" t="s">
        <v>24</v>
      </c>
      <c r="E2436" s="44">
        <v>2.6599999999999999E-2</v>
      </c>
      <c r="F2436" s="42">
        <v>8000</v>
      </c>
      <c r="G2436" s="30">
        <v>3</v>
      </c>
      <c r="H2436" s="30">
        <f t="shared" si="38"/>
        <v>638.4</v>
      </c>
    </row>
    <row r="2437" spans="1:8" ht="24">
      <c r="A2437" s="41">
        <v>2435</v>
      </c>
      <c r="B2437" s="42">
        <v>1</v>
      </c>
      <c r="C2437" s="41" t="s">
        <v>48</v>
      </c>
      <c r="D2437" s="41" t="s">
        <v>24</v>
      </c>
      <c r="E2437" s="44">
        <v>3.3500000000000002E-2</v>
      </c>
      <c r="F2437" s="42">
        <v>63000</v>
      </c>
      <c r="G2437" s="30">
        <v>3</v>
      </c>
      <c r="H2437" s="30">
        <f t="shared" si="38"/>
        <v>6331.5</v>
      </c>
    </row>
    <row r="2438" spans="1:8" ht="24">
      <c r="A2438" s="41">
        <v>2436</v>
      </c>
      <c r="B2438" s="42">
        <v>1</v>
      </c>
      <c r="C2438" s="41" t="s">
        <v>49</v>
      </c>
      <c r="D2438" s="41" t="s">
        <v>24</v>
      </c>
      <c r="E2438" s="44">
        <v>4.41E-2</v>
      </c>
      <c r="F2438" s="42">
        <v>60000</v>
      </c>
      <c r="G2438" s="30">
        <v>3</v>
      </c>
      <c r="H2438" s="30">
        <f t="shared" si="38"/>
        <v>7938</v>
      </c>
    </row>
    <row r="2439" spans="1:8">
      <c r="A2439" s="41">
        <v>2437</v>
      </c>
      <c r="B2439" s="42">
        <v>1</v>
      </c>
      <c r="C2439" s="41" t="s">
        <v>80</v>
      </c>
      <c r="D2439" s="41" t="s">
        <v>81</v>
      </c>
      <c r="E2439" s="43">
        <v>13.7</v>
      </c>
      <c r="F2439" s="42">
        <v>360</v>
      </c>
      <c r="G2439" s="30" t="s">
        <v>8745</v>
      </c>
      <c r="H2439" s="30">
        <f t="shared" si="38"/>
        <v>4932</v>
      </c>
    </row>
    <row r="2440" spans="1:8" ht="24">
      <c r="A2440" s="41">
        <v>2438</v>
      </c>
      <c r="B2440" s="42">
        <v>1</v>
      </c>
      <c r="C2440" s="41" t="s">
        <v>184</v>
      </c>
      <c r="D2440" s="41" t="s">
        <v>16</v>
      </c>
      <c r="E2440" s="43">
        <v>1.5</v>
      </c>
      <c r="F2440" s="42">
        <v>675</v>
      </c>
      <c r="G2440" s="30">
        <v>24</v>
      </c>
      <c r="H2440" s="30">
        <f t="shared" si="38"/>
        <v>24300</v>
      </c>
    </row>
    <row r="2441" spans="1:8" ht="24">
      <c r="A2441" s="41">
        <v>2439</v>
      </c>
      <c r="B2441" s="42">
        <v>1</v>
      </c>
      <c r="C2441" s="41" t="s">
        <v>23</v>
      </c>
      <c r="D2441" s="41" t="s">
        <v>24</v>
      </c>
      <c r="E2441" s="44">
        <v>4.7899999999999998E-2</v>
      </c>
      <c r="F2441" s="42">
        <v>303545</v>
      </c>
      <c r="G2441" s="30">
        <v>1.9999999312232892</v>
      </c>
      <c r="H2441" s="30">
        <f t="shared" si="38"/>
        <v>29079.61</v>
      </c>
    </row>
    <row r="2442" spans="1:8" ht="36">
      <c r="A2442" s="41">
        <v>2440</v>
      </c>
      <c r="B2442" s="42">
        <v>1</v>
      </c>
      <c r="C2442" s="41" t="s">
        <v>32</v>
      </c>
      <c r="D2442" s="41" t="s">
        <v>16</v>
      </c>
      <c r="E2442" s="43">
        <v>4.7300000000000004</v>
      </c>
      <c r="F2442" s="42">
        <v>4</v>
      </c>
      <c r="G2442" s="30">
        <v>23.999999999999996</v>
      </c>
      <c r="H2442" s="30">
        <f t="shared" si="38"/>
        <v>454.08</v>
      </c>
    </row>
    <row r="2443" spans="1:8" ht="24">
      <c r="A2443" s="41">
        <v>2441</v>
      </c>
      <c r="B2443" s="42">
        <v>1</v>
      </c>
      <c r="C2443" s="41" t="s">
        <v>227</v>
      </c>
      <c r="D2443" s="41" t="s">
        <v>16</v>
      </c>
      <c r="E2443" s="43">
        <v>32.42</v>
      </c>
      <c r="F2443" s="42">
        <v>22</v>
      </c>
      <c r="G2443" s="30">
        <v>23.999999999999996</v>
      </c>
      <c r="H2443" s="30">
        <f t="shared" si="38"/>
        <v>17117.759999999998</v>
      </c>
    </row>
    <row r="2444" spans="1:8">
      <c r="A2444" s="41">
        <v>2442</v>
      </c>
      <c r="B2444" s="42">
        <v>1</v>
      </c>
      <c r="C2444" s="41" t="s">
        <v>34</v>
      </c>
      <c r="D2444" s="41" t="s">
        <v>35</v>
      </c>
      <c r="E2444" s="43">
        <v>604.4</v>
      </c>
      <c r="F2444" s="42">
        <v>50</v>
      </c>
      <c r="G2444" s="30" t="s">
        <v>8745</v>
      </c>
      <c r="H2444" s="30">
        <f t="shared" si="38"/>
        <v>30220</v>
      </c>
    </row>
    <row r="2445" spans="1:8">
      <c r="A2445" s="41">
        <v>2443</v>
      </c>
      <c r="B2445" s="42">
        <v>1</v>
      </c>
      <c r="C2445" s="41" t="s">
        <v>171</v>
      </c>
      <c r="D2445" s="41" t="s">
        <v>172</v>
      </c>
      <c r="E2445" s="43">
        <v>11.05</v>
      </c>
      <c r="F2445" s="42">
        <v>9000</v>
      </c>
      <c r="G2445" s="30" t="s">
        <v>8745</v>
      </c>
      <c r="H2445" s="30">
        <f t="shared" si="38"/>
        <v>99450</v>
      </c>
    </row>
    <row r="2446" spans="1:8" ht="36">
      <c r="A2446" s="41">
        <v>2444</v>
      </c>
      <c r="B2446" s="42">
        <v>1</v>
      </c>
      <c r="C2446" s="41" t="s">
        <v>84</v>
      </c>
      <c r="D2446" s="41" t="s">
        <v>409</v>
      </c>
      <c r="E2446" s="43">
        <v>17.57</v>
      </c>
      <c r="F2446" s="42">
        <v>24</v>
      </c>
      <c r="G2446" s="30">
        <v>24</v>
      </c>
      <c r="H2446" s="30">
        <f t="shared" si="38"/>
        <v>10120.32</v>
      </c>
    </row>
    <row r="2447" spans="1:8" ht="36">
      <c r="A2447" s="41">
        <v>2445</v>
      </c>
      <c r="B2447" s="42">
        <v>1</v>
      </c>
      <c r="C2447" s="41" t="s">
        <v>179</v>
      </c>
      <c r="D2447" s="41" t="s">
        <v>197</v>
      </c>
      <c r="E2447" s="43">
        <v>18.739999999999998</v>
      </c>
      <c r="F2447" s="42">
        <v>3</v>
      </c>
      <c r="G2447" s="30">
        <v>24</v>
      </c>
      <c r="H2447" s="30">
        <f t="shared" si="38"/>
        <v>1349.28</v>
      </c>
    </row>
    <row r="2448" spans="1:8" ht="36">
      <c r="A2448" s="41">
        <v>2446</v>
      </c>
      <c r="B2448" s="42">
        <v>1</v>
      </c>
      <c r="C2448" s="41" t="s">
        <v>93</v>
      </c>
      <c r="D2448" s="41" t="s">
        <v>151</v>
      </c>
      <c r="E2448" s="43">
        <v>4.76</v>
      </c>
      <c r="F2448" s="42">
        <v>6</v>
      </c>
      <c r="G2448" s="30">
        <v>24.000000000000004</v>
      </c>
      <c r="H2448" s="30">
        <f t="shared" si="38"/>
        <v>685.44</v>
      </c>
    </row>
    <row r="2449" spans="1:8" ht="24">
      <c r="A2449" s="41">
        <v>2447</v>
      </c>
      <c r="B2449" s="42">
        <v>1</v>
      </c>
      <c r="C2449" s="41" t="s">
        <v>97</v>
      </c>
      <c r="D2449" s="41" t="s">
        <v>158</v>
      </c>
      <c r="E2449" s="43">
        <v>32.03</v>
      </c>
      <c r="F2449" s="42">
        <v>262</v>
      </c>
      <c r="G2449" s="30">
        <v>24</v>
      </c>
      <c r="H2449" s="30">
        <f t="shared" si="38"/>
        <v>201404.64</v>
      </c>
    </row>
    <row r="2450" spans="1:8" ht="24">
      <c r="A2450" s="41">
        <v>2448</v>
      </c>
      <c r="B2450" s="42">
        <v>1</v>
      </c>
      <c r="C2450" s="41" t="s">
        <v>21</v>
      </c>
      <c r="D2450" s="41" t="s">
        <v>16</v>
      </c>
      <c r="E2450" s="43">
        <v>34.14</v>
      </c>
      <c r="F2450" s="42">
        <v>6</v>
      </c>
      <c r="G2450" s="30">
        <v>24</v>
      </c>
      <c r="H2450" s="30">
        <f t="shared" si="38"/>
        <v>4916.16</v>
      </c>
    </row>
    <row r="2451" spans="1:8" ht="24">
      <c r="A2451" s="41">
        <v>2449</v>
      </c>
      <c r="B2451" s="42">
        <v>1</v>
      </c>
      <c r="C2451" s="41" t="s">
        <v>410</v>
      </c>
      <c r="D2451" s="41" t="s">
        <v>16</v>
      </c>
      <c r="E2451" s="43">
        <v>74.23</v>
      </c>
      <c r="F2451" s="42">
        <v>10</v>
      </c>
      <c r="G2451" s="30">
        <v>24</v>
      </c>
      <c r="H2451" s="30">
        <f t="shared" si="38"/>
        <v>17815.2</v>
      </c>
    </row>
    <row r="2452" spans="1:8" ht="24">
      <c r="A2452" s="41">
        <v>2450</v>
      </c>
      <c r="B2452" s="42">
        <v>1</v>
      </c>
      <c r="C2452" s="41" t="s">
        <v>72</v>
      </c>
      <c r="D2452" s="41" t="s">
        <v>16</v>
      </c>
      <c r="E2452" s="43">
        <v>73.84</v>
      </c>
      <c r="F2452" s="42">
        <v>78</v>
      </c>
      <c r="G2452" s="30">
        <v>24</v>
      </c>
      <c r="H2452" s="30">
        <f t="shared" si="38"/>
        <v>138228.48000000001</v>
      </c>
    </row>
    <row r="2453" spans="1:8">
      <c r="A2453" s="41">
        <v>2451</v>
      </c>
      <c r="B2453" s="42">
        <v>1</v>
      </c>
      <c r="C2453" s="41" t="s">
        <v>103</v>
      </c>
      <c r="D2453" s="41" t="s">
        <v>60</v>
      </c>
      <c r="E2453" s="44">
        <v>0.1215</v>
      </c>
      <c r="F2453" s="42">
        <v>2040000</v>
      </c>
      <c r="G2453" s="30">
        <v>2</v>
      </c>
      <c r="H2453" s="30">
        <f t="shared" si="38"/>
        <v>495720</v>
      </c>
    </row>
    <row r="2454" spans="1:8" ht="24">
      <c r="A2454" s="41">
        <v>2452</v>
      </c>
      <c r="B2454" s="42">
        <v>1</v>
      </c>
      <c r="C2454" s="41" t="s">
        <v>186</v>
      </c>
      <c r="D2454" s="41" t="s">
        <v>113</v>
      </c>
      <c r="E2454" s="44">
        <v>0.1215</v>
      </c>
      <c r="F2454" s="42">
        <v>115000</v>
      </c>
      <c r="G2454" s="30">
        <v>2</v>
      </c>
      <c r="H2454" s="30">
        <f t="shared" si="38"/>
        <v>27945</v>
      </c>
    </row>
    <row r="2455" spans="1:8">
      <c r="A2455" s="41">
        <v>2453</v>
      </c>
      <c r="B2455" s="42">
        <v>1</v>
      </c>
      <c r="C2455" s="41" t="s">
        <v>111</v>
      </c>
      <c r="D2455" s="41" t="s">
        <v>60</v>
      </c>
      <c r="E2455" s="44">
        <v>3.3399999999999999E-2</v>
      </c>
      <c r="F2455" s="42">
        <v>185383</v>
      </c>
      <c r="G2455" s="30">
        <v>1.9999992893818368</v>
      </c>
      <c r="H2455" s="30">
        <f t="shared" si="38"/>
        <v>12383.58</v>
      </c>
    </row>
    <row r="2456" spans="1:8">
      <c r="A2456" s="41">
        <v>2454</v>
      </c>
      <c r="B2456" s="42">
        <v>1</v>
      </c>
      <c r="C2456" s="41" t="s">
        <v>112</v>
      </c>
      <c r="D2456" s="41" t="s">
        <v>60</v>
      </c>
      <c r="E2456" s="44">
        <v>4.41E-2</v>
      </c>
      <c r="F2456" s="42">
        <v>7755724</v>
      </c>
      <c r="G2456" s="30">
        <v>2.0000000093559751</v>
      </c>
      <c r="H2456" s="30">
        <f t="shared" si="38"/>
        <v>684054.8600000001</v>
      </c>
    </row>
    <row r="2457" spans="1:8" ht="24">
      <c r="A2457" s="41">
        <v>2455</v>
      </c>
      <c r="B2457" s="42">
        <v>1</v>
      </c>
      <c r="C2457" s="41" t="s">
        <v>49</v>
      </c>
      <c r="D2457" s="41" t="s">
        <v>24</v>
      </c>
      <c r="E2457" s="44">
        <v>4.41E-2</v>
      </c>
      <c r="F2457" s="42">
        <v>90000</v>
      </c>
      <c r="G2457" s="30">
        <v>2</v>
      </c>
      <c r="H2457" s="30">
        <f t="shared" si="38"/>
        <v>7938</v>
      </c>
    </row>
    <row r="2458" spans="1:8" ht="24">
      <c r="A2458" s="41">
        <v>2456</v>
      </c>
      <c r="B2458" s="42">
        <v>1</v>
      </c>
      <c r="C2458" s="41" t="s">
        <v>184</v>
      </c>
      <c r="D2458" s="41" t="s">
        <v>16</v>
      </c>
      <c r="E2458" s="43">
        <v>1.5</v>
      </c>
      <c r="F2458" s="42">
        <v>8845</v>
      </c>
      <c r="G2458" s="30">
        <v>24</v>
      </c>
      <c r="H2458" s="30">
        <f t="shared" si="38"/>
        <v>318420</v>
      </c>
    </row>
    <row r="2459" spans="1:8" ht="24">
      <c r="A2459" s="41">
        <v>2457</v>
      </c>
      <c r="B2459" s="42">
        <v>1</v>
      </c>
      <c r="C2459" s="41" t="s">
        <v>23</v>
      </c>
      <c r="D2459" s="41" t="s">
        <v>24</v>
      </c>
      <c r="E2459" s="44">
        <v>4.7899999999999998E-2</v>
      </c>
      <c r="F2459" s="42">
        <v>3295028.2</v>
      </c>
      <c r="G2459" s="30">
        <v>1.9999999901160634</v>
      </c>
      <c r="H2459" s="30">
        <f t="shared" si="38"/>
        <v>315663.7</v>
      </c>
    </row>
    <row r="2460" spans="1:8" ht="36">
      <c r="A2460" s="41">
        <v>2458</v>
      </c>
      <c r="B2460" s="42">
        <v>1</v>
      </c>
      <c r="C2460" s="41" t="s">
        <v>15</v>
      </c>
      <c r="D2460" s="41" t="s">
        <v>16</v>
      </c>
      <c r="E2460" s="43">
        <v>1.5</v>
      </c>
      <c r="F2460" s="42">
        <v>169</v>
      </c>
      <c r="G2460" s="30">
        <v>48</v>
      </c>
      <c r="H2460" s="30">
        <f t="shared" si="38"/>
        <v>12168</v>
      </c>
    </row>
    <row r="2461" spans="1:8" ht="24">
      <c r="A2461" s="41">
        <v>2459</v>
      </c>
      <c r="B2461" s="42">
        <v>1</v>
      </c>
      <c r="C2461" s="41" t="s">
        <v>149</v>
      </c>
      <c r="D2461" s="41" t="s">
        <v>16</v>
      </c>
      <c r="E2461" s="43">
        <v>2.65</v>
      </c>
      <c r="F2461" s="42">
        <v>190</v>
      </c>
      <c r="G2461" s="30">
        <v>48</v>
      </c>
      <c r="H2461" s="30">
        <f t="shared" si="38"/>
        <v>24168</v>
      </c>
    </row>
    <row r="2462" spans="1:8" ht="36">
      <c r="A2462" s="41">
        <v>2460</v>
      </c>
      <c r="B2462" s="42">
        <v>1</v>
      </c>
      <c r="C2462" s="41" t="s">
        <v>239</v>
      </c>
      <c r="D2462" s="41" t="s">
        <v>16</v>
      </c>
      <c r="E2462" s="43">
        <v>4.05</v>
      </c>
      <c r="F2462" s="42">
        <v>32</v>
      </c>
      <c r="G2462" s="30">
        <v>48</v>
      </c>
      <c r="H2462" s="30">
        <f t="shared" si="38"/>
        <v>6220.7999999999993</v>
      </c>
    </row>
    <row r="2463" spans="1:8" ht="24">
      <c r="A2463" s="41">
        <v>2461</v>
      </c>
      <c r="B2463" s="42">
        <v>1</v>
      </c>
      <c r="C2463" s="41" t="s">
        <v>21</v>
      </c>
      <c r="D2463" s="41" t="s">
        <v>16</v>
      </c>
      <c r="E2463" s="43">
        <v>34.14</v>
      </c>
      <c r="F2463" s="42">
        <v>4</v>
      </c>
      <c r="G2463" s="30">
        <v>48</v>
      </c>
      <c r="H2463" s="30">
        <f t="shared" si="38"/>
        <v>6554.88</v>
      </c>
    </row>
    <row r="2464" spans="1:8">
      <c r="A2464" s="41">
        <v>2462</v>
      </c>
      <c r="B2464" s="42">
        <v>1</v>
      </c>
      <c r="C2464" s="41" t="s">
        <v>100</v>
      </c>
      <c r="D2464" s="41" t="s">
        <v>58</v>
      </c>
      <c r="E2464" s="43">
        <v>121.76</v>
      </c>
      <c r="F2464" s="42">
        <v>140</v>
      </c>
      <c r="G2464" s="30" t="s">
        <v>8745</v>
      </c>
      <c r="H2464" s="30">
        <f t="shared" si="38"/>
        <v>17046.400000000001</v>
      </c>
    </row>
    <row r="2465" spans="1:8">
      <c r="A2465" s="41">
        <v>2463</v>
      </c>
      <c r="B2465" s="42">
        <v>1</v>
      </c>
      <c r="C2465" s="41" t="s">
        <v>34</v>
      </c>
      <c r="D2465" s="41" t="s">
        <v>58</v>
      </c>
      <c r="E2465" s="43">
        <v>604.4</v>
      </c>
      <c r="F2465" s="42">
        <v>100</v>
      </c>
      <c r="G2465" s="30" t="s">
        <v>8745</v>
      </c>
      <c r="H2465" s="30">
        <f t="shared" si="38"/>
        <v>60440</v>
      </c>
    </row>
    <row r="2466" spans="1:8" ht="24">
      <c r="A2466" s="41">
        <v>2464</v>
      </c>
      <c r="B2466" s="42">
        <v>1</v>
      </c>
      <c r="C2466" s="41" t="s">
        <v>23</v>
      </c>
      <c r="D2466" s="41" t="s">
        <v>113</v>
      </c>
      <c r="E2466" s="44">
        <v>4.7899999999999998E-2</v>
      </c>
      <c r="F2466" s="42">
        <v>66079.33</v>
      </c>
      <c r="G2466" s="30">
        <v>4.0000001175281215</v>
      </c>
      <c r="H2466" s="30">
        <f t="shared" si="38"/>
        <v>12660.8</v>
      </c>
    </row>
    <row r="2467" spans="1:8" ht="24">
      <c r="A2467" s="41">
        <v>2465</v>
      </c>
      <c r="B2467" s="42">
        <v>1</v>
      </c>
      <c r="C2467" s="41" t="s">
        <v>26</v>
      </c>
      <c r="D2467" s="41" t="s">
        <v>113</v>
      </c>
      <c r="E2467" s="44">
        <v>2.6599999999999999E-2</v>
      </c>
      <c r="F2467" s="42">
        <v>152380</v>
      </c>
      <c r="G2467" s="30">
        <v>3.9999995065758633</v>
      </c>
      <c r="H2467" s="30">
        <f t="shared" si="38"/>
        <v>16213.23</v>
      </c>
    </row>
    <row r="2468" spans="1:8" ht="24">
      <c r="A2468" s="41">
        <v>2466</v>
      </c>
      <c r="B2468" s="42">
        <v>1</v>
      </c>
      <c r="C2468" s="41" t="s">
        <v>38</v>
      </c>
      <c r="D2468" s="41" t="s">
        <v>113</v>
      </c>
      <c r="E2468" s="44">
        <v>3.3399999999999999E-2</v>
      </c>
      <c r="F2468" s="42">
        <v>227866</v>
      </c>
      <c r="G2468" s="30">
        <v>4.0000003153444892</v>
      </c>
      <c r="H2468" s="30">
        <f t="shared" si="38"/>
        <v>30442.899999999998</v>
      </c>
    </row>
    <row r="2469" spans="1:8" ht="24">
      <c r="A2469" s="41">
        <v>2467</v>
      </c>
      <c r="B2469" s="42">
        <v>1</v>
      </c>
      <c r="C2469" s="41" t="s">
        <v>28</v>
      </c>
      <c r="D2469" s="41" t="s">
        <v>113</v>
      </c>
      <c r="E2469" s="44">
        <v>4.41E-2</v>
      </c>
      <c r="F2469" s="42">
        <v>140137</v>
      </c>
      <c r="G2469" s="30">
        <v>4.0000005177958586</v>
      </c>
      <c r="H2469" s="30">
        <f t="shared" si="38"/>
        <v>24720.17</v>
      </c>
    </row>
    <row r="2470" spans="1:8" ht="36">
      <c r="A2470" s="41">
        <v>2468</v>
      </c>
      <c r="B2470" s="42">
        <v>1</v>
      </c>
      <c r="C2470" s="41" t="s">
        <v>167</v>
      </c>
      <c r="D2470" s="41" t="s">
        <v>187</v>
      </c>
      <c r="E2470" s="43">
        <v>47831.09</v>
      </c>
      <c r="F2470" s="42">
        <v>1</v>
      </c>
      <c r="G2470" s="30">
        <v>4</v>
      </c>
      <c r="H2470" s="30">
        <f t="shared" si="38"/>
        <v>191324.36</v>
      </c>
    </row>
    <row r="2471" spans="1:8">
      <c r="A2471" s="41">
        <v>2469</v>
      </c>
      <c r="B2471" s="42">
        <v>1</v>
      </c>
      <c r="C2471" s="41" t="s">
        <v>171</v>
      </c>
      <c r="D2471" s="41" t="s">
        <v>58</v>
      </c>
      <c r="E2471" s="43">
        <v>11.05</v>
      </c>
      <c r="F2471" s="42">
        <v>960</v>
      </c>
      <c r="G2471" s="30" t="s">
        <v>8745</v>
      </c>
      <c r="H2471" s="30">
        <f t="shared" si="38"/>
        <v>10608</v>
      </c>
    </row>
    <row r="2472" spans="1:8" ht="24">
      <c r="A2472" s="41">
        <v>2470</v>
      </c>
      <c r="B2472" s="42">
        <v>1</v>
      </c>
      <c r="C2472" s="41" t="s">
        <v>211</v>
      </c>
      <c r="D2472" s="41" t="s">
        <v>16</v>
      </c>
      <c r="E2472" s="43">
        <v>32.03</v>
      </c>
      <c r="F2472" s="42">
        <v>75</v>
      </c>
      <c r="G2472" s="30">
        <v>24</v>
      </c>
      <c r="H2472" s="30">
        <f t="shared" si="38"/>
        <v>57654</v>
      </c>
    </row>
    <row r="2473" spans="1:8" ht="24">
      <c r="A2473" s="41">
        <v>2471</v>
      </c>
      <c r="B2473" s="42">
        <v>1</v>
      </c>
      <c r="C2473" s="41" t="s">
        <v>72</v>
      </c>
      <c r="D2473" s="41" t="s">
        <v>16</v>
      </c>
      <c r="E2473" s="43">
        <v>73.84</v>
      </c>
      <c r="F2473" s="42">
        <v>75</v>
      </c>
      <c r="G2473" s="30">
        <v>24</v>
      </c>
      <c r="H2473" s="30">
        <f t="shared" si="38"/>
        <v>132912</v>
      </c>
    </row>
    <row r="2474" spans="1:8" ht="24">
      <c r="A2474" s="41">
        <v>2472</v>
      </c>
      <c r="B2474" s="42">
        <v>1</v>
      </c>
      <c r="C2474" s="41" t="s">
        <v>167</v>
      </c>
      <c r="D2474" s="41" t="s">
        <v>168</v>
      </c>
      <c r="E2474" s="43">
        <v>47831.09</v>
      </c>
      <c r="F2474" s="42">
        <v>4</v>
      </c>
      <c r="G2474" s="30">
        <v>2</v>
      </c>
      <c r="H2474" s="30">
        <f t="shared" si="38"/>
        <v>382648.72</v>
      </c>
    </row>
    <row r="2475" spans="1:8">
      <c r="A2475" s="41">
        <v>2473</v>
      </c>
      <c r="B2475" s="42">
        <v>1</v>
      </c>
      <c r="C2475" s="41" t="s">
        <v>80</v>
      </c>
      <c r="D2475" s="41" t="s">
        <v>81</v>
      </c>
      <c r="E2475" s="43">
        <v>13.7</v>
      </c>
      <c r="F2475" s="42">
        <v>3600</v>
      </c>
      <c r="G2475" s="30" t="s">
        <v>8745</v>
      </c>
      <c r="H2475" s="30">
        <f t="shared" si="38"/>
        <v>49320</v>
      </c>
    </row>
    <row r="2476" spans="1:8" ht="36">
      <c r="A2476" s="41">
        <v>2474</v>
      </c>
      <c r="B2476" s="42">
        <v>1</v>
      </c>
      <c r="C2476" s="41" t="s">
        <v>15</v>
      </c>
      <c r="D2476" s="41" t="s">
        <v>16</v>
      </c>
      <c r="E2476" s="43">
        <v>1.5</v>
      </c>
      <c r="F2476" s="42">
        <v>488</v>
      </c>
      <c r="G2476" s="30">
        <v>36</v>
      </c>
      <c r="H2476" s="30">
        <f t="shared" si="38"/>
        <v>26352</v>
      </c>
    </row>
    <row r="2477" spans="1:8" ht="24">
      <c r="A2477" s="41">
        <v>2475</v>
      </c>
      <c r="B2477" s="42">
        <v>1</v>
      </c>
      <c r="C2477" s="41" t="s">
        <v>23</v>
      </c>
      <c r="D2477" s="41" t="s">
        <v>24</v>
      </c>
      <c r="E2477" s="44">
        <v>4.7899999999999998E-2</v>
      </c>
      <c r="F2477" s="42">
        <v>250000</v>
      </c>
      <c r="G2477" s="30">
        <v>3</v>
      </c>
      <c r="H2477" s="30">
        <f t="shared" si="38"/>
        <v>35925</v>
      </c>
    </row>
    <row r="2478" spans="1:8">
      <c r="A2478" s="41">
        <v>2476</v>
      </c>
      <c r="B2478" s="42">
        <v>1</v>
      </c>
      <c r="C2478" s="41" t="s">
        <v>171</v>
      </c>
      <c r="D2478" s="41" t="s">
        <v>172</v>
      </c>
      <c r="E2478" s="43">
        <v>11.05</v>
      </c>
      <c r="F2478" s="42">
        <v>720</v>
      </c>
      <c r="G2478" s="30" t="s">
        <v>8745</v>
      </c>
      <c r="H2478" s="30">
        <f t="shared" si="38"/>
        <v>7956.0000000000009</v>
      </c>
    </row>
    <row r="2479" spans="1:8" ht="24">
      <c r="A2479" s="41">
        <v>2477</v>
      </c>
      <c r="B2479" s="42">
        <v>1</v>
      </c>
      <c r="C2479" s="41" t="s">
        <v>149</v>
      </c>
      <c r="D2479" s="41" t="s">
        <v>16</v>
      </c>
      <c r="E2479" s="43">
        <v>2.65</v>
      </c>
      <c r="F2479" s="42">
        <v>292</v>
      </c>
      <c r="G2479" s="30">
        <v>36</v>
      </c>
      <c r="H2479" s="30">
        <f t="shared" si="38"/>
        <v>27856.799999999999</v>
      </c>
    </row>
    <row r="2480" spans="1:8" ht="24">
      <c r="A2480" s="41">
        <v>2478</v>
      </c>
      <c r="B2480" s="42">
        <v>1</v>
      </c>
      <c r="C2480" s="41" t="s">
        <v>211</v>
      </c>
      <c r="D2480" s="41" t="s">
        <v>16</v>
      </c>
      <c r="E2480" s="43">
        <v>32.03</v>
      </c>
      <c r="F2480" s="42">
        <v>125</v>
      </c>
      <c r="G2480" s="30">
        <v>36</v>
      </c>
      <c r="H2480" s="30">
        <f t="shared" si="38"/>
        <v>144135</v>
      </c>
    </row>
    <row r="2481" spans="1:8" ht="24">
      <c r="A2481" s="41">
        <v>2479</v>
      </c>
      <c r="B2481" s="42">
        <v>1</v>
      </c>
      <c r="C2481" s="41" t="s">
        <v>28</v>
      </c>
      <c r="D2481" s="41" t="s">
        <v>24</v>
      </c>
      <c r="E2481" s="44">
        <v>4.41E-2</v>
      </c>
      <c r="F2481" s="42">
        <v>85000</v>
      </c>
      <c r="G2481" s="30">
        <v>3</v>
      </c>
      <c r="H2481" s="30">
        <f t="shared" si="38"/>
        <v>11245.5</v>
      </c>
    </row>
    <row r="2482" spans="1:8" ht="24">
      <c r="A2482" s="41">
        <v>2480</v>
      </c>
      <c r="B2482" s="42">
        <v>1</v>
      </c>
      <c r="C2482" s="41" t="s">
        <v>167</v>
      </c>
      <c r="D2482" s="41" t="s">
        <v>168</v>
      </c>
      <c r="E2482" s="43">
        <v>47831.09</v>
      </c>
      <c r="F2482" s="42">
        <v>2</v>
      </c>
      <c r="G2482" s="30">
        <v>3</v>
      </c>
      <c r="H2482" s="30">
        <f t="shared" si="38"/>
        <v>286986.53999999998</v>
      </c>
    </row>
    <row r="2483" spans="1:8" ht="36">
      <c r="A2483" s="41">
        <v>2481</v>
      </c>
      <c r="B2483" s="42">
        <v>1</v>
      </c>
      <c r="C2483" s="41" t="s">
        <v>293</v>
      </c>
      <c r="D2483" s="41" t="s">
        <v>16</v>
      </c>
      <c r="E2483" s="43">
        <v>16.59</v>
      </c>
      <c r="F2483" s="42">
        <v>1</v>
      </c>
      <c r="G2483" s="30">
        <v>24</v>
      </c>
      <c r="H2483" s="30">
        <f t="shared" si="38"/>
        <v>398.15999999999997</v>
      </c>
    </row>
    <row r="2484" spans="1:8" ht="24">
      <c r="A2484" s="41">
        <v>2482</v>
      </c>
      <c r="B2484" s="42">
        <v>1</v>
      </c>
      <c r="C2484" s="41" t="s">
        <v>346</v>
      </c>
      <c r="D2484" s="41" t="s">
        <v>16</v>
      </c>
      <c r="E2484" s="43">
        <v>1.5</v>
      </c>
      <c r="F2484" s="42">
        <v>845</v>
      </c>
      <c r="G2484" s="30">
        <v>24</v>
      </c>
      <c r="H2484" s="30">
        <f t="shared" si="38"/>
        <v>30420</v>
      </c>
    </row>
    <row r="2485" spans="1:8" ht="24">
      <c r="A2485" s="41">
        <v>2483</v>
      </c>
      <c r="B2485" s="42">
        <v>1</v>
      </c>
      <c r="C2485" s="41" t="s">
        <v>218</v>
      </c>
      <c r="D2485" s="41" t="s">
        <v>16</v>
      </c>
      <c r="E2485" s="43">
        <v>2.64</v>
      </c>
      <c r="F2485" s="42">
        <v>828</v>
      </c>
      <c r="G2485" s="30">
        <v>24</v>
      </c>
      <c r="H2485" s="30">
        <f t="shared" si="38"/>
        <v>52462.080000000002</v>
      </c>
    </row>
    <row r="2486" spans="1:8" ht="24">
      <c r="A2486" s="41">
        <v>2484</v>
      </c>
      <c r="B2486" s="42">
        <v>1</v>
      </c>
      <c r="C2486" s="41" t="s">
        <v>154</v>
      </c>
      <c r="D2486" s="41" t="s">
        <v>16</v>
      </c>
      <c r="E2486" s="43">
        <v>4.76</v>
      </c>
      <c r="F2486" s="42">
        <v>3</v>
      </c>
      <c r="G2486" s="30">
        <v>24.000000000000004</v>
      </c>
      <c r="H2486" s="30">
        <f t="shared" si="38"/>
        <v>342.72</v>
      </c>
    </row>
    <row r="2487" spans="1:8" ht="36">
      <c r="A2487" s="41">
        <v>2485</v>
      </c>
      <c r="B2487" s="42">
        <v>1</v>
      </c>
      <c r="C2487" s="41" t="s">
        <v>155</v>
      </c>
      <c r="D2487" s="41" t="s">
        <v>16</v>
      </c>
      <c r="E2487" s="43">
        <v>4.0199999999999996</v>
      </c>
      <c r="F2487" s="42">
        <v>55</v>
      </c>
      <c r="G2487" s="30">
        <v>24.000000000000004</v>
      </c>
      <c r="H2487" s="30">
        <f t="shared" si="38"/>
        <v>5306.4</v>
      </c>
    </row>
    <row r="2488" spans="1:8" ht="24">
      <c r="A2488" s="41">
        <v>2486</v>
      </c>
      <c r="B2488" s="42">
        <v>1</v>
      </c>
      <c r="C2488" s="41" t="s">
        <v>253</v>
      </c>
      <c r="D2488" s="41" t="s">
        <v>16</v>
      </c>
      <c r="E2488" s="43">
        <v>32.03</v>
      </c>
      <c r="F2488" s="42">
        <v>46</v>
      </c>
      <c r="G2488" s="30">
        <v>24</v>
      </c>
      <c r="H2488" s="30">
        <f t="shared" si="38"/>
        <v>35361.120000000003</v>
      </c>
    </row>
    <row r="2489" spans="1:8" ht="24">
      <c r="A2489" s="41">
        <v>2487</v>
      </c>
      <c r="B2489" s="42">
        <v>1</v>
      </c>
      <c r="C2489" s="41" t="s">
        <v>167</v>
      </c>
      <c r="D2489" s="41" t="s">
        <v>168</v>
      </c>
      <c r="E2489" s="43">
        <v>47831.09</v>
      </c>
      <c r="F2489" s="42">
        <v>5</v>
      </c>
      <c r="G2489" s="30">
        <v>2.0000000000000004</v>
      </c>
      <c r="H2489" s="30">
        <f t="shared" si="38"/>
        <v>478310.90000000008</v>
      </c>
    </row>
    <row r="2490" spans="1:8" ht="24">
      <c r="A2490" s="41">
        <v>2488</v>
      </c>
      <c r="B2490" s="42">
        <v>1</v>
      </c>
      <c r="C2490" s="41" t="s">
        <v>40</v>
      </c>
      <c r="D2490" s="41" t="s">
        <v>16</v>
      </c>
      <c r="E2490" s="43">
        <v>1.54</v>
      </c>
      <c r="F2490" s="42">
        <v>83</v>
      </c>
      <c r="G2490" s="30">
        <v>47.999999999999993</v>
      </c>
      <c r="H2490" s="30">
        <f t="shared" si="38"/>
        <v>6135.36</v>
      </c>
    </row>
    <row r="2491" spans="1:8" ht="36">
      <c r="A2491" s="41">
        <v>2489</v>
      </c>
      <c r="B2491" s="42">
        <v>1</v>
      </c>
      <c r="C2491" s="41" t="s">
        <v>15</v>
      </c>
      <c r="D2491" s="41" t="s">
        <v>16</v>
      </c>
      <c r="E2491" s="43">
        <v>1.5</v>
      </c>
      <c r="F2491" s="42">
        <v>120</v>
      </c>
      <c r="G2491" s="30">
        <v>36</v>
      </c>
      <c r="H2491" s="30">
        <f t="shared" si="38"/>
        <v>6480</v>
      </c>
    </row>
    <row r="2492" spans="1:8" ht="24">
      <c r="A2492" s="41">
        <v>2490</v>
      </c>
      <c r="B2492" s="42">
        <v>1</v>
      </c>
      <c r="C2492" s="41" t="s">
        <v>184</v>
      </c>
      <c r="D2492" s="41" t="s">
        <v>16</v>
      </c>
      <c r="E2492" s="43">
        <v>1.5</v>
      </c>
      <c r="F2492" s="42">
        <v>1748</v>
      </c>
      <c r="G2492" s="30">
        <v>48</v>
      </c>
      <c r="H2492" s="30">
        <f t="shared" si="38"/>
        <v>125856</v>
      </c>
    </row>
    <row r="2493" spans="1:8" ht="36">
      <c r="A2493" s="41">
        <v>2491</v>
      </c>
      <c r="B2493" s="42">
        <v>1</v>
      </c>
      <c r="C2493" s="41" t="s">
        <v>121</v>
      </c>
      <c r="D2493" s="41" t="s">
        <v>16</v>
      </c>
      <c r="E2493" s="43">
        <v>1.74</v>
      </c>
      <c r="F2493" s="42">
        <v>73</v>
      </c>
      <c r="G2493" s="30">
        <v>48</v>
      </c>
      <c r="H2493" s="30">
        <f t="shared" si="38"/>
        <v>6096.96</v>
      </c>
    </row>
    <row r="2494" spans="1:8" ht="36">
      <c r="A2494" s="41">
        <v>2492</v>
      </c>
      <c r="B2494" s="42">
        <v>1</v>
      </c>
      <c r="C2494" s="41" t="s">
        <v>32</v>
      </c>
      <c r="D2494" s="41" t="s">
        <v>16</v>
      </c>
      <c r="E2494" s="43">
        <v>4.7300000000000004</v>
      </c>
      <c r="F2494" s="42">
        <v>5</v>
      </c>
      <c r="G2494" s="30">
        <v>35.999999999999993</v>
      </c>
      <c r="H2494" s="30">
        <f t="shared" si="38"/>
        <v>851.39999999999986</v>
      </c>
    </row>
    <row r="2495" spans="1:8" ht="36">
      <c r="A2495" s="41">
        <v>2493</v>
      </c>
      <c r="B2495" s="42">
        <v>1</v>
      </c>
      <c r="C2495" s="41" t="s">
        <v>32</v>
      </c>
      <c r="D2495" s="41" t="s">
        <v>16</v>
      </c>
      <c r="E2495" s="43">
        <v>4.7300000000000004</v>
      </c>
      <c r="F2495" s="42">
        <v>3</v>
      </c>
      <c r="G2495" s="30">
        <v>47.999999999999993</v>
      </c>
      <c r="H2495" s="30">
        <f t="shared" si="38"/>
        <v>681.12</v>
      </c>
    </row>
    <row r="2496" spans="1:8" ht="36">
      <c r="A2496" s="41">
        <v>2494</v>
      </c>
      <c r="B2496" s="42">
        <v>1</v>
      </c>
      <c r="C2496" s="41" t="s">
        <v>33</v>
      </c>
      <c r="D2496" s="41" t="s">
        <v>16</v>
      </c>
      <c r="E2496" s="43">
        <v>4.0199999999999996</v>
      </c>
      <c r="F2496" s="42">
        <v>45</v>
      </c>
      <c r="G2496" s="30">
        <v>48.000000000000007</v>
      </c>
      <c r="H2496" s="30">
        <f t="shared" si="38"/>
        <v>8683.2000000000007</v>
      </c>
    </row>
    <row r="2497" spans="1:8" ht="36">
      <c r="A2497" s="41">
        <v>2495</v>
      </c>
      <c r="B2497" s="42">
        <v>1</v>
      </c>
      <c r="C2497" s="41" t="s">
        <v>210</v>
      </c>
      <c r="D2497" s="41" t="s">
        <v>16</v>
      </c>
      <c r="E2497" s="43">
        <v>6.76</v>
      </c>
      <c r="F2497" s="42">
        <v>4</v>
      </c>
      <c r="G2497" s="30">
        <v>48.000000000000007</v>
      </c>
      <c r="H2497" s="30">
        <f t="shared" si="38"/>
        <v>1297.92</v>
      </c>
    </row>
    <row r="2498" spans="1:8" ht="24">
      <c r="A2498" s="41">
        <v>2496</v>
      </c>
      <c r="B2498" s="42">
        <v>1</v>
      </c>
      <c r="C2498" s="41" t="s">
        <v>21</v>
      </c>
      <c r="D2498" s="41" t="s">
        <v>16</v>
      </c>
      <c r="E2498" s="43">
        <v>34.14</v>
      </c>
      <c r="F2498" s="42">
        <v>1</v>
      </c>
      <c r="G2498" s="30">
        <v>48</v>
      </c>
      <c r="H2498" s="30">
        <f t="shared" si="38"/>
        <v>1638.72</v>
      </c>
    </row>
    <row r="2499" spans="1:8">
      <c r="A2499" s="41">
        <v>2497</v>
      </c>
      <c r="B2499" s="42">
        <v>1</v>
      </c>
      <c r="C2499" s="41" t="s">
        <v>34</v>
      </c>
      <c r="D2499" s="41" t="s">
        <v>35</v>
      </c>
      <c r="E2499" s="43">
        <v>604.4</v>
      </c>
      <c r="F2499" s="42">
        <v>18</v>
      </c>
      <c r="G2499" s="30" t="s">
        <v>8745</v>
      </c>
      <c r="H2499" s="30">
        <f t="shared" ref="H2499:H2562" si="39">E2499*F2499*G2499</f>
        <v>10879.199999999999</v>
      </c>
    </row>
    <row r="2500" spans="1:8">
      <c r="A2500" s="41">
        <v>2498</v>
      </c>
      <c r="B2500" s="42">
        <v>1</v>
      </c>
      <c r="C2500" s="41" t="s">
        <v>34</v>
      </c>
      <c r="D2500" s="41" t="s">
        <v>35</v>
      </c>
      <c r="E2500" s="43">
        <v>604.4</v>
      </c>
      <c r="F2500" s="42">
        <v>220</v>
      </c>
      <c r="G2500" s="30" t="s">
        <v>8745</v>
      </c>
      <c r="H2500" s="30">
        <f t="shared" si="39"/>
        <v>132968</v>
      </c>
    </row>
    <row r="2501" spans="1:8">
      <c r="A2501" s="41">
        <v>2499</v>
      </c>
      <c r="B2501" s="42">
        <v>1</v>
      </c>
      <c r="C2501" s="41" t="s">
        <v>34</v>
      </c>
      <c r="D2501" s="41" t="s">
        <v>35</v>
      </c>
      <c r="E2501" s="43">
        <v>604.4</v>
      </c>
      <c r="F2501" s="42">
        <v>4</v>
      </c>
      <c r="G2501" s="30" t="s">
        <v>8745</v>
      </c>
      <c r="H2501" s="30">
        <f t="shared" si="39"/>
        <v>2417.6</v>
      </c>
    </row>
    <row r="2502" spans="1:8" ht="24">
      <c r="A2502" s="41">
        <v>2500</v>
      </c>
      <c r="B2502" s="42">
        <v>1</v>
      </c>
      <c r="C2502" s="41" t="s">
        <v>23</v>
      </c>
      <c r="D2502" s="41" t="s">
        <v>24</v>
      </c>
      <c r="E2502" s="44">
        <v>4.7899999999999998E-2</v>
      </c>
      <c r="F2502" s="42">
        <v>77783.7</v>
      </c>
      <c r="G2502" s="30">
        <v>3.0000006199945459</v>
      </c>
      <c r="H2502" s="30">
        <f t="shared" si="39"/>
        <v>11177.52</v>
      </c>
    </row>
    <row r="2503" spans="1:8" ht="24">
      <c r="A2503" s="41">
        <v>2501</v>
      </c>
      <c r="B2503" s="42">
        <v>1</v>
      </c>
      <c r="C2503" s="41" t="s">
        <v>23</v>
      </c>
      <c r="D2503" s="41" t="s">
        <v>24</v>
      </c>
      <c r="E2503" s="44">
        <v>4.7899999999999998E-2</v>
      </c>
      <c r="F2503" s="42">
        <v>1840579.7</v>
      </c>
      <c r="G2503" s="30">
        <v>3.999999994101886</v>
      </c>
      <c r="H2503" s="30">
        <f t="shared" si="39"/>
        <v>352655.07</v>
      </c>
    </row>
    <row r="2504" spans="1:8" ht="24">
      <c r="A2504" s="38">
        <v>2502</v>
      </c>
      <c r="B2504" s="39">
        <v>1</v>
      </c>
      <c r="C2504" s="38" t="s">
        <v>23</v>
      </c>
      <c r="D2504" s="38" t="s">
        <v>24</v>
      </c>
      <c r="E2504" s="45">
        <v>4.8000000000000001E-2</v>
      </c>
      <c r="F2504" s="39">
        <v>43115.53</v>
      </c>
      <c r="G2504" s="30">
        <v>4</v>
      </c>
      <c r="H2504" s="30">
        <f t="shared" si="39"/>
        <v>8278.1817599999995</v>
      </c>
    </row>
    <row r="2505" spans="1:8" ht="24">
      <c r="A2505" s="41">
        <v>2503</v>
      </c>
      <c r="B2505" s="42">
        <v>1</v>
      </c>
      <c r="C2505" s="41" t="s">
        <v>23</v>
      </c>
      <c r="D2505" s="41" t="s">
        <v>24</v>
      </c>
      <c r="E2505" s="44">
        <v>4.7899999999999998E-2</v>
      </c>
      <c r="F2505" s="42">
        <v>47808</v>
      </c>
      <c r="G2505" s="30">
        <v>3.9999987772942851</v>
      </c>
      <c r="H2505" s="30">
        <f t="shared" si="39"/>
        <v>9160.01</v>
      </c>
    </row>
    <row r="2506" spans="1:8" ht="24">
      <c r="A2506" s="41">
        <v>2504</v>
      </c>
      <c r="B2506" s="42">
        <v>1</v>
      </c>
      <c r="C2506" s="41" t="s">
        <v>38</v>
      </c>
      <c r="D2506" s="41" t="s">
        <v>24</v>
      </c>
      <c r="E2506" s="44">
        <v>3.3399999999999999E-2</v>
      </c>
      <c r="F2506" s="42">
        <v>23750</v>
      </c>
      <c r="G2506" s="30">
        <v>3</v>
      </c>
      <c r="H2506" s="30">
        <f t="shared" si="39"/>
        <v>2379.75</v>
      </c>
    </row>
    <row r="2507" spans="1:8" ht="24">
      <c r="A2507" s="41">
        <v>2505</v>
      </c>
      <c r="B2507" s="42">
        <v>1</v>
      </c>
      <c r="C2507" s="41" t="s">
        <v>38</v>
      </c>
      <c r="D2507" s="41" t="s">
        <v>24</v>
      </c>
      <c r="E2507" s="44">
        <v>3.3399999999999999E-2</v>
      </c>
      <c r="F2507" s="42">
        <v>150000</v>
      </c>
      <c r="G2507" s="30">
        <v>4</v>
      </c>
      <c r="H2507" s="30">
        <f t="shared" si="39"/>
        <v>20040</v>
      </c>
    </row>
    <row r="2508" spans="1:8" ht="24">
      <c r="A2508" s="38">
        <v>2506</v>
      </c>
      <c r="B2508" s="39">
        <v>1</v>
      </c>
      <c r="C2508" s="38" t="s">
        <v>38</v>
      </c>
      <c r="D2508" s="38" t="s">
        <v>24</v>
      </c>
      <c r="E2508" s="45">
        <v>3.3500000000000002E-2</v>
      </c>
      <c r="F2508" s="39">
        <v>26081.03</v>
      </c>
      <c r="G2508" s="30">
        <v>4</v>
      </c>
      <c r="H2508" s="30">
        <f t="shared" si="39"/>
        <v>3494.8580200000001</v>
      </c>
    </row>
    <row r="2509" spans="1:8" ht="24">
      <c r="A2509" s="41">
        <v>2507</v>
      </c>
      <c r="B2509" s="42">
        <v>1</v>
      </c>
      <c r="C2509" s="41" t="s">
        <v>38</v>
      </c>
      <c r="D2509" s="41" t="s">
        <v>24</v>
      </c>
      <c r="E2509" s="44">
        <v>3.3399999999999999E-2</v>
      </c>
      <c r="F2509" s="42">
        <v>1200</v>
      </c>
      <c r="G2509" s="30">
        <v>4</v>
      </c>
      <c r="H2509" s="30">
        <f t="shared" si="39"/>
        <v>160.32</v>
      </c>
    </row>
    <row r="2510" spans="1:8" ht="24">
      <c r="A2510" s="41">
        <v>2508</v>
      </c>
      <c r="B2510" s="42">
        <v>1</v>
      </c>
      <c r="C2510" s="41" t="s">
        <v>28</v>
      </c>
      <c r="D2510" s="41" t="s">
        <v>24</v>
      </c>
      <c r="E2510" s="44">
        <v>4.41E-2</v>
      </c>
      <c r="F2510" s="42">
        <v>1400</v>
      </c>
      <c r="G2510" s="30">
        <v>4</v>
      </c>
      <c r="H2510" s="30">
        <f t="shared" si="39"/>
        <v>246.96</v>
      </c>
    </row>
    <row r="2511" spans="1:8" ht="24">
      <c r="A2511" s="41">
        <v>2509</v>
      </c>
      <c r="B2511" s="42">
        <v>1</v>
      </c>
      <c r="C2511" s="41" t="s">
        <v>167</v>
      </c>
      <c r="D2511" s="41" t="s">
        <v>168</v>
      </c>
      <c r="E2511" s="43">
        <v>47831.09</v>
      </c>
      <c r="F2511" s="42">
        <v>2</v>
      </c>
      <c r="G2511" s="30">
        <v>4</v>
      </c>
      <c r="H2511" s="30">
        <f t="shared" si="39"/>
        <v>382648.72</v>
      </c>
    </row>
    <row r="2512" spans="1:8" ht="24">
      <c r="A2512" s="41">
        <v>2510</v>
      </c>
      <c r="B2512" s="42">
        <v>1</v>
      </c>
      <c r="C2512" s="41" t="s">
        <v>148</v>
      </c>
      <c r="D2512" s="41" t="s">
        <v>16</v>
      </c>
      <c r="E2512" s="43">
        <v>2.74</v>
      </c>
      <c r="F2512" s="42">
        <v>39</v>
      </c>
      <c r="G2512" s="30">
        <v>47.999999999999993</v>
      </c>
      <c r="H2512" s="30">
        <f t="shared" si="39"/>
        <v>5129.28</v>
      </c>
    </row>
    <row r="2513" spans="1:8" ht="36">
      <c r="A2513" s="41">
        <v>2511</v>
      </c>
      <c r="B2513" s="42">
        <v>1</v>
      </c>
      <c r="C2513" s="41" t="s">
        <v>32</v>
      </c>
      <c r="D2513" s="41" t="s">
        <v>16</v>
      </c>
      <c r="E2513" s="43">
        <v>4.7300000000000004</v>
      </c>
      <c r="F2513" s="42">
        <v>5</v>
      </c>
      <c r="G2513" s="30">
        <v>48</v>
      </c>
      <c r="H2513" s="30">
        <f t="shared" si="39"/>
        <v>1135.2</v>
      </c>
    </row>
    <row r="2514" spans="1:8" ht="24">
      <c r="A2514" s="41">
        <v>2512</v>
      </c>
      <c r="B2514" s="42">
        <v>1</v>
      </c>
      <c r="C2514" s="41" t="s">
        <v>21</v>
      </c>
      <c r="D2514" s="41" t="s">
        <v>16</v>
      </c>
      <c r="E2514" s="43">
        <v>34.14</v>
      </c>
      <c r="F2514" s="42">
        <v>8</v>
      </c>
      <c r="G2514" s="30">
        <v>48</v>
      </c>
      <c r="H2514" s="30">
        <f t="shared" si="39"/>
        <v>13109.76</v>
      </c>
    </row>
    <row r="2515" spans="1:8" ht="24">
      <c r="A2515" s="41">
        <v>2513</v>
      </c>
      <c r="B2515" s="42">
        <v>1</v>
      </c>
      <c r="C2515" s="41" t="s">
        <v>26</v>
      </c>
      <c r="D2515" s="41" t="s">
        <v>24</v>
      </c>
      <c r="E2515" s="44">
        <v>2.6599999999999999E-2</v>
      </c>
      <c r="F2515" s="42">
        <v>35100</v>
      </c>
      <c r="G2515" s="30">
        <v>4</v>
      </c>
      <c r="H2515" s="30">
        <f t="shared" si="39"/>
        <v>3734.64</v>
      </c>
    </row>
    <row r="2516" spans="1:8" ht="24">
      <c r="A2516" s="41">
        <v>2514</v>
      </c>
      <c r="B2516" s="42">
        <v>1</v>
      </c>
      <c r="C2516" s="41" t="s">
        <v>38</v>
      </c>
      <c r="D2516" s="41" t="s">
        <v>24</v>
      </c>
      <c r="E2516" s="44">
        <v>3.3399999999999999E-2</v>
      </c>
      <c r="F2516" s="42">
        <v>12500</v>
      </c>
      <c r="G2516" s="30">
        <v>4</v>
      </c>
      <c r="H2516" s="30">
        <f t="shared" si="39"/>
        <v>1670</v>
      </c>
    </row>
    <row r="2517" spans="1:8" ht="24">
      <c r="A2517" s="41">
        <v>2515</v>
      </c>
      <c r="B2517" s="42">
        <v>1</v>
      </c>
      <c r="C2517" s="41" t="s">
        <v>28</v>
      </c>
      <c r="D2517" s="41" t="s">
        <v>24</v>
      </c>
      <c r="E2517" s="44">
        <v>4.41E-2</v>
      </c>
      <c r="F2517" s="42">
        <v>24000</v>
      </c>
      <c r="G2517" s="30">
        <v>4</v>
      </c>
      <c r="H2517" s="30">
        <f t="shared" si="39"/>
        <v>4233.6000000000004</v>
      </c>
    </row>
    <row r="2518" spans="1:8">
      <c r="A2518" s="41">
        <v>2516</v>
      </c>
      <c r="B2518" s="42">
        <v>1</v>
      </c>
      <c r="C2518" s="41" t="s">
        <v>171</v>
      </c>
      <c r="D2518" s="41" t="s">
        <v>172</v>
      </c>
      <c r="E2518" s="43">
        <v>11.05</v>
      </c>
      <c r="F2518" s="42">
        <v>430</v>
      </c>
      <c r="G2518" s="30" t="s">
        <v>8745</v>
      </c>
      <c r="H2518" s="30">
        <f t="shared" si="39"/>
        <v>4751.5</v>
      </c>
    </row>
    <row r="2519" spans="1:8" ht="24">
      <c r="A2519" s="41">
        <v>2517</v>
      </c>
      <c r="B2519" s="42">
        <v>1</v>
      </c>
      <c r="C2519" s="41" t="s">
        <v>221</v>
      </c>
      <c r="D2519" s="41" t="s">
        <v>16</v>
      </c>
      <c r="E2519" s="43">
        <v>1.51</v>
      </c>
      <c r="F2519" s="42">
        <v>300</v>
      </c>
      <c r="G2519" s="30">
        <v>48</v>
      </c>
      <c r="H2519" s="30">
        <f t="shared" si="39"/>
        <v>21744</v>
      </c>
    </row>
    <row r="2520" spans="1:8" ht="24">
      <c r="A2520" s="41">
        <v>2518</v>
      </c>
      <c r="B2520" s="42">
        <v>1</v>
      </c>
      <c r="C2520" s="41" t="s">
        <v>191</v>
      </c>
      <c r="D2520" s="41" t="s">
        <v>16</v>
      </c>
      <c r="E2520" s="43">
        <v>1.5</v>
      </c>
      <c r="F2520" s="42">
        <v>540</v>
      </c>
      <c r="G2520" s="30">
        <v>48</v>
      </c>
      <c r="H2520" s="30">
        <f t="shared" si="39"/>
        <v>38880</v>
      </c>
    </row>
    <row r="2521" spans="1:8" ht="24">
      <c r="A2521" s="41">
        <v>2519</v>
      </c>
      <c r="B2521" s="42">
        <v>1</v>
      </c>
      <c r="C2521" s="41" t="s">
        <v>162</v>
      </c>
      <c r="D2521" s="41" t="s">
        <v>24</v>
      </c>
      <c r="E2521" s="44">
        <v>4.7899999999999998E-2</v>
      </c>
      <c r="F2521" s="42">
        <v>92411</v>
      </c>
      <c r="G2521" s="30">
        <v>4.0000005421906932</v>
      </c>
      <c r="H2521" s="30">
        <f t="shared" si="39"/>
        <v>17705.95</v>
      </c>
    </row>
    <row r="2522" spans="1:8" ht="24">
      <c r="A2522" s="38">
        <v>2520</v>
      </c>
      <c r="B2522" s="39">
        <v>1</v>
      </c>
      <c r="C2522" s="38" t="s">
        <v>231</v>
      </c>
      <c r="D2522" s="38" t="s">
        <v>168</v>
      </c>
      <c r="E2522" s="40">
        <v>53402.07</v>
      </c>
      <c r="F2522" s="39">
        <v>1</v>
      </c>
      <c r="G2522" s="30">
        <v>4</v>
      </c>
      <c r="H2522" s="30">
        <f t="shared" si="39"/>
        <v>213608.28</v>
      </c>
    </row>
    <row r="2523" spans="1:8" ht="24">
      <c r="A2523" s="41">
        <v>2521</v>
      </c>
      <c r="B2523" s="42">
        <v>1</v>
      </c>
      <c r="C2523" s="41" t="s">
        <v>42</v>
      </c>
      <c r="D2523" s="41" t="s">
        <v>16</v>
      </c>
      <c r="E2523" s="43">
        <v>1.84</v>
      </c>
      <c r="F2523" s="42">
        <v>15</v>
      </c>
      <c r="G2523" s="30">
        <v>23.999999999999996</v>
      </c>
      <c r="H2523" s="30">
        <f t="shared" si="39"/>
        <v>662.4</v>
      </c>
    </row>
    <row r="2524" spans="1:8" ht="36">
      <c r="A2524" s="41">
        <v>2522</v>
      </c>
      <c r="B2524" s="42">
        <v>1</v>
      </c>
      <c r="C2524" s="41" t="s">
        <v>145</v>
      </c>
      <c r="D2524" s="41" t="s">
        <v>16</v>
      </c>
      <c r="E2524" s="43">
        <v>1.7</v>
      </c>
      <c r="F2524" s="42">
        <v>713</v>
      </c>
      <c r="G2524" s="30">
        <v>24.000000000000004</v>
      </c>
      <c r="H2524" s="30">
        <f t="shared" si="39"/>
        <v>29090.400000000001</v>
      </c>
    </row>
    <row r="2525" spans="1:8" ht="24">
      <c r="A2525" s="41">
        <v>2523</v>
      </c>
      <c r="B2525" s="42">
        <v>1</v>
      </c>
      <c r="C2525" s="41" t="s">
        <v>307</v>
      </c>
      <c r="D2525" s="41" t="s">
        <v>16</v>
      </c>
      <c r="E2525" s="43">
        <v>1.69</v>
      </c>
      <c r="F2525" s="42">
        <v>5841</v>
      </c>
      <c r="G2525" s="30">
        <v>24</v>
      </c>
      <c r="H2525" s="30">
        <f t="shared" si="39"/>
        <v>236910.95999999996</v>
      </c>
    </row>
    <row r="2526" spans="1:8" ht="24">
      <c r="A2526" s="41">
        <v>2524</v>
      </c>
      <c r="B2526" s="42">
        <v>1</v>
      </c>
      <c r="C2526" s="41" t="s">
        <v>300</v>
      </c>
      <c r="D2526" s="41" t="s">
        <v>16</v>
      </c>
      <c r="E2526" s="43">
        <v>74.23</v>
      </c>
      <c r="F2526" s="42">
        <v>15</v>
      </c>
      <c r="G2526" s="30">
        <v>24</v>
      </c>
      <c r="H2526" s="30">
        <f t="shared" si="39"/>
        <v>26722.800000000003</v>
      </c>
    </row>
    <row r="2527" spans="1:8" ht="24">
      <c r="A2527" s="41">
        <v>2525</v>
      </c>
      <c r="B2527" s="42">
        <v>1</v>
      </c>
      <c r="C2527" s="41" t="s">
        <v>47</v>
      </c>
      <c r="D2527" s="41" t="s">
        <v>24</v>
      </c>
      <c r="E2527" s="44">
        <v>4.8000000000000001E-2</v>
      </c>
      <c r="F2527" s="42">
        <v>1463851.84</v>
      </c>
      <c r="G2527" s="30">
        <v>2.0000000478190465</v>
      </c>
      <c r="H2527" s="30">
        <f t="shared" si="39"/>
        <v>140529.78</v>
      </c>
    </row>
    <row r="2528" spans="1:8">
      <c r="A2528" s="41">
        <v>2526</v>
      </c>
      <c r="B2528" s="42">
        <v>1</v>
      </c>
      <c r="C2528" s="41" t="s">
        <v>80</v>
      </c>
      <c r="D2528" s="41" t="s">
        <v>81</v>
      </c>
      <c r="E2528" s="43">
        <v>13.7</v>
      </c>
      <c r="F2528" s="42">
        <v>120</v>
      </c>
      <c r="G2528" s="30" t="s">
        <v>8745</v>
      </c>
      <c r="H2528" s="30">
        <f t="shared" si="39"/>
        <v>1644</v>
      </c>
    </row>
    <row r="2529" spans="1:8" ht="24">
      <c r="A2529" s="41">
        <v>2527</v>
      </c>
      <c r="B2529" s="42">
        <v>1</v>
      </c>
      <c r="C2529" s="41" t="s">
        <v>40</v>
      </c>
      <c r="D2529" s="41" t="s">
        <v>16</v>
      </c>
      <c r="E2529" s="43">
        <v>1.54</v>
      </c>
      <c r="F2529" s="42">
        <v>69</v>
      </c>
      <c r="G2529" s="30">
        <v>36</v>
      </c>
      <c r="H2529" s="30">
        <f t="shared" si="39"/>
        <v>3825.36</v>
      </c>
    </row>
    <row r="2530" spans="1:8">
      <c r="A2530" s="41">
        <v>2528</v>
      </c>
      <c r="B2530" s="42">
        <v>1</v>
      </c>
      <c r="C2530" s="41" t="s">
        <v>34</v>
      </c>
      <c r="D2530" s="41" t="s">
        <v>35</v>
      </c>
      <c r="E2530" s="43">
        <v>604.4</v>
      </c>
      <c r="F2530" s="42">
        <v>2</v>
      </c>
      <c r="G2530" s="30" t="s">
        <v>8745</v>
      </c>
      <c r="H2530" s="30">
        <f t="shared" si="39"/>
        <v>1208.8</v>
      </c>
    </row>
    <row r="2531" spans="1:8" ht="24">
      <c r="A2531" s="41">
        <v>2529</v>
      </c>
      <c r="B2531" s="42">
        <v>1</v>
      </c>
      <c r="C2531" s="41" t="s">
        <v>23</v>
      </c>
      <c r="D2531" s="41" t="s">
        <v>24</v>
      </c>
      <c r="E2531" s="44">
        <v>4.7899999999999998E-2</v>
      </c>
      <c r="F2531" s="42">
        <v>38144.639999999999</v>
      </c>
      <c r="G2531" s="30">
        <v>2.9999973904404444</v>
      </c>
      <c r="H2531" s="30">
        <f t="shared" si="39"/>
        <v>5481.38</v>
      </c>
    </row>
    <row r="2532" spans="1:8" ht="24">
      <c r="A2532" s="41">
        <v>2530</v>
      </c>
      <c r="B2532" s="42">
        <v>1</v>
      </c>
      <c r="C2532" s="41" t="s">
        <v>191</v>
      </c>
      <c r="D2532" s="41" t="s">
        <v>16</v>
      </c>
      <c r="E2532" s="43">
        <v>1.5</v>
      </c>
      <c r="F2532" s="42">
        <v>536</v>
      </c>
      <c r="G2532" s="30">
        <v>24</v>
      </c>
      <c r="H2532" s="30">
        <f t="shared" si="39"/>
        <v>19296</v>
      </c>
    </row>
    <row r="2533" spans="1:8">
      <c r="A2533" s="41">
        <v>2531</v>
      </c>
      <c r="B2533" s="42">
        <v>1</v>
      </c>
      <c r="C2533" s="41" t="s">
        <v>193</v>
      </c>
      <c r="D2533" s="41" t="s">
        <v>58</v>
      </c>
      <c r="E2533" s="43">
        <v>659.34</v>
      </c>
      <c r="F2533" s="42">
        <v>4</v>
      </c>
      <c r="G2533" s="30" t="s">
        <v>8745</v>
      </c>
      <c r="H2533" s="30">
        <f t="shared" si="39"/>
        <v>2637.36</v>
      </c>
    </row>
    <row r="2534" spans="1:8" ht="24">
      <c r="A2534" s="41">
        <v>2532</v>
      </c>
      <c r="B2534" s="42">
        <v>1</v>
      </c>
      <c r="C2534" s="41" t="s">
        <v>162</v>
      </c>
      <c r="D2534" s="41" t="s">
        <v>24</v>
      </c>
      <c r="E2534" s="44">
        <v>4.7899999999999998E-2</v>
      </c>
      <c r="F2534" s="42">
        <v>118673.91</v>
      </c>
      <c r="G2534" s="30">
        <v>1.9999998983196403</v>
      </c>
      <c r="H2534" s="30">
        <f t="shared" si="39"/>
        <v>11368.96</v>
      </c>
    </row>
    <row r="2535" spans="1:8" ht="24">
      <c r="A2535" s="41">
        <v>2533</v>
      </c>
      <c r="B2535" s="42">
        <v>1</v>
      </c>
      <c r="C2535" s="41" t="s">
        <v>146</v>
      </c>
      <c r="D2535" s="41" t="s">
        <v>16</v>
      </c>
      <c r="E2535" s="43">
        <v>1.65</v>
      </c>
      <c r="F2535" s="42">
        <v>47</v>
      </c>
      <c r="G2535" s="30">
        <v>48</v>
      </c>
      <c r="H2535" s="30">
        <f t="shared" si="39"/>
        <v>3722.3999999999996</v>
      </c>
    </row>
    <row r="2536" spans="1:8" ht="24">
      <c r="A2536" s="41">
        <v>2534</v>
      </c>
      <c r="B2536" s="42">
        <v>1</v>
      </c>
      <c r="C2536" s="41" t="s">
        <v>147</v>
      </c>
      <c r="D2536" s="41" t="s">
        <v>16</v>
      </c>
      <c r="E2536" s="43">
        <v>1.55</v>
      </c>
      <c r="F2536" s="42">
        <v>1277</v>
      </c>
      <c r="G2536" s="30">
        <v>48</v>
      </c>
      <c r="H2536" s="30">
        <f t="shared" si="39"/>
        <v>95008.8</v>
      </c>
    </row>
    <row r="2537" spans="1:8" ht="24">
      <c r="A2537" s="41">
        <v>2535</v>
      </c>
      <c r="B2537" s="42">
        <v>1</v>
      </c>
      <c r="C2537" s="41" t="s">
        <v>221</v>
      </c>
      <c r="D2537" s="41" t="s">
        <v>16</v>
      </c>
      <c r="E2537" s="43">
        <v>1.51</v>
      </c>
      <c r="F2537" s="42">
        <v>1327</v>
      </c>
      <c r="G2537" s="30">
        <v>48.000000000000007</v>
      </c>
      <c r="H2537" s="30">
        <f t="shared" si="39"/>
        <v>96180.96</v>
      </c>
    </row>
    <row r="2538" spans="1:8" ht="24">
      <c r="A2538" s="41">
        <v>2536</v>
      </c>
      <c r="B2538" s="42">
        <v>1</v>
      </c>
      <c r="C2538" s="41" t="s">
        <v>191</v>
      </c>
      <c r="D2538" s="41" t="s">
        <v>16</v>
      </c>
      <c r="E2538" s="43">
        <v>1.5</v>
      </c>
      <c r="F2538" s="42">
        <v>2050</v>
      </c>
      <c r="G2538" s="30">
        <v>48</v>
      </c>
      <c r="H2538" s="30">
        <f t="shared" si="39"/>
        <v>147600</v>
      </c>
    </row>
    <row r="2539" spans="1:8" ht="24">
      <c r="A2539" s="41">
        <v>2537</v>
      </c>
      <c r="B2539" s="42">
        <v>1</v>
      </c>
      <c r="C2539" s="41" t="s">
        <v>397</v>
      </c>
      <c r="D2539" s="41" t="s">
        <v>16</v>
      </c>
      <c r="E2539" s="43">
        <v>35.04</v>
      </c>
      <c r="F2539" s="42">
        <v>8</v>
      </c>
      <c r="G2539" s="30">
        <v>48</v>
      </c>
      <c r="H2539" s="30">
        <f t="shared" si="39"/>
        <v>13455.36</v>
      </c>
    </row>
    <row r="2540" spans="1:8" ht="24">
      <c r="A2540" s="41">
        <v>2538</v>
      </c>
      <c r="B2540" s="42">
        <v>1</v>
      </c>
      <c r="C2540" s="41" t="s">
        <v>162</v>
      </c>
      <c r="D2540" s="41" t="s">
        <v>24</v>
      </c>
      <c r="E2540" s="44">
        <v>4.7899999999999998E-2</v>
      </c>
      <c r="F2540" s="42">
        <v>2000000</v>
      </c>
      <c r="G2540" s="30">
        <v>4</v>
      </c>
      <c r="H2540" s="30">
        <f t="shared" si="39"/>
        <v>383200</v>
      </c>
    </row>
    <row r="2541" spans="1:8" ht="24">
      <c r="A2541" s="41">
        <v>2539</v>
      </c>
      <c r="B2541" s="42">
        <v>1</v>
      </c>
      <c r="C2541" s="41" t="s">
        <v>166</v>
      </c>
      <c r="D2541" s="41" t="s">
        <v>24</v>
      </c>
      <c r="E2541" s="44">
        <v>4.41E-2</v>
      </c>
      <c r="F2541" s="42">
        <v>48000</v>
      </c>
      <c r="G2541" s="30">
        <v>4</v>
      </c>
      <c r="H2541" s="30">
        <f t="shared" si="39"/>
        <v>8467.2000000000007</v>
      </c>
    </row>
    <row r="2542" spans="1:8">
      <c r="A2542" s="41">
        <v>2540</v>
      </c>
      <c r="B2542" s="42">
        <v>1</v>
      </c>
      <c r="C2542" s="41" t="s">
        <v>174</v>
      </c>
      <c r="D2542" s="41" t="s">
        <v>175</v>
      </c>
      <c r="E2542" s="43">
        <v>12.15</v>
      </c>
      <c r="F2542" s="42">
        <v>3840</v>
      </c>
      <c r="G2542" s="30" t="s">
        <v>8745</v>
      </c>
      <c r="H2542" s="30">
        <f t="shared" si="39"/>
        <v>46656</v>
      </c>
    </row>
    <row r="2543" spans="1:8" ht="36">
      <c r="A2543" s="41">
        <v>2541</v>
      </c>
      <c r="B2543" s="42">
        <v>1</v>
      </c>
      <c r="C2543" s="41" t="s">
        <v>256</v>
      </c>
      <c r="D2543" s="41" t="s">
        <v>16</v>
      </c>
      <c r="E2543" s="43">
        <v>17.43</v>
      </c>
      <c r="F2543" s="42">
        <v>1</v>
      </c>
      <c r="G2543" s="30">
        <v>36</v>
      </c>
      <c r="H2543" s="30">
        <f t="shared" si="39"/>
        <v>627.48</v>
      </c>
    </row>
    <row r="2544" spans="1:8" ht="36">
      <c r="A2544" s="41">
        <v>2542</v>
      </c>
      <c r="B2544" s="42">
        <v>1</v>
      </c>
      <c r="C2544" s="41" t="s">
        <v>182</v>
      </c>
      <c r="D2544" s="41" t="s">
        <v>16</v>
      </c>
      <c r="E2544" s="43">
        <v>15.42</v>
      </c>
      <c r="F2544" s="42">
        <v>5</v>
      </c>
      <c r="G2544" s="30">
        <v>36</v>
      </c>
      <c r="H2544" s="30">
        <f t="shared" si="39"/>
        <v>2775.6</v>
      </c>
    </row>
    <row r="2545" spans="1:8" ht="24">
      <c r="A2545" s="41">
        <v>2543</v>
      </c>
      <c r="B2545" s="42">
        <v>1</v>
      </c>
      <c r="C2545" s="41" t="s">
        <v>20</v>
      </c>
      <c r="D2545" s="41" t="s">
        <v>16</v>
      </c>
      <c r="E2545" s="43">
        <v>2.98</v>
      </c>
      <c r="F2545" s="42">
        <v>20</v>
      </c>
      <c r="G2545" s="30">
        <v>36</v>
      </c>
      <c r="H2545" s="30">
        <f t="shared" si="39"/>
        <v>2145.6</v>
      </c>
    </row>
    <row r="2546" spans="1:8" ht="24">
      <c r="A2546" s="41">
        <v>2544</v>
      </c>
      <c r="B2546" s="42">
        <v>1</v>
      </c>
      <c r="C2546" s="41" t="s">
        <v>149</v>
      </c>
      <c r="D2546" s="41" t="s">
        <v>16</v>
      </c>
      <c r="E2546" s="43">
        <v>2.65</v>
      </c>
      <c r="F2546" s="42">
        <v>120</v>
      </c>
      <c r="G2546" s="30">
        <v>36</v>
      </c>
      <c r="H2546" s="30">
        <f t="shared" si="39"/>
        <v>11448</v>
      </c>
    </row>
    <row r="2547" spans="1:8" ht="36">
      <c r="A2547" s="41">
        <v>2545</v>
      </c>
      <c r="B2547" s="42">
        <v>1</v>
      </c>
      <c r="C2547" s="41" t="s">
        <v>185</v>
      </c>
      <c r="D2547" s="41" t="s">
        <v>16</v>
      </c>
      <c r="E2547" s="43">
        <v>4.22</v>
      </c>
      <c r="F2547" s="42">
        <v>28</v>
      </c>
      <c r="G2547" s="30">
        <v>36</v>
      </c>
      <c r="H2547" s="30">
        <f t="shared" si="39"/>
        <v>4253.76</v>
      </c>
    </row>
    <row r="2548" spans="1:8" ht="24">
      <c r="A2548" s="41">
        <v>2546</v>
      </c>
      <c r="B2548" s="42">
        <v>1</v>
      </c>
      <c r="C2548" s="41" t="s">
        <v>227</v>
      </c>
      <c r="D2548" s="41" t="s">
        <v>16</v>
      </c>
      <c r="E2548" s="43">
        <v>32.42</v>
      </c>
      <c r="F2548" s="42">
        <v>10</v>
      </c>
      <c r="G2548" s="30">
        <v>36</v>
      </c>
      <c r="H2548" s="30">
        <f t="shared" si="39"/>
        <v>11671.2</v>
      </c>
    </row>
    <row r="2549" spans="1:8">
      <c r="A2549" s="41">
        <v>2547</v>
      </c>
      <c r="B2549" s="42">
        <v>1</v>
      </c>
      <c r="C2549" s="41" t="s">
        <v>100</v>
      </c>
      <c r="D2549" s="41" t="s">
        <v>160</v>
      </c>
      <c r="E2549" s="43">
        <v>121.76</v>
      </c>
      <c r="F2549" s="42">
        <v>18</v>
      </c>
      <c r="G2549" s="30" t="s">
        <v>8745</v>
      </c>
      <c r="H2549" s="30">
        <f t="shared" si="39"/>
        <v>2191.6800000000003</v>
      </c>
    </row>
    <row r="2550" spans="1:8">
      <c r="A2550" s="41">
        <v>2548</v>
      </c>
      <c r="B2550" s="42">
        <v>1</v>
      </c>
      <c r="C2550" s="41" t="s">
        <v>34</v>
      </c>
      <c r="D2550" s="41" t="s">
        <v>35</v>
      </c>
      <c r="E2550" s="43">
        <v>604.4</v>
      </c>
      <c r="F2550" s="42">
        <v>9</v>
      </c>
      <c r="G2550" s="30" t="s">
        <v>8745</v>
      </c>
      <c r="H2550" s="30">
        <f t="shared" si="39"/>
        <v>5439.5999999999995</v>
      </c>
    </row>
    <row r="2551" spans="1:8" ht="24">
      <c r="A2551" s="41">
        <v>2549</v>
      </c>
      <c r="B2551" s="42">
        <v>1</v>
      </c>
      <c r="C2551" s="41" t="s">
        <v>186</v>
      </c>
      <c r="D2551" s="41" t="s">
        <v>24</v>
      </c>
      <c r="E2551" s="44">
        <v>0.1215</v>
      </c>
      <c r="F2551" s="42">
        <v>11166.5</v>
      </c>
      <c r="G2551" s="30">
        <v>3.0000005527998486</v>
      </c>
      <c r="H2551" s="30">
        <f t="shared" si="39"/>
        <v>4070.19</v>
      </c>
    </row>
    <row r="2552" spans="1:8" ht="24">
      <c r="A2552" s="41">
        <v>2550</v>
      </c>
      <c r="B2552" s="42">
        <v>1</v>
      </c>
      <c r="C2552" s="41" t="s">
        <v>26</v>
      </c>
      <c r="D2552" s="41" t="s">
        <v>24</v>
      </c>
      <c r="E2552" s="44">
        <v>2.6599999999999999E-2</v>
      </c>
      <c r="F2552" s="42">
        <v>84000</v>
      </c>
      <c r="G2552" s="30">
        <v>3</v>
      </c>
      <c r="H2552" s="30">
        <f t="shared" si="39"/>
        <v>6703.2000000000007</v>
      </c>
    </row>
    <row r="2553" spans="1:8" ht="24">
      <c r="A2553" s="38">
        <v>2551</v>
      </c>
      <c r="B2553" s="39">
        <v>1</v>
      </c>
      <c r="C2553" s="38" t="s">
        <v>164</v>
      </c>
      <c r="D2553" s="38" t="s">
        <v>24</v>
      </c>
      <c r="E2553" s="45">
        <v>2.6599999999999999E-2</v>
      </c>
      <c r="F2553" s="39">
        <v>13704</v>
      </c>
      <c r="G2553" s="30">
        <v>3</v>
      </c>
      <c r="H2553" s="30">
        <f t="shared" si="39"/>
        <v>1093.5791999999999</v>
      </c>
    </row>
    <row r="2554" spans="1:8" ht="24">
      <c r="A2554" s="41">
        <v>2552</v>
      </c>
      <c r="B2554" s="42">
        <v>1</v>
      </c>
      <c r="C2554" s="41" t="s">
        <v>38</v>
      </c>
      <c r="D2554" s="41" t="s">
        <v>24</v>
      </c>
      <c r="E2554" s="44">
        <v>3.3399999999999999E-2</v>
      </c>
      <c r="F2554" s="42">
        <v>98000</v>
      </c>
      <c r="G2554" s="30">
        <v>3.0000000000000004</v>
      </c>
      <c r="H2554" s="30">
        <f t="shared" si="39"/>
        <v>9819.6</v>
      </c>
    </row>
    <row r="2555" spans="1:8" ht="24">
      <c r="A2555" s="41">
        <v>2553</v>
      </c>
      <c r="B2555" s="42">
        <v>1</v>
      </c>
      <c r="C2555" s="41" t="s">
        <v>28</v>
      </c>
      <c r="D2555" s="41" t="s">
        <v>24</v>
      </c>
      <c r="E2555" s="44">
        <v>4.41E-2</v>
      </c>
      <c r="F2555" s="42">
        <v>30000</v>
      </c>
      <c r="G2555" s="30">
        <v>3</v>
      </c>
      <c r="H2555" s="30">
        <f t="shared" si="39"/>
        <v>3969</v>
      </c>
    </row>
    <row r="2556" spans="1:8" ht="36">
      <c r="A2556" s="41">
        <v>2554</v>
      </c>
      <c r="B2556" s="42">
        <v>1</v>
      </c>
      <c r="C2556" s="41" t="s">
        <v>167</v>
      </c>
      <c r="D2556" s="41" t="s">
        <v>187</v>
      </c>
      <c r="E2556" s="43">
        <v>47831.09</v>
      </c>
      <c r="F2556" s="42">
        <v>1</v>
      </c>
      <c r="G2556" s="30">
        <v>3</v>
      </c>
      <c r="H2556" s="30">
        <f t="shared" si="39"/>
        <v>143493.26999999999</v>
      </c>
    </row>
    <row r="2557" spans="1:8" ht="36">
      <c r="A2557" s="41">
        <v>2555</v>
      </c>
      <c r="B2557" s="42">
        <v>1</v>
      </c>
      <c r="C2557" s="41" t="s">
        <v>84</v>
      </c>
      <c r="D2557" s="41" t="s">
        <v>412</v>
      </c>
      <c r="E2557" s="43">
        <v>38.03</v>
      </c>
      <c r="F2557" s="42">
        <v>4</v>
      </c>
      <c r="G2557" s="30">
        <v>24</v>
      </c>
      <c r="H2557" s="30">
        <f t="shared" si="39"/>
        <v>3650.88</v>
      </c>
    </row>
    <row r="2558" spans="1:8" ht="24">
      <c r="A2558" s="41">
        <v>2556</v>
      </c>
      <c r="B2558" s="42">
        <v>1</v>
      </c>
      <c r="C2558" s="41" t="s">
        <v>55</v>
      </c>
      <c r="D2558" s="41" t="s">
        <v>292</v>
      </c>
      <c r="E2558" s="43">
        <v>1.5</v>
      </c>
      <c r="F2558" s="42">
        <v>350</v>
      </c>
      <c r="G2558" s="30">
        <v>24</v>
      </c>
      <c r="H2558" s="30">
        <f t="shared" si="39"/>
        <v>12600</v>
      </c>
    </row>
    <row r="2559" spans="1:8" ht="36">
      <c r="A2559" s="41">
        <v>2557</v>
      </c>
      <c r="B2559" s="42">
        <v>1</v>
      </c>
      <c r="C2559" s="41" t="s">
        <v>93</v>
      </c>
      <c r="D2559" s="41" t="s">
        <v>413</v>
      </c>
      <c r="E2559" s="43">
        <v>6.76</v>
      </c>
      <c r="F2559" s="42">
        <v>6</v>
      </c>
      <c r="G2559" s="30">
        <v>24</v>
      </c>
      <c r="H2559" s="30">
        <f t="shared" si="39"/>
        <v>973.44</v>
      </c>
    </row>
    <row r="2560" spans="1:8" ht="24">
      <c r="A2560" s="41">
        <v>2558</v>
      </c>
      <c r="B2560" s="42">
        <v>1</v>
      </c>
      <c r="C2560" s="41" t="s">
        <v>97</v>
      </c>
      <c r="D2560" s="41" t="s">
        <v>337</v>
      </c>
      <c r="E2560" s="43">
        <v>73.84</v>
      </c>
      <c r="F2560" s="42">
        <v>65</v>
      </c>
      <c r="G2560" s="30">
        <v>23.999999999999996</v>
      </c>
      <c r="H2560" s="30">
        <f t="shared" si="39"/>
        <v>115190.39999999999</v>
      </c>
    </row>
    <row r="2561" spans="1:8">
      <c r="A2561" s="41">
        <v>2559</v>
      </c>
      <c r="B2561" s="42">
        <v>1</v>
      </c>
      <c r="C2561" s="41" t="s">
        <v>59</v>
      </c>
      <c r="D2561" s="41" t="s">
        <v>60</v>
      </c>
      <c r="E2561" s="44">
        <v>4.7899999999999998E-2</v>
      </c>
      <c r="F2561" s="42">
        <v>72398.5</v>
      </c>
      <c r="G2561" s="30">
        <v>2.0000010669317581</v>
      </c>
      <c r="H2561" s="30">
        <f t="shared" si="39"/>
        <v>6935.78</v>
      </c>
    </row>
    <row r="2562" spans="1:8">
      <c r="A2562" s="41">
        <v>2560</v>
      </c>
      <c r="B2562" s="42">
        <v>1</v>
      </c>
      <c r="C2562" s="41" t="s">
        <v>111</v>
      </c>
      <c r="D2562" s="41" t="s">
        <v>61</v>
      </c>
      <c r="E2562" s="44">
        <v>3.3399999999999999E-2</v>
      </c>
      <c r="F2562" s="42">
        <v>6000</v>
      </c>
      <c r="G2562" s="30">
        <v>2</v>
      </c>
      <c r="H2562" s="30">
        <f t="shared" si="39"/>
        <v>400.8</v>
      </c>
    </row>
    <row r="2563" spans="1:8" ht="24">
      <c r="A2563" s="38">
        <v>2561</v>
      </c>
      <c r="B2563" s="39">
        <v>1</v>
      </c>
      <c r="C2563" s="38" t="s">
        <v>114</v>
      </c>
      <c r="D2563" s="38" t="s">
        <v>118</v>
      </c>
      <c r="E2563" s="40">
        <v>187185.03</v>
      </c>
      <c r="F2563" s="39">
        <v>1</v>
      </c>
      <c r="G2563" s="30">
        <v>2</v>
      </c>
      <c r="H2563" s="30">
        <f t="shared" ref="H2563:H2626" si="40">E2563*F2563*G2563</f>
        <v>374370.06</v>
      </c>
    </row>
    <row r="2564" spans="1:8" ht="36">
      <c r="A2564" s="41">
        <v>2562</v>
      </c>
      <c r="B2564" s="42">
        <v>1</v>
      </c>
      <c r="C2564" s="41" t="s">
        <v>347</v>
      </c>
      <c r="D2564" s="41" t="s">
        <v>16</v>
      </c>
      <c r="E2564" s="43">
        <v>35.82</v>
      </c>
      <c r="F2564" s="42">
        <v>10</v>
      </c>
      <c r="G2564" s="30">
        <v>48</v>
      </c>
      <c r="H2564" s="30">
        <f t="shared" si="40"/>
        <v>17193.599999999999</v>
      </c>
    </row>
    <row r="2565" spans="1:8" ht="24">
      <c r="A2565" s="41">
        <v>2563</v>
      </c>
      <c r="B2565" s="42">
        <v>1</v>
      </c>
      <c r="C2565" s="41" t="s">
        <v>307</v>
      </c>
      <c r="D2565" s="41" t="s">
        <v>16</v>
      </c>
      <c r="E2565" s="43">
        <v>1.69</v>
      </c>
      <c r="F2565" s="42">
        <v>1297</v>
      </c>
      <c r="G2565" s="30">
        <v>48</v>
      </c>
      <c r="H2565" s="30">
        <f t="shared" si="40"/>
        <v>105212.63999999998</v>
      </c>
    </row>
    <row r="2566" spans="1:8" ht="36">
      <c r="A2566" s="41">
        <v>2564</v>
      </c>
      <c r="B2566" s="42">
        <v>1</v>
      </c>
      <c r="C2566" s="41" t="s">
        <v>45</v>
      </c>
      <c r="D2566" s="41" t="s">
        <v>16</v>
      </c>
      <c r="E2566" s="43">
        <v>6.76</v>
      </c>
      <c r="F2566" s="42">
        <v>3</v>
      </c>
      <c r="G2566" s="30">
        <v>48</v>
      </c>
      <c r="H2566" s="30">
        <f t="shared" si="40"/>
        <v>973.44</v>
      </c>
    </row>
    <row r="2567" spans="1:8" ht="24">
      <c r="A2567" s="41">
        <v>2565</v>
      </c>
      <c r="B2567" s="42">
        <v>1</v>
      </c>
      <c r="C2567" s="41" t="s">
        <v>99</v>
      </c>
      <c r="D2567" s="41" t="s">
        <v>16</v>
      </c>
      <c r="E2567" s="43">
        <v>73.84</v>
      </c>
      <c r="F2567" s="42">
        <v>113</v>
      </c>
      <c r="G2567" s="30">
        <v>48</v>
      </c>
      <c r="H2567" s="30">
        <f t="shared" si="40"/>
        <v>400508.16000000003</v>
      </c>
    </row>
    <row r="2568" spans="1:8">
      <c r="A2568" s="41">
        <v>2566</v>
      </c>
      <c r="B2568" s="42">
        <v>1</v>
      </c>
      <c r="C2568" s="41" t="s">
        <v>34</v>
      </c>
      <c r="D2568" s="41" t="s">
        <v>35</v>
      </c>
      <c r="E2568" s="43">
        <v>604.4</v>
      </c>
      <c r="F2568" s="42">
        <v>104</v>
      </c>
      <c r="G2568" s="30" t="s">
        <v>8745</v>
      </c>
      <c r="H2568" s="30">
        <f t="shared" si="40"/>
        <v>62857.599999999999</v>
      </c>
    </row>
    <row r="2569" spans="1:8" ht="24">
      <c r="A2569" s="41">
        <v>2567</v>
      </c>
      <c r="B2569" s="42">
        <v>1</v>
      </c>
      <c r="C2569" s="41" t="s">
        <v>125</v>
      </c>
      <c r="D2569" s="41" t="s">
        <v>24</v>
      </c>
      <c r="E2569" s="44">
        <v>0.1215</v>
      </c>
      <c r="F2569" s="42">
        <v>27407.78</v>
      </c>
      <c r="G2569" s="30">
        <v>3.9999996756800851</v>
      </c>
      <c r="H2569" s="30">
        <f t="shared" si="40"/>
        <v>13320.18</v>
      </c>
    </row>
    <row r="2570" spans="1:8" ht="24">
      <c r="A2570" s="41">
        <v>2568</v>
      </c>
      <c r="B2570" s="42">
        <v>1</v>
      </c>
      <c r="C2570" s="41" t="s">
        <v>47</v>
      </c>
      <c r="D2570" s="41" t="s">
        <v>24</v>
      </c>
      <c r="E2570" s="44">
        <v>4.8000000000000001E-2</v>
      </c>
      <c r="F2570" s="42">
        <v>1150772.8799999999</v>
      </c>
      <c r="G2570" s="30">
        <v>3.9999999464128262</v>
      </c>
      <c r="H2570" s="30">
        <f t="shared" si="40"/>
        <v>220948.39</v>
      </c>
    </row>
    <row r="2571" spans="1:8" ht="24">
      <c r="A2571" s="41">
        <v>2569</v>
      </c>
      <c r="B2571" s="42">
        <v>1</v>
      </c>
      <c r="C2571" s="41" t="s">
        <v>48</v>
      </c>
      <c r="D2571" s="41" t="s">
        <v>24</v>
      </c>
      <c r="E2571" s="44">
        <v>3.3500000000000002E-2</v>
      </c>
      <c r="F2571" s="42">
        <v>91109.28</v>
      </c>
      <c r="G2571" s="30">
        <v>3.9999988467187215</v>
      </c>
      <c r="H2571" s="30">
        <f t="shared" si="40"/>
        <v>12208.64</v>
      </c>
    </row>
    <row r="2572" spans="1:8" ht="24">
      <c r="A2572" s="41">
        <v>2570</v>
      </c>
      <c r="B2572" s="42">
        <v>1</v>
      </c>
      <c r="C2572" s="41" t="s">
        <v>49</v>
      </c>
      <c r="D2572" s="41" t="s">
        <v>24</v>
      </c>
      <c r="E2572" s="44">
        <v>4.41E-2</v>
      </c>
      <c r="F2572" s="42">
        <v>1571082</v>
      </c>
      <c r="G2572" s="30">
        <v>3.9999999307206515</v>
      </c>
      <c r="H2572" s="30">
        <f t="shared" si="40"/>
        <v>277138.86</v>
      </c>
    </row>
    <row r="2573" spans="1:8" ht="36">
      <c r="A2573" s="41">
        <v>2571</v>
      </c>
      <c r="B2573" s="42">
        <v>1</v>
      </c>
      <c r="C2573" s="41" t="s">
        <v>45</v>
      </c>
      <c r="D2573" s="41" t="s">
        <v>16</v>
      </c>
      <c r="E2573" s="43">
        <v>6.76</v>
      </c>
      <c r="F2573" s="42">
        <v>4</v>
      </c>
      <c r="G2573" s="30">
        <v>24.000000000000004</v>
      </c>
      <c r="H2573" s="30">
        <f t="shared" si="40"/>
        <v>648.96</v>
      </c>
    </row>
    <row r="2574" spans="1:8" ht="24">
      <c r="A2574" s="41">
        <v>2572</v>
      </c>
      <c r="B2574" s="42">
        <v>1</v>
      </c>
      <c r="C2574" s="41" t="s">
        <v>99</v>
      </c>
      <c r="D2574" s="41" t="s">
        <v>16</v>
      </c>
      <c r="E2574" s="43">
        <v>73.84</v>
      </c>
      <c r="F2574" s="42">
        <v>64</v>
      </c>
      <c r="G2574" s="30">
        <v>24</v>
      </c>
      <c r="H2574" s="30">
        <f t="shared" si="40"/>
        <v>113418.24000000001</v>
      </c>
    </row>
    <row r="2575" spans="1:8">
      <c r="A2575" s="41">
        <v>2573</v>
      </c>
      <c r="B2575" s="42">
        <v>1</v>
      </c>
      <c r="C2575" s="41" t="s">
        <v>34</v>
      </c>
      <c r="D2575" s="41" t="s">
        <v>35</v>
      </c>
      <c r="E2575" s="43">
        <v>604.4</v>
      </c>
      <c r="F2575" s="42">
        <v>434</v>
      </c>
      <c r="G2575" s="30" t="s">
        <v>8745</v>
      </c>
      <c r="H2575" s="30">
        <f t="shared" si="40"/>
        <v>262309.59999999998</v>
      </c>
    </row>
    <row r="2576" spans="1:8" ht="24">
      <c r="A2576" s="41">
        <v>2574</v>
      </c>
      <c r="B2576" s="42">
        <v>1</v>
      </c>
      <c r="C2576" s="41" t="s">
        <v>49</v>
      </c>
      <c r="D2576" s="41" t="s">
        <v>24</v>
      </c>
      <c r="E2576" s="44">
        <v>4.41E-2</v>
      </c>
      <c r="F2576" s="42">
        <v>294407.02</v>
      </c>
      <c r="G2576" s="30">
        <v>2.0000000643901634</v>
      </c>
      <c r="H2576" s="30">
        <f t="shared" si="40"/>
        <v>25966.700000000004</v>
      </c>
    </row>
    <row r="2577" spans="1:8" ht="24">
      <c r="A2577" s="41">
        <v>2575</v>
      </c>
      <c r="B2577" s="42">
        <v>1</v>
      </c>
      <c r="C2577" s="41" t="s">
        <v>167</v>
      </c>
      <c r="D2577" s="41" t="s">
        <v>168</v>
      </c>
      <c r="E2577" s="43">
        <v>47831.09</v>
      </c>
      <c r="F2577" s="42">
        <v>1</v>
      </c>
      <c r="G2577" s="30">
        <v>2</v>
      </c>
      <c r="H2577" s="30">
        <f t="shared" si="40"/>
        <v>95662.18</v>
      </c>
    </row>
    <row r="2578" spans="1:8" ht="36">
      <c r="A2578" s="41">
        <v>2576</v>
      </c>
      <c r="B2578" s="42">
        <v>1</v>
      </c>
      <c r="C2578" s="41" t="s">
        <v>32</v>
      </c>
      <c r="D2578" s="41" t="s">
        <v>16</v>
      </c>
      <c r="E2578" s="43">
        <v>4.7300000000000004</v>
      </c>
      <c r="F2578" s="42">
        <v>8</v>
      </c>
      <c r="G2578" s="30">
        <v>23.999999999999996</v>
      </c>
      <c r="H2578" s="30">
        <f t="shared" si="40"/>
        <v>908.16</v>
      </c>
    </row>
    <row r="2579" spans="1:8">
      <c r="A2579" s="41">
        <v>2577</v>
      </c>
      <c r="B2579" s="42">
        <v>1</v>
      </c>
      <c r="C2579" s="41" t="s">
        <v>34</v>
      </c>
      <c r="D2579" s="41" t="s">
        <v>35</v>
      </c>
      <c r="E2579" s="43">
        <v>604.4</v>
      </c>
      <c r="F2579" s="42">
        <v>34</v>
      </c>
      <c r="G2579" s="30" t="s">
        <v>8745</v>
      </c>
      <c r="H2579" s="30">
        <f t="shared" si="40"/>
        <v>20549.599999999999</v>
      </c>
    </row>
    <row r="2580" spans="1:8" ht="24">
      <c r="A2580" s="41">
        <v>2578</v>
      </c>
      <c r="B2580" s="42">
        <v>1</v>
      </c>
      <c r="C2580" s="41" t="s">
        <v>184</v>
      </c>
      <c r="D2580" s="41" t="s">
        <v>16</v>
      </c>
      <c r="E2580" s="43">
        <v>1.5</v>
      </c>
      <c r="F2580" s="42">
        <v>26000</v>
      </c>
      <c r="G2580" s="30">
        <v>24</v>
      </c>
      <c r="H2580" s="30">
        <f t="shared" si="40"/>
        <v>936000</v>
      </c>
    </row>
    <row r="2581" spans="1:8">
      <c r="A2581" s="41">
        <v>2579</v>
      </c>
      <c r="B2581" s="42">
        <v>1</v>
      </c>
      <c r="C2581" s="41" t="s">
        <v>193</v>
      </c>
      <c r="D2581" s="41" t="s">
        <v>230</v>
      </c>
      <c r="E2581" s="43">
        <v>659.34</v>
      </c>
      <c r="F2581" s="42">
        <v>344</v>
      </c>
      <c r="G2581" s="30" t="s">
        <v>8745</v>
      </c>
      <c r="H2581" s="30">
        <f t="shared" si="40"/>
        <v>226812.96000000002</v>
      </c>
    </row>
    <row r="2582" spans="1:8" ht="24">
      <c r="A2582" s="41">
        <v>2580</v>
      </c>
      <c r="B2582" s="42">
        <v>1</v>
      </c>
      <c r="C2582" s="41" t="s">
        <v>23</v>
      </c>
      <c r="D2582" s="41" t="s">
        <v>24</v>
      </c>
      <c r="E2582" s="44">
        <v>4.7899999999999998E-2</v>
      </c>
      <c r="F2582" s="42">
        <v>5769466.8300000001</v>
      </c>
      <c r="G2582" s="30">
        <v>1.9999999916267868</v>
      </c>
      <c r="H2582" s="30">
        <f t="shared" si="40"/>
        <v>552714.92000000004</v>
      </c>
    </row>
    <row r="2583" spans="1:8" ht="24">
      <c r="A2583" s="41">
        <v>2581</v>
      </c>
      <c r="B2583" s="42">
        <v>1</v>
      </c>
      <c r="C2583" s="41" t="s">
        <v>167</v>
      </c>
      <c r="D2583" s="41" t="s">
        <v>168</v>
      </c>
      <c r="E2583" s="43">
        <v>47831.09</v>
      </c>
      <c r="F2583" s="42">
        <v>5</v>
      </c>
      <c r="G2583" s="30">
        <v>2.0000000000000004</v>
      </c>
      <c r="H2583" s="30">
        <f t="shared" si="40"/>
        <v>478310.90000000008</v>
      </c>
    </row>
    <row r="2584" spans="1:8" ht="36">
      <c r="A2584" s="41">
        <v>2582</v>
      </c>
      <c r="B2584" s="42">
        <v>1</v>
      </c>
      <c r="C2584" s="41" t="s">
        <v>145</v>
      </c>
      <c r="D2584" s="41" t="s">
        <v>16</v>
      </c>
      <c r="E2584" s="43">
        <v>1.7</v>
      </c>
      <c r="F2584" s="42">
        <v>300</v>
      </c>
      <c r="G2584" s="30">
        <v>24</v>
      </c>
      <c r="H2584" s="30">
        <f t="shared" si="40"/>
        <v>12240</v>
      </c>
    </row>
    <row r="2585" spans="1:8" ht="24">
      <c r="A2585" s="41">
        <v>2583</v>
      </c>
      <c r="B2585" s="42">
        <v>1</v>
      </c>
      <c r="C2585" s="41" t="s">
        <v>47</v>
      </c>
      <c r="D2585" s="41" t="s">
        <v>113</v>
      </c>
      <c r="E2585" s="44">
        <v>4.8000000000000001E-2</v>
      </c>
      <c r="F2585" s="42">
        <v>90000</v>
      </c>
      <c r="G2585" s="30">
        <v>2</v>
      </c>
      <c r="H2585" s="30">
        <f t="shared" si="40"/>
        <v>8640</v>
      </c>
    </row>
    <row r="2586" spans="1:8" ht="24">
      <c r="A2586" s="41">
        <v>2584</v>
      </c>
      <c r="B2586" s="42">
        <v>1</v>
      </c>
      <c r="C2586" s="41" t="s">
        <v>159</v>
      </c>
      <c r="D2586" s="41" t="s">
        <v>16</v>
      </c>
      <c r="E2586" s="43">
        <v>33.32</v>
      </c>
      <c r="F2586" s="42">
        <v>23</v>
      </c>
      <c r="G2586" s="30">
        <v>24</v>
      </c>
      <c r="H2586" s="30">
        <f t="shared" si="40"/>
        <v>18392.64</v>
      </c>
    </row>
    <row r="2587" spans="1:8">
      <c r="A2587" s="41">
        <v>2585</v>
      </c>
      <c r="B2587" s="42">
        <v>1</v>
      </c>
      <c r="C2587" s="41" t="s">
        <v>176</v>
      </c>
      <c r="D2587" s="41" t="s">
        <v>177</v>
      </c>
      <c r="E2587" s="43">
        <v>11.05</v>
      </c>
      <c r="F2587" s="42">
        <v>13680</v>
      </c>
      <c r="G2587" s="30" t="s">
        <v>8745</v>
      </c>
      <c r="H2587" s="30">
        <f t="shared" si="40"/>
        <v>151164</v>
      </c>
    </row>
    <row r="2588" spans="1:8" ht="24">
      <c r="A2588" s="41">
        <v>2586</v>
      </c>
      <c r="B2588" s="42">
        <v>1</v>
      </c>
      <c r="C2588" s="41" t="s">
        <v>149</v>
      </c>
      <c r="D2588" s="41" t="s">
        <v>16</v>
      </c>
      <c r="E2588" s="43">
        <v>2.65</v>
      </c>
      <c r="F2588" s="42">
        <v>291</v>
      </c>
      <c r="G2588" s="30">
        <v>24</v>
      </c>
      <c r="H2588" s="30">
        <f t="shared" si="40"/>
        <v>18507.599999999999</v>
      </c>
    </row>
    <row r="2589" spans="1:8" ht="24">
      <c r="A2589" s="41">
        <v>2587</v>
      </c>
      <c r="B2589" s="42">
        <v>1</v>
      </c>
      <c r="C2589" s="41" t="s">
        <v>150</v>
      </c>
      <c r="D2589" s="41" t="s">
        <v>16</v>
      </c>
      <c r="E2589" s="43">
        <v>2.64</v>
      </c>
      <c r="F2589" s="42">
        <v>945</v>
      </c>
      <c r="G2589" s="30">
        <v>23.999999999999996</v>
      </c>
      <c r="H2589" s="30">
        <f t="shared" si="40"/>
        <v>59875.199999999997</v>
      </c>
    </row>
    <row r="2590" spans="1:8" ht="24">
      <c r="A2590" s="41">
        <v>2588</v>
      </c>
      <c r="B2590" s="42">
        <v>1</v>
      </c>
      <c r="C2590" s="41" t="s">
        <v>397</v>
      </c>
      <c r="D2590" s="41" t="s">
        <v>16</v>
      </c>
      <c r="E2590" s="43">
        <v>35.04</v>
      </c>
      <c r="F2590" s="42">
        <v>8</v>
      </c>
      <c r="G2590" s="30">
        <v>24</v>
      </c>
      <c r="H2590" s="30">
        <f t="shared" si="40"/>
        <v>6727.68</v>
      </c>
    </row>
    <row r="2591" spans="1:8" ht="24">
      <c r="A2591" s="41">
        <v>2589</v>
      </c>
      <c r="B2591" s="42">
        <v>1</v>
      </c>
      <c r="C2591" s="41" t="s">
        <v>254</v>
      </c>
      <c r="D2591" s="41" t="s">
        <v>16</v>
      </c>
      <c r="E2591" s="43">
        <v>32.93</v>
      </c>
      <c r="F2591" s="42">
        <v>126</v>
      </c>
      <c r="G2591" s="30">
        <v>24</v>
      </c>
      <c r="H2591" s="30">
        <f t="shared" si="40"/>
        <v>99580.32</v>
      </c>
    </row>
    <row r="2592" spans="1:8">
      <c r="A2592" s="41">
        <v>2590</v>
      </c>
      <c r="B2592" s="42">
        <v>1</v>
      </c>
      <c r="C2592" s="41" t="s">
        <v>100</v>
      </c>
      <c r="D2592" s="41" t="s">
        <v>160</v>
      </c>
      <c r="E2592" s="43">
        <v>121.76</v>
      </c>
      <c r="F2592" s="42">
        <v>80</v>
      </c>
      <c r="G2592" s="30" t="s">
        <v>8745</v>
      </c>
      <c r="H2592" s="30">
        <f t="shared" si="40"/>
        <v>9740.8000000000011</v>
      </c>
    </row>
    <row r="2593" spans="1:8" ht="24">
      <c r="A2593" s="41">
        <v>2591</v>
      </c>
      <c r="B2593" s="42">
        <v>1</v>
      </c>
      <c r="C2593" s="41" t="s">
        <v>163</v>
      </c>
      <c r="D2593" s="41" t="s">
        <v>24</v>
      </c>
      <c r="E2593" s="44">
        <v>2.69E-2</v>
      </c>
      <c r="F2593" s="42">
        <v>454087</v>
      </c>
      <c r="G2593" s="30">
        <v>1.9999999508798254</v>
      </c>
      <c r="H2593" s="30">
        <f t="shared" si="40"/>
        <v>24429.88</v>
      </c>
    </row>
    <row r="2594" spans="1:8" ht="24">
      <c r="A2594" s="41">
        <v>2592</v>
      </c>
      <c r="B2594" s="42">
        <v>1</v>
      </c>
      <c r="C2594" s="41" t="s">
        <v>166</v>
      </c>
      <c r="D2594" s="41" t="s">
        <v>24</v>
      </c>
      <c r="E2594" s="44">
        <v>4.41E-2</v>
      </c>
      <c r="F2594" s="42">
        <v>258161</v>
      </c>
      <c r="G2594" s="30">
        <v>1.9999999824328716</v>
      </c>
      <c r="H2594" s="30">
        <f t="shared" si="40"/>
        <v>22769.8</v>
      </c>
    </row>
    <row r="2595" spans="1:8" ht="36">
      <c r="A2595" s="41">
        <v>2593</v>
      </c>
      <c r="B2595" s="42">
        <v>1</v>
      </c>
      <c r="C2595" s="41" t="s">
        <v>84</v>
      </c>
      <c r="D2595" s="41" t="s">
        <v>416</v>
      </c>
      <c r="E2595" s="43">
        <v>38.03</v>
      </c>
      <c r="F2595" s="42">
        <v>7</v>
      </c>
      <c r="G2595" s="30">
        <v>35.999999999999993</v>
      </c>
      <c r="H2595" s="30">
        <f t="shared" si="40"/>
        <v>9583.56</v>
      </c>
    </row>
    <row r="2596" spans="1:8" ht="36">
      <c r="A2596" s="41">
        <v>2594</v>
      </c>
      <c r="B2596" s="42">
        <v>1</v>
      </c>
      <c r="C2596" s="41" t="s">
        <v>55</v>
      </c>
      <c r="D2596" s="41" t="s">
        <v>57</v>
      </c>
      <c r="E2596" s="43">
        <v>1.74</v>
      </c>
      <c r="F2596" s="42">
        <v>52</v>
      </c>
      <c r="G2596" s="30">
        <v>36</v>
      </c>
      <c r="H2596" s="30">
        <f t="shared" si="40"/>
        <v>3257.28</v>
      </c>
    </row>
    <row r="2597" spans="1:8" ht="24">
      <c r="A2597" s="41">
        <v>2595</v>
      </c>
      <c r="B2597" s="42">
        <v>1</v>
      </c>
      <c r="C2597" s="41" t="s">
        <v>90</v>
      </c>
      <c r="D2597" s="41" t="s">
        <v>400</v>
      </c>
      <c r="E2597" s="43">
        <v>3.07</v>
      </c>
      <c r="F2597" s="42">
        <v>96</v>
      </c>
      <c r="G2597" s="30">
        <v>36.000000000000007</v>
      </c>
      <c r="H2597" s="30">
        <f t="shared" si="40"/>
        <v>10609.920000000002</v>
      </c>
    </row>
    <row r="2598" spans="1:8" ht="36">
      <c r="A2598" s="41">
        <v>2596</v>
      </c>
      <c r="B2598" s="42">
        <v>1</v>
      </c>
      <c r="C2598" s="41" t="s">
        <v>93</v>
      </c>
      <c r="D2598" s="41" t="s">
        <v>417</v>
      </c>
      <c r="E2598" s="43">
        <v>6.25</v>
      </c>
      <c r="F2598" s="42">
        <v>21</v>
      </c>
      <c r="G2598" s="30">
        <v>36</v>
      </c>
      <c r="H2598" s="30">
        <f t="shared" si="40"/>
        <v>4725</v>
      </c>
    </row>
    <row r="2599" spans="1:8" ht="24">
      <c r="A2599" s="41">
        <v>2597</v>
      </c>
      <c r="B2599" s="42">
        <v>1</v>
      </c>
      <c r="C2599" s="41" t="s">
        <v>97</v>
      </c>
      <c r="D2599" s="41" t="s">
        <v>378</v>
      </c>
      <c r="E2599" s="43">
        <v>73.84</v>
      </c>
      <c r="F2599" s="42">
        <v>102</v>
      </c>
      <c r="G2599" s="30">
        <v>35.999999999999993</v>
      </c>
      <c r="H2599" s="30">
        <f t="shared" si="40"/>
        <v>271140.47999999998</v>
      </c>
    </row>
    <row r="2600" spans="1:8" ht="24">
      <c r="A2600" s="38">
        <v>2598</v>
      </c>
      <c r="B2600" s="39">
        <v>1</v>
      </c>
      <c r="C2600" s="38" t="s">
        <v>114</v>
      </c>
      <c r="D2600" s="38" t="s">
        <v>119</v>
      </c>
      <c r="E2600" s="40">
        <v>53402.07</v>
      </c>
      <c r="F2600" s="39">
        <v>3</v>
      </c>
      <c r="G2600" s="30">
        <v>3</v>
      </c>
      <c r="H2600" s="30">
        <f t="shared" si="40"/>
        <v>480618.63</v>
      </c>
    </row>
    <row r="2601" spans="1:8" ht="36">
      <c r="A2601" s="41">
        <v>2599</v>
      </c>
      <c r="B2601" s="42">
        <v>1</v>
      </c>
      <c r="C2601" s="41" t="s">
        <v>298</v>
      </c>
      <c r="D2601" s="41" t="s">
        <v>16</v>
      </c>
      <c r="E2601" s="43">
        <v>39.200000000000003</v>
      </c>
      <c r="F2601" s="42">
        <v>2</v>
      </c>
      <c r="G2601" s="30">
        <v>23.999999999999996</v>
      </c>
      <c r="H2601" s="30">
        <f t="shared" si="40"/>
        <v>1881.6</v>
      </c>
    </row>
    <row r="2602" spans="1:8" ht="36">
      <c r="A2602" s="41">
        <v>2600</v>
      </c>
      <c r="B2602" s="42">
        <v>1</v>
      </c>
      <c r="C2602" s="41" t="s">
        <v>348</v>
      </c>
      <c r="D2602" s="41" t="s">
        <v>16</v>
      </c>
      <c r="E2602" s="43">
        <v>36.659999999999997</v>
      </c>
      <c r="F2602" s="42">
        <v>4</v>
      </c>
      <c r="G2602" s="30">
        <v>24.000000000000004</v>
      </c>
      <c r="H2602" s="30">
        <f t="shared" si="40"/>
        <v>3519.36</v>
      </c>
    </row>
    <row r="2603" spans="1:8" ht="36">
      <c r="A2603" s="41">
        <v>2601</v>
      </c>
      <c r="B2603" s="42">
        <v>1</v>
      </c>
      <c r="C2603" s="41" t="s">
        <v>385</v>
      </c>
      <c r="D2603" s="41" t="s">
        <v>16</v>
      </c>
      <c r="E2603" s="43">
        <v>36.659999999999997</v>
      </c>
      <c r="F2603" s="42">
        <v>5</v>
      </c>
      <c r="G2603" s="30">
        <v>48</v>
      </c>
      <c r="H2603" s="30">
        <f t="shared" si="40"/>
        <v>8798.4</v>
      </c>
    </row>
    <row r="2604" spans="1:8" ht="36">
      <c r="A2604" s="41">
        <v>2602</v>
      </c>
      <c r="B2604" s="42">
        <v>1</v>
      </c>
      <c r="C2604" s="41" t="s">
        <v>347</v>
      </c>
      <c r="D2604" s="41" t="s">
        <v>16</v>
      </c>
      <c r="E2604" s="43">
        <v>35.82</v>
      </c>
      <c r="F2604" s="42">
        <v>130</v>
      </c>
      <c r="G2604" s="30">
        <v>23.999999999999996</v>
      </c>
      <c r="H2604" s="30">
        <f t="shared" si="40"/>
        <v>111758.39999999999</v>
      </c>
    </row>
    <row r="2605" spans="1:8" ht="24">
      <c r="A2605" s="41">
        <v>2603</v>
      </c>
      <c r="B2605" s="42">
        <v>1</v>
      </c>
      <c r="C2605" s="41" t="s">
        <v>55</v>
      </c>
      <c r="D2605" s="41" t="s">
        <v>418</v>
      </c>
      <c r="E2605" s="43">
        <v>1.5</v>
      </c>
      <c r="F2605" s="42">
        <v>13867</v>
      </c>
      <c r="G2605" s="30">
        <v>24</v>
      </c>
      <c r="H2605" s="30">
        <f t="shared" si="40"/>
        <v>499212</v>
      </c>
    </row>
    <row r="2606" spans="1:8" ht="36">
      <c r="A2606" s="41">
        <v>2604</v>
      </c>
      <c r="B2606" s="42">
        <v>1</v>
      </c>
      <c r="C2606" s="41" t="s">
        <v>15</v>
      </c>
      <c r="D2606" s="41" t="s">
        <v>16</v>
      </c>
      <c r="E2606" s="43">
        <v>1.5</v>
      </c>
      <c r="F2606" s="42">
        <v>194</v>
      </c>
      <c r="G2606" s="30">
        <v>24</v>
      </c>
      <c r="H2606" s="30">
        <f t="shared" si="40"/>
        <v>6984</v>
      </c>
    </row>
    <row r="2607" spans="1:8" ht="24">
      <c r="A2607" s="41">
        <v>2605</v>
      </c>
      <c r="B2607" s="42">
        <v>1</v>
      </c>
      <c r="C2607" s="41" t="s">
        <v>261</v>
      </c>
      <c r="D2607" s="41" t="s">
        <v>16</v>
      </c>
      <c r="E2607" s="43">
        <v>1.5</v>
      </c>
      <c r="F2607" s="42">
        <v>600</v>
      </c>
      <c r="G2607" s="30">
        <v>48</v>
      </c>
      <c r="H2607" s="30">
        <f t="shared" si="40"/>
        <v>43200</v>
      </c>
    </row>
    <row r="2608" spans="1:8" ht="24">
      <c r="A2608" s="41">
        <v>2606</v>
      </c>
      <c r="B2608" s="42">
        <v>1</v>
      </c>
      <c r="C2608" s="41" t="s">
        <v>20</v>
      </c>
      <c r="D2608" s="41" t="s">
        <v>16</v>
      </c>
      <c r="E2608" s="43">
        <v>2.98</v>
      </c>
      <c r="F2608" s="42">
        <v>57</v>
      </c>
      <c r="G2608" s="30">
        <v>24</v>
      </c>
      <c r="H2608" s="30">
        <f t="shared" si="40"/>
        <v>4076.6399999999994</v>
      </c>
    </row>
    <row r="2609" spans="1:8" ht="24">
      <c r="A2609" s="41">
        <v>2607</v>
      </c>
      <c r="B2609" s="42">
        <v>1</v>
      </c>
      <c r="C2609" s="41" t="s">
        <v>149</v>
      </c>
      <c r="D2609" s="41" t="s">
        <v>16</v>
      </c>
      <c r="E2609" s="43">
        <v>2.65</v>
      </c>
      <c r="F2609" s="42">
        <v>145</v>
      </c>
      <c r="G2609" s="30">
        <v>24</v>
      </c>
      <c r="H2609" s="30">
        <f t="shared" si="40"/>
        <v>9222</v>
      </c>
    </row>
    <row r="2610" spans="1:8" ht="24">
      <c r="A2610" s="41">
        <v>2608</v>
      </c>
      <c r="B2610" s="42">
        <v>1</v>
      </c>
      <c r="C2610" s="41" t="s">
        <v>149</v>
      </c>
      <c r="D2610" s="41" t="s">
        <v>16</v>
      </c>
      <c r="E2610" s="43">
        <v>2.65</v>
      </c>
      <c r="F2610" s="42">
        <v>420</v>
      </c>
      <c r="G2610" s="30">
        <v>48</v>
      </c>
      <c r="H2610" s="30">
        <f t="shared" si="40"/>
        <v>53424</v>
      </c>
    </row>
    <row r="2611" spans="1:8" ht="36">
      <c r="A2611" s="41">
        <v>2609</v>
      </c>
      <c r="B2611" s="42">
        <v>1</v>
      </c>
      <c r="C2611" s="41" t="s">
        <v>30</v>
      </c>
      <c r="D2611" s="41" t="s">
        <v>16</v>
      </c>
      <c r="E2611" s="43">
        <v>4.76</v>
      </c>
      <c r="F2611" s="42">
        <v>1</v>
      </c>
      <c r="G2611" s="30">
        <v>24</v>
      </c>
      <c r="H2611" s="30">
        <f t="shared" si="40"/>
        <v>114.24</v>
      </c>
    </row>
    <row r="2612" spans="1:8" ht="36">
      <c r="A2612" s="41">
        <v>2610</v>
      </c>
      <c r="B2612" s="42">
        <v>1</v>
      </c>
      <c r="C2612" s="41" t="s">
        <v>66</v>
      </c>
      <c r="D2612" s="41" t="s">
        <v>16</v>
      </c>
      <c r="E2612" s="43">
        <v>6.79</v>
      </c>
      <c r="F2612" s="42">
        <v>3</v>
      </c>
      <c r="G2612" s="30">
        <v>48</v>
      </c>
      <c r="H2612" s="30">
        <f t="shared" si="40"/>
        <v>977.76</v>
      </c>
    </row>
    <row r="2613" spans="1:8" ht="36">
      <c r="A2613" s="41">
        <v>2611</v>
      </c>
      <c r="B2613" s="42">
        <v>1</v>
      </c>
      <c r="C2613" s="41" t="s">
        <v>32</v>
      </c>
      <c r="D2613" s="41" t="s">
        <v>16</v>
      </c>
      <c r="E2613" s="43">
        <v>4.7300000000000004</v>
      </c>
      <c r="F2613" s="42">
        <v>4</v>
      </c>
      <c r="G2613" s="30">
        <v>23.999999999999996</v>
      </c>
      <c r="H2613" s="30">
        <f t="shared" si="40"/>
        <v>454.08</v>
      </c>
    </row>
    <row r="2614" spans="1:8" ht="36">
      <c r="A2614" s="41">
        <v>2612</v>
      </c>
      <c r="B2614" s="42">
        <v>1</v>
      </c>
      <c r="C2614" s="41" t="s">
        <v>185</v>
      </c>
      <c r="D2614" s="41" t="s">
        <v>16</v>
      </c>
      <c r="E2614" s="43">
        <v>4.22</v>
      </c>
      <c r="F2614" s="42">
        <v>18</v>
      </c>
      <c r="G2614" s="30">
        <v>24</v>
      </c>
      <c r="H2614" s="30">
        <f t="shared" si="40"/>
        <v>1823.04</v>
      </c>
    </row>
    <row r="2615" spans="1:8" ht="36">
      <c r="A2615" s="41">
        <v>2613</v>
      </c>
      <c r="B2615" s="42">
        <v>1</v>
      </c>
      <c r="C2615" s="41" t="s">
        <v>262</v>
      </c>
      <c r="D2615" s="41" t="s">
        <v>16</v>
      </c>
      <c r="E2615" s="43">
        <v>6.05</v>
      </c>
      <c r="F2615" s="42">
        <v>63</v>
      </c>
      <c r="G2615" s="30">
        <v>48.000000000000007</v>
      </c>
      <c r="H2615" s="30">
        <f t="shared" si="40"/>
        <v>18295.2</v>
      </c>
    </row>
    <row r="2616" spans="1:8" ht="24">
      <c r="A2616" s="41">
        <v>2614</v>
      </c>
      <c r="B2616" s="42">
        <v>1</v>
      </c>
      <c r="C2616" s="41" t="s">
        <v>21</v>
      </c>
      <c r="D2616" s="41" t="s">
        <v>16</v>
      </c>
      <c r="E2616" s="43">
        <v>34.14</v>
      </c>
      <c r="F2616" s="42">
        <v>3</v>
      </c>
      <c r="G2616" s="30">
        <v>24</v>
      </c>
      <c r="H2616" s="30">
        <f t="shared" si="40"/>
        <v>2458.08</v>
      </c>
    </row>
    <row r="2617" spans="1:8" ht="24">
      <c r="A2617" s="41">
        <v>2615</v>
      </c>
      <c r="B2617" s="42">
        <v>1</v>
      </c>
      <c r="C2617" s="41" t="s">
        <v>211</v>
      </c>
      <c r="D2617" s="41" t="s">
        <v>16</v>
      </c>
      <c r="E2617" s="43">
        <v>32.03</v>
      </c>
      <c r="F2617" s="42">
        <v>31</v>
      </c>
      <c r="G2617" s="30">
        <v>23.999999999999996</v>
      </c>
      <c r="H2617" s="30">
        <f t="shared" si="40"/>
        <v>23830.32</v>
      </c>
    </row>
    <row r="2618" spans="1:8" ht="24">
      <c r="A2618" s="41">
        <v>2616</v>
      </c>
      <c r="B2618" s="42">
        <v>1</v>
      </c>
      <c r="C2618" s="41" t="s">
        <v>72</v>
      </c>
      <c r="D2618" s="41" t="s">
        <v>16</v>
      </c>
      <c r="E2618" s="43">
        <v>73.84</v>
      </c>
      <c r="F2618" s="42">
        <v>45</v>
      </c>
      <c r="G2618" s="30">
        <v>47.999999999999993</v>
      </c>
      <c r="H2618" s="30">
        <f t="shared" si="40"/>
        <v>159494.39999999999</v>
      </c>
    </row>
    <row r="2619" spans="1:8">
      <c r="A2619" s="41">
        <v>2617</v>
      </c>
      <c r="B2619" s="42">
        <v>1</v>
      </c>
      <c r="C2619" s="41" t="s">
        <v>100</v>
      </c>
      <c r="D2619" s="41" t="s">
        <v>160</v>
      </c>
      <c r="E2619" s="43">
        <v>121.76</v>
      </c>
      <c r="F2619" s="42">
        <v>430</v>
      </c>
      <c r="G2619" s="30" t="s">
        <v>8745</v>
      </c>
      <c r="H2619" s="30">
        <f t="shared" si="40"/>
        <v>52356.800000000003</v>
      </c>
    </row>
    <row r="2620" spans="1:8">
      <c r="A2620" s="41">
        <v>2618</v>
      </c>
      <c r="B2620" s="42">
        <v>1</v>
      </c>
      <c r="C2620" s="41" t="s">
        <v>100</v>
      </c>
      <c r="D2620" s="41" t="s">
        <v>160</v>
      </c>
      <c r="E2620" s="43">
        <v>121.76</v>
      </c>
      <c r="F2620" s="42">
        <v>1000</v>
      </c>
      <c r="G2620" s="30" t="s">
        <v>8745</v>
      </c>
      <c r="H2620" s="30">
        <f t="shared" si="40"/>
        <v>121760</v>
      </c>
    </row>
    <row r="2621" spans="1:8">
      <c r="A2621" s="41">
        <v>2619</v>
      </c>
      <c r="B2621" s="42">
        <v>1</v>
      </c>
      <c r="C2621" s="41" t="s">
        <v>34</v>
      </c>
      <c r="D2621" s="41" t="s">
        <v>35</v>
      </c>
      <c r="E2621" s="43">
        <v>604.4</v>
      </c>
      <c r="F2621" s="42">
        <v>36</v>
      </c>
      <c r="G2621" s="30" t="s">
        <v>8745</v>
      </c>
      <c r="H2621" s="30">
        <f t="shared" si="40"/>
        <v>21758.399999999998</v>
      </c>
    </row>
    <row r="2622" spans="1:8">
      <c r="A2622" s="41">
        <v>2620</v>
      </c>
      <c r="B2622" s="42">
        <v>1</v>
      </c>
      <c r="C2622" s="41" t="s">
        <v>34</v>
      </c>
      <c r="D2622" s="41" t="s">
        <v>35</v>
      </c>
      <c r="E2622" s="43">
        <v>604.4</v>
      </c>
      <c r="F2622" s="42">
        <v>40</v>
      </c>
      <c r="G2622" s="30" t="s">
        <v>8745</v>
      </c>
      <c r="H2622" s="30">
        <f t="shared" si="40"/>
        <v>24176</v>
      </c>
    </row>
    <row r="2623" spans="1:8" ht="24">
      <c r="A2623" s="41">
        <v>2621</v>
      </c>
      <c r="B2623" s="42">
        <v>1</v>
      </c>
      <c r="C2623" s="41" t="s">
        <v>186</v>
      </c>
      <c r="D2623" s="41" t="s">
        <v>24</v>
      </c>
      <c r="E2623" s="44">
        <v>0.1215</v>
      </c>
      <c r="F2623" s="42">
        <v>841451.14</v>
      </c>
      <c r="G2623" s="30">
        <v>2.0000000291481559</v>
      </c>
      <c r="H2623" s="30">
        <f t="shared" si="40"/>
        <v>204472.62999999998</v>
      </c>
    </row>
    <row r="2624" spans="1:8" ht="24">
      <c r="A2624" s="41">
        <v>2622</v>
      </c>
      <c r="B2624" s="42">
        <v>1</v>
      </c>
      <c r="C2624" s="41" t="s">
        <v>125</v>
      </c>
      <c r="D2624" s="41" t="s">
        <v>24</v>
      </c>
      <c r="E2624" s="44">
        <v>0.1215</v>
      </c>
      <c r="F2624" s="42">
        <v>7500</v>
      </c>
      <c r="G2624" s="30">
        <v>4</v>
      </c>
      <c r="H2624" s="30">
        <f t="shared" si="40"/>
        <v>3645</v>
      </c>
    </row>
    <row r="2625" spans="1:8">
      <c r="A2625" s="41">
        <v>2623</v>
      </c>
      <c r="B2625" s="42">
        <v>1</v>
      </c>
      <c r="C2625" s="41" t="s">
        <v>59</v>
      </c>
      <c r="D2625" s="41" t="s">
        <v>60</v>
      </c>
      <c r="E2625" s="44">
        <v>4.7899999999999998E-2</v>
      </c>
      <c r="F2625" s="42">
        <v>2000000</v>
      </c>
      <c r="G2625" s="30">
        <v>2</v>
      </c>
      <c r="H2625" s="30">
        <f t="shared" si="40"/>
        <v>191600</v>
      </c>
    </row>
    <row r="2626" spans="1:8" ht="24">
      <c r="A2626" s="41">
        <v>2624</v>
      </c>
      <c r="B2626" s="42">
        <v>1</v>
      </c>
      <c r="C2626" s="41" t="s">
        <v>23</v>
      </c>
      <c r="D2626" s="41" t="s">
        <v>24</v>
      </c>
      <c r="E2626" s="44">
        <v>4.7899999999999998E-2</v>
      </c>
      <c r="F2626" s="42">
        <v>185077</v>
      </c>
      <c r="G2626" s="30">
        <v>2.0000003835225928</v>
      </c>
      <c r="H2626" s="30">
        <f t="shared" si="40"/>
        <v>17730.38</v>
      </c>
    </row>
    <row r="2627" spans="1:8" ht="24">
      <c r="A2627" s="41">
        <v>2625</v>
      </c>
      <c r="B2627" s="42">
        <v>1</v>
      </c>
      <c r="C2627" s="41" t="s">
        <v>163</v>
      </c>
      <c r="D2627" s="41" t="s">
        <v>24</v>
      </c>
      <c r="E2627" s="44">
        <v>2.69E-2</v>
      </c>
      <c r="F2627" s="42">
        <v>66500</v>
      </c>
      <c r="G2627" s="30">
        <v>4</v>
      </c>
      <c r="H2627" s="30">
        <f t="shared" ref="H2627:H2690" si="41">E2627*F2627*G2627</f>
        <v>7155.4</v>
      </c>
    </row>
    <row r="2628" spans="1:8" ht="24">
      <c r="A2628" s="41">
        <v>2626</v>
      </c>
      <c r="B2628" s="42">
        <v>1</v>
      </c>
      <c r="C2628" s="41" t="s">
        <v>26</v>
      </c>
      <c r="D2628" s="41" t="s">
        <v>24</v>
      </c>
      <c r="E2628" s="44">
        <v>2.6599999999999999E-2</v>
      </c>
      <c r="F2628" s="42">
        <v>404000</v>
      </c>
      <c r="G2628" s="30">
        <v>2</v>
      </c>
      <c r="H2628" s="30">
        <f t="shared" si="41"/>
        <v>21492.799999999999</v>
      </c>
    </row>
    <row r="2629" spans="1:8" ht="24">
      <c r="A2629" s="41">
        <v>2627</v>
      </c>
      <c r="B2629" s="42">
        <v>1</v>
      </c>
      <c r="C2629" s="41" t="s">
        <v>26</v>
      </c>
      <c r="D2629" s="41" t="s">
        <v>24</v>
      </c>
      <c r="E2629" s="44">
        <v>2.6599999999999999E-2</v>
      </c>
      <c r="F2629" s="42">
        <v>258300</v>
      </c>
      <c r="G2629" s="30">
        <v>4</v>
      </c>
      <c r="H2629" s="30">
        <f t="shared" si="41"/>
        <v>27483.119999999999</v>
      </c>
    </row>
    <row r="2630" spans="1:8" ht="24">
      <c r="A2630" s="41">
        <v>2628</v>
      </c>
      <c r="B2630" s="42">
        <v>1</v>
      </c>
      <c r="C2630" s="41" t="s">
        <v>38</v>
      </c>
      <c r="D2630" s="41" t="s">
        <v>24</v>
      </c>
      <c r="E2630" s="44">
        <v>3.3399999999999999E-2</v>
      </c>
      <c r="F2630" s="42">
        <v>88000</v>
      </c>
      <c r="G2630" s="30">
        <v>2</v>
      </c>
      <c r="H2630" s="30">
        <f t="shared" si="41"/>
        <v>5878.4</v>
      </c>
    </row>
    <row r="2631" spans="1:8" ht="24">
      <c r="A2631" s="41">
        <v>2629</v>
      </c>
      <c r="B2631" s="42">
        <v>1</v>
      </c>
      <c r="C2631" s="41" t="s">
        <v>48</v>
      </c>
      <c r="D2631" s="41" t="s">
        <v>24</v>
      </c>
      <c r="E2631" s="44">
        <v>3.3500000000000002E-2</v>
      </c>
      <c r="F2631" s="42">
        <v>237000</v>
      </c>
      <c r="G2631" s="30">
        <v>3.9999999999999996</v>
      </c>
      <c r="H2631" s="30">
        <f t="shared" si="41"/>
        <v>31758</v>
      </c>
    </row>
    <row r="2632" spans="1:8" ht="24">
      <c r="A2632" s="41">
        <v>2630</v>
      </c>
      <c r="B2632" s="42">
        <v>1</v>
      </c>
      <c r="C2632" s="41" t="s">
        <v>28</v>
      </c>
      <c r="D2632" s="41" t="s">
        <v>24</v>
      </c>
      <c r="E2632" s="44">
        <v>4.41E-2</v>
      </c>
      <c r="F2632" s="42">
        <v>44000</v>
      </c>
      <c r="G2632" s="30">
        <v>2</v>
      </c>
      <c r="H2632" s="30">
        <f t="shared" si="41"/>
        <v>3880.8</v>
      </c>
    </row>
    <row r="2633" spans="1:8" ht="24">
      <c r="A2633" s="41">
        <v>2631</v>
      </c>
      <c r="B2633" s="42">
        <v>1</v>
      </c>
      <c r="C2633" s="41" t="s">
        <v>49</v>
      </c>
      <c r="D2633" s="41" t="s">
        <v>24</v>
      </c>
      <c r="E2633" s="44">
        <v>4.41E-2</v>
      </c>
      <c r="F2633" s="42">
        <v>160000</v>
      </c>
      <c r="G2633" s="30">
        <v>4</v>
      </c>
      <c r="H2633" s="30">
        <f t="shared" si="41"/>
        <v>28224</v>
      </c>
    </row>
    <row r="2634" spans="1:8" ht="24">
      <c r="A2634" s="41">
        <v>2632</v>
      </c>
      <c r="B2634" s="42">
        <v>1</v>
      </c>
      <c r="C2634" s="41" t="s">
        <v>167</v>
      </c>
      <c r="D2634" s="41" t="s">
        <v>168</v>
      </c>
      <c r="E2634" s="43">
        <v>47831.09</v>
      </c>
      <c r="F2634" s="42">
        <v>2</v>
      </c>
      <c r="G2634" s="30">
        <v>2</v>
      </c>
      <c r="H2634" s="30">
        <f t="shared" si="41"/>
        <v>191324.36</v>
      </c>
    </row>
    <row r="2635" spans="1:8" ht="24">
      <c r="A2635" s="41">
        <v>2633</v>
      </c>
      <c r="B2635" s="42">
        <v>1</v>
      </c>
      <c r="C2635" s="41" t="s">
        <v>167</v>
      </c>
      <c r="D2635" s="41" t="s">
        <v>168</v>
      </c>
      <c r="E2635" s="43">
        <v>47831.09</v>
      </c>
      <c r="F2635" s="42">
        <v>3</v>
      </c>
      <c r="G2635" s="30">
        <v>4</v>
      </c>
      <c r="H2635" s="30">
        <f t="shared" si="41"/>
        <v>573973.07999999996</v>
      </c>
    </row>
    <row r="2636" spans="1:8">
      <c r="A2636" s="41">
        <v>2634</v>
      </c>
      <c r="B2636" s="42">
        <v>1</v>
      </c>
      <c r="C2636" s="41" t="s">
        <v>171</v>
      </c>
      <c r="D2636" s="41" t="s">
        <v>172</v>
      </c>
      <c r="E2636" s="43">
        <v>11.05</v>
      </c>
      <c r="F2636" s="42">
        <v>4800</v>
      </c>
      <c r="G2636" s="30" t="s">
        <v>8745</v>
      </c>
      <c r="H2636" s="30">
        <f t="shared" si="41"/>
        <v>53040</v>
      </c>
    </row>
    <row r="2637" spans="1:8">
      <c r="A2637" s="41">
        <v>2635</v>
      </c>
      <c r="B2637" s="42">
        <v>1</v>
      </c>
      <c r="C2637" s="41" t="s">
        <v>171</v>
      </c>
      <c r="D2637" s="41" t="s">
        <v>172</v>
      </c>
      <c r="E2637" s="43">
        <v>11.05</v>
      </c>
      <c r="F2637" s="42">
        <v>48000</v>
      </c>
      <c r="G2637" s="30" t="s">
        <v>8745</v>
      </c>
      <c r="H2637" s="30">
        <f t="shared" si="41"/>
        <v>530400</v>
      </c>
    </row>
    <row r="2638" spans="1:8" ht="36">
      <c r="A2638" s="41">
        <v>2636</v>
      </c>
      <c r="B2638" s="42">
        <v>1</v>
      </c>
      <c r="C2638" s="41" t="s">
        <v>309</v>
      </c>
      <c r="D2638" s="41" t="s">
        <v>16</v>
      </c>
      <c r="E2638" s="43">
        <v>17.57</v>
      </c>
      <c r="F2638" s="42">
        <v>35</v>
      </c>
      <c r="G2638" s="30">
        <v>23.999999999999996</v>
      </c>
      <c r="H2638" s="30">
        <f t="shared" si="41"/>
        <v>14758.8</v>
      </c>
    </row>
    <row r="2639" spans="1:8" ht="36">
      <c r="A2639" s="41">
        <v>2637</v>
      </c>
      <c r="B2639" s="42">
        <v>1</v>
      </c>
      <c r="C2639" s="41" t="s">
        <v>394</v>
      </c>
      <c r="D2639" s="41" t="s">
        <v>16</v>
      </c>
      <c r="E2639" s="43">
        <v>18.239999999999998</v>
      </c>
      <c r="F2639" s="42">
        <v>12</v>
      </c>
      <c r="G2639" s="30">
        <v>24</v>
      </c>
      <c r="H2639" s="30">
        <f t="shared" si="41"/>
        <v>5253.12</v>
      </c>
    </row>
    <row r="2640" spans="1:8" ht="36">
      <c r="A2640" s="41">
        <v>2638</v>
      </c>
      <c r="B2640" s="42">
        <v>1</v>
      </c>
      <c r="C2640" s="41" t="s">
        <v>419</v>
      </c>
      <c r="D2640" s="41" t="s">
        <v>16</v>
      </c>
      <c r="E2640" s="43">
        <v>16.260000000000002</v>
      </c>
      <c r="F2640" s="42">
        <v>384</v>
      </c>
      <c r="G2640" s="30">
        <v>24</v>
      </c>
      <c r="H2640" s="30">
        <f t="shared" si="41"/>
        <v>149852.16</v>
      </c>
    </row>
    <row r="2641" spans="1:8" ht="36">
      <c r="A2641" s="41">
        <v>2639</v>
      </c>
      <c r="B2641" s="42">
        <v>1</v>
      </c>
      <c r="C2641" s="41" t="s">
        <v>420</v>
      </c>
      <c r="D2641" s="41" t="s">
        <v>16</v>
      </c>
      <c r="E2641" s="43">
        <v>16.940000000000001</v>
      </c>
      <c r="F2641" s="42">
        <v>5</v>
      </c>
      <c r="G2641" s="30">
        <v>36</v>
      </c>
      <c r="H2641" s="30">
        <f t="shared" si="41"/>
        <v>3049.2000000000003</v>
      </c>
    </row>
    <row r="2642" spans="1:8" ht="24">
      <c r="A2642" s="41">
        <v>2640</v>
      </c>
      <c r="B2642" s="42">
        <v>1</v>
      </c>
      <c r="C2642" s="41" t="s">
        <v>346</v>
      </c>
      <c r="D2642" s="41" t="s">
        <v>197</v>
      </c>
      <c r="E2642" s="43">
        <v>1.5</v>
      </c>
      <c r="F2642" s="42">
        <v>5643</v>
      </c>
      <c r="G2642" s="30">
        <v>12</v>
      </c>
      <c r="H2642" s="30">
        <f t="shared" si="41"/>
        <v>101574</v>
      </c>
    </row>
    <row r="2643" spans="1:8" ht="24">
      <c r="A2643" s="41">
        <v>2641</v>
      </c>
      <c r="B2643" s="42">
        <v>1</v>
      </c>
      <c r="C2643" s="41" t="s">
        <v>184</v>
      </c>
      <c r="D2643" s="41" t="s">
        <v>16</v>
      </c>
      <c r="E2643" s="43">
        <v>1.5</v>
      </c>
      <c r="F2643" s="42">
        <v>3100</v>
      </c>
      <c r="G2643" s="30">
        <v>24</v>
      </c>
      <c r="H2643" s="30">
        <f t="shared" si="41"/>
        <v>111600</v>
      </c>
    </row>
    <row r="2644" spans="1:8" ht="24">
      <c r="A2644" s="41">
        <v>2642</v>
      </c>
      <c r="B2644" s="42">
        <v>1</v>
      </c>
      <c r="C2644" s="41" t="s">
        <v>221</v>
      </c>
      <c r="D2644" s="41" t="s">
        <v>16</v>
      </c>
      <c r="E2644" s="43">
        <v>1.51</v>
      </c>
      <c r="F2644" s="42">
        <v>300</v>
      </c>
      <c r="G2644" s="30">
        <v>36</v>
      </c>
      <c r="H2644" s="30">
        <f t="shared" si="41"/>
        <v>16308</v>
      </c>
    </row>
    <row r="2645" spans="1:8" ht="24">
      <c r="A2645" s="41">
        <v>2643</v>
      </c>
      <c r="B2645" s="42">
        <v>1</v>
      </c>
      <c r="C2645" s="41" t="s">
        <v>191</v>
      </c>
      <c r="D2645" s="41" t="s">
        <v>16</v>
      </c>
      <c r="E2645" s="43">
        <v>1.5</v>
      </c>
      <c r="F2645" s="42">
        <v>11280</v>
      </c>
      <c r="G2645" s="30">
        <v>24</v>
      </c>
      <c r="H2645" s="30">
        <f t="shared" si="41"/>
        <v>406080</v>
      </c>
    </row>
    <row r="2646" spans="1:8" ht="24">
      <c r="A2646" s="41">
        <v>2644</v>
      </c>
      <c r="B2646" s="42">
        <v>1</v>
      </c>
      <c r="C2646" s="41" t="s">
        <v>90</v>
      </c>
      <c r="D2646" s="41" t="s">
        <v>371</v>
      </c>
      <c r="E2646" s="43">
        <v>2.64</v>
      </c>
      <c r="F2646" s="42">
        <v>580</v>
      </c>
      <c r="G2646" s="30">
        <v>24</v>
      </c>
      <c r="H2646" s="30">
        <f t="shared" si="41"/>
        <v>36748.800000000003</v>
      </c>
    </row>
    <row r="2647" spans="1:8" ht="24">
      <c r="A2647" s="41">
        <v>2645</v>
      </c>
      <c r="B2647" s="42">
        <v>1</v>
      </c>
      <c r="C2647" s="41" t="s">
        <v>148</v>
      </c>
      <c r="D2647" s="41" t="s">
        <v>16</v>
      </c>
      <c r="E2647" s="43">
        <v>2.74</v>
      </c>
      <c r="F2647" s="42">
        <v>21</v>
      </c>
      <c r="G2647" s="30">
        <v>23.999999999999996</v>
      </c>
      <c r="H2647" s="30">
        <f t="shared" si="41"/>
        <v>1380.96</v>
      </c>
    </row>
    <row r="2648" spans="1:8" ht="24">
      <c r="A2648" s="41">
        <v>2646</v>
      </c>
      <c r="B2648" s="42">
        <v>1</v>
      </c>
      <c r="C2648" s="41" t="s">
        <v>362</v>
      </c>
      <c r="D2648" s="41" t="s">
        <v>16</v>
      </c>
      <c r="E2648" s="43">
        <v>2.65</v>
      </c>
      <c r="F2648" s="42">
        <v>2764</v>
      </c>
      <c r="G2648" s="30">
        <v>24</v>
      </c>
      <c r="H2648" s="30">
        <f t="shared" si="41"/>
        <v>175790.4</v>
      </c>
    </row>
    <row r="2649" spans="1:8" ht="36">
      <c r="A2649" s="41">
        <v>2647</v>
      </c>
      <c r="B2649" s="42">
        <v>1</v>
      </c>
      <c r="C2649" s="41" t="s">
        <v>30</v>
      </c>
      <c r="D2649" s="41" t="s">
        <v>16</v>
      </c>
      <c r="E2649" s="43">
        <v>4.76</v>
      </c>
      <c r="F2649" s="42">
        <v>8</v>
      </c>
      <c r="G2649" s="30">
        <v>24</v>
      </c>
      <c r="H2649" s="30">
        <f t="shared" si="41"/>
        <v>913.92</v>
      </c>
    </row>
    <row r="2650" spans="1:8" ht="36">
      <c r="A2650" s="41">
        <v>2648</v>
      </c>
      <c r="B2650" s="42">
        <v>1</v>
      </c>
      <c r="C2650" s="41" t="s">
        <v>239</v>
      </c>
      <c r="D2650" s="41" t="s">
        <v>16</v>
      </c>
      <c r="E2650" s="43">
        <v>4.05</v>
      </c>
      <c r="F2650" s="42">
        <v>71</v>
      </c>
      <c r="G2650" s="30">
        <v>24</v>
      </c>
      <c r="H2650" s="30">
        <f t="shared" si="41"/>
        <v>6901.2000000000007</v>
      </c>
    </row>
    <row r="2651" spans="1:8" ht="36">
      <c r="A2651" s="41">
        <v>2649</v>
      </c>
      <c r="B2651" s="42">
        <v>1</v>
      </c>
      <c r="C2651" s="41" t="s">
        <v>303</v>
      </c>
      <c r="D2651" s="41" t="s">
        <v>16</v>
      </c>
      <c r="E2651" s="43">
        <v>6.09</v>
      </c>
      <c r="F2651" s="42">
        <v>8389</v>
      </c>
      <c r="G2651" s="30">
        <v>24</v>
      </c>
      <c r="H2651" s="30">
        <f t="shared" si="41"/>
        <v>1226136.24</v>
      </c>
    </row>
    <row r="2652" spans="1:8" ht="24">
      <c r="A2652" s="41">
        <v>2650</v>
      </c>
      <c r="B2652" s="42">
        <v>1</v>
      </c>
      <c r="C2652" s="41" t="s">
        <v>67</v>
      </c>
      <c r="D2652" s="41" t="s">
        <v>16</v>
      </c>
      <c r="E2652" s="43">
        <v>4.12</v>
      </c>
      <c r="F2652" s="42">
        <v>43</v>
      </c>
      <c r="G2652" s="30">
        <v>36</v>
      </c>
      <c r="H2652" s="30">
        <f t="shared" si="41"/>
        <v>6377.76</v>
      </c>
    </row>
    <row r="2653" spans="1:8" ht="36">
      <c r="A2653" s="41">
        <v>2651</v>
      </c>
      <c r="B2653" s="42">
        <v>1</v>
      </c>
      <c r="C2653" s="41" t="s">
        <v>155</v>
      </c>
      <c r="D2653" s="41" t="s">
        <v>16</v>
      </c>
      <c r="E2653" s="43">
        <v>4.0199999999999996</v>
      </c>
      <c r="F2653" s="42">
        <v>339</v>
      </c>
      <c r="G2653" s="30">
        <v>24.000000000000007</v>
      </c>
      <c r="H2653" s="30">
        <f t="shared" si="41"/>
        <v>32706.720000000005</v>
      </c>
    </row>
    <row r="2654" spans="1:8" ht="36">
      <c r="A2654" s="41">
        <v>2652</v>
      </c>
      <c r="B2654" s="42">
        <v>1</v>
      </c>
      <c r="C2654" s="41" t="s">
        <v>33</v>
      </c>
      <c r="D2654" s="41" t="s">
        <v>16</v>
      </c>
      <c r="E2654" s="43">
        <v>4.0199999999999996</v>
      </c>
      <c r="F2654" s="42">
        <v>222</v>
      </c>
      <c r="G2654" s="30">
        <v>24.000000000000004</v>
      </c>
      <c r="H2654" s="30">
        <f t="shared" si="41"/>
        <v>21418.560000000001</v>
      </c>
    </row>
    <row r="2655" spans="1:8" ht="36">
      <c r="A2655" s="41">
        <v>2653</v>
      </c>
      <c r="B2655" s="42">
        <v>1</v>
      </c>
      <c r="C2655" s="41" t="s">
        <v>70</v>
      </c>
      <c r="D2655" s="41" t="s">
        <v>16</v>
      </c>
      <c r="E2655" s="43">
        <v>4.09</v>
      </c>
      <c r="F2655" s="42">
        <v>743</v>
      </c>
      <c r="G2655" s="30">
        <v>24.000000000000004</v>
      </c>
      <c r="H2655" s="30">
        <f t="shared" si="41"/>
        <v>72932.88</v>
      </c>
    </row>
    <row r="2656" spans="1:8" ht="24">
      <c r="A2656" s="41">
        <v>2654</v>
      </c>
      <c r="B2656" s="42">
        <v>1</v>
      </c>
      <c r="C2656" s="41" t="s">
        <v>227</v>
      </c>
      <c r="D2656" s="41" t="s">
        <v>16</v>
      </c>
      <c r="E2656" s="43">
        <v>32.42</v>
      </c>
      <c r="F2656" s="42">
        <v>37</v>
      </c>
      <c r="G2656" s="30">
        <v>24</v>
      </c>
      <c r="H2656" s="30">
        <f t="shared" si="41"/>
        <v>28788.959999999999</v>
      </c>
    </row>
    <row r="2657" spans="1:8" ht="24">
      <c r="A2657" s="41">
        <v>2655</v>
      </c>
      <c r="B2657" s="42">
        <v>1</v>
      </c>
      <c r="C2657" s="41" t="s">
        <v>227</v>
      </c>
      <c r="D2657" s="41" t="s">
        <v>16</v>
      </c>
      <c r="E2657" s="43">
        <v>32.42</v>
      </c>
      <c r="F2657" s="42">
        <v>25</v>
      </c>
      <c r="G2657" s="30">
        <v>24</v>
      </c>
      <c r="H2657" s="30">
        <f t="shared" si="41"/>
        <v>19452</v>
      </c>
    </row>
    <row r="2658" spans="1:8" ht="24">
      <c r="A2658" s="41">
        <v>2656</v>
      </c>
      <c r="B2658" s="42">
        <v>1</v>
      </c>
      <c r="C2658" s="41" t="s">
        <v>211</v>
      </c>
      <c r="D2658" s="41" t="s">
        <v>16</v>
      </c>
      <c r="E2658" s="43">
        <v>32.03</v>
      </c>
      <c r="F2658" s="42">
        <v>200</v>
      </c>
      <c r="G2658" s="30">
        <v>24</v>
      </c>
      <c r="H2658" s="30">
        <f t="shared" si="41"/>
        <v>153744</v>
      </c>
    </row>
    <row r="2659" spans="1:8" ht="24">
      <c r="A2659" s="41">
        <v>2657</v>
      </c>
      <c r="B2659" s="42">
        <v>1</v>
      </c>
      <c r="C2659" s="41" t="s">
        <v>72</v>
      </c>
      <c r="D2659" s="41" t="s">
        <v>16</v>
      </c>
      <c r="E2659" s="43">
        <v>73.84</v>
      </c>
      <c r="F2659" s="42">
        <v>929</v>
      </c>
      <c r="G2659" s="30">
        <v>24</v>
      </c>
      <c r="H2659" s="30">
        <f t="shared" si="41"/>
        <v>1646336.6400000001</v>
      </c>
    </row>
    <row r="2660" spans="1:8" ht="24">
      <c r="A2660" s="41">
        <v>2658</v>
      </c>
      <c r="B2660" s="42">
        <v>1</v>
      </c>
      <c r="C2660" s="41" t="s">
        <v>254</v>
      </c>
      <c r="D2660" s="41" t="s">
        <v>16</v>
      </c>
      <c r="E2660" s="43">
        <v>32.93</v>
      </c>
      <c r="F2660" s="42">
        <v>693</v>
      </c>
      <c r="G2660" s="30">
        <v>24</v>
      </c>
      <c r="H2660" s="30">
        <f t="shared" si="41"/>
        <v>547691.76</v>
      </c>
    </row>
    <row r="2661" spans="1:8">
      <c r="A2661" s="41">
        <v>2659</v>
      </c>
      <c r="B2661" s="42">
        <v>1</v>
      </c>
      <c r="C2661" s="41" t="s">
        <v>34</v>
      </c>
      <c r="D2661" s="41" t="s">
        <v>35</v>
      </c>
      <c r="E2661" s="43">
        <v>604.4</v>
      </c>
      <c r="F2661" s="42">
        <v>295</v>
      </c>
      <c r="G2661" s="30" t="s">
        <v>8745</v>
      </c>
      <c r="H2661" s="30">
        <f t="shared" si="41"/>
        <v>178298</v>
      </c>
    </row>
    <row r="2662" spans="1:8">
      <c r="A2662" s="41">
        <v>2660</v>
      </c>
      <c r="B2662" s="42">
        <v>1</v>
      </c>
      <c r="C2662" s="41" t="s">
        <v>34</v>
      </c>
      <c r="D2662" s="41" t="s">
        <v>35</v>
      </c>
      <c r="E2662" s="43">
        <v>604.4</v>
      </c>
      <c r="F2662" s="42">
        <v>200</v>
      </c>
      <c r="G2662" s="30" t="s">
        <v>8745</v>
      </c>
      <c r="H2662" s="30">
        <f t="shared" si="41"/>
        <v>120880</v>
      </c>
    </row>
    <row r="2663" spans="1:8" ht="24">
      <c r="A2663" s="41">
        <v>2661</v>
      </c>
      <c r="B2663" s="42">
        <v>1</v>
      </c>
      <c r="C2663" s="41" t="s">
        <v>186</v>
      </c>
      <c r="D2663" s="41" t="s">
        <v>24</v>
      </c>
      <c r="E2663" s="44">
        <v>0.1215</v>
      </c>
      <c r="F2663" s="42">
        <v>6282664.2699999996</v>
      </c>
      <c r="G2663" s="30">
        <v>2.0000000031309617</v>
      </c>
      <c r="H2663" s="30">
        <f t="shared" si="41"/>
        <v>1526687.42</v>
      </c>
    </row>
    <row r="2664" spans="1:8" ht="24">
      <c r="A2664" s="41">
        <v>2662</v>
      </c>
      <c r="B2664" s="42">
        <v>1</v>
      </c>
      <c r="C2664" s="41" t="s">
        <v>161</v>
      </c>
      <c r="D2664" s="41" t="s">
        <v>24</v>
      </c>
      <c r="E2664" s="44">
        <v>0.1215</v>
      </c>
      <c r="F2664" s="42">
        <v>390193.52</v>
      </c>
      <c r="G2664" s="30">
        <v>2.0000000978727179</v>
      </c>
      <c r="H2664" s="30">
        <f t="shared" si="41"/>
        <v>94817.029999999984</v>
      </c>
    </row>
    <row r="2665" spans="1:8" ht="24">
      <c r="A2665" s="41">
        <v>2663</v>
      </c>
      <c r="B2665" s="42">
        <v>1</v>
      </c>
      <c r="C2665" s="41" t="s">
        <v>161</v>
      </c>
      <c r="D2665" s="41" t="s">
        <v>24</v>
      </c>
      <c r="E2665" s="44">
        <v>0.1215</v>
      </c>
      <c r="F2665" s="42">
        <v>188705.44</v>
      </c>
      <c r="G2665" s="30">
        <v>2.9999998743878096</v>
      </c>
      <c r="H2665" s="30">
        <f t="shared" si="41"/>
        <v>68783.13</v>
      </c>
    </row>
    <row r="2666" spans="1:8" ht="24">
      <c r="A2666" s="41">
        <v>2664</v>
      </c>
      <c r="B2666" s="42">
        <v>1</v>
      </c>
      <c r="C2666" s="41" t="s">
        <v>162</v>
      </c>
      <c r="D2666" s="41" t="s">
        <v>24</v>
      </c>
      <c r="E2666" s="44">
        <v>4.7899999999999998E-2</v>
      </c>
      <c r="F2666" s="42">
        <v>2262212.94</v>
      </c>
      <c r="G2666" s="30">
        <v>2.0000000032115173</v>
      </c>
      <c r="H2666" s="30">
        <f t="shared" si="41"/>
        <v>216720</v>
      </c>
    </row>
    <row r="2667" spans="1:8" ht="24">
      <c r="A2667" s="41">
        <v>2665</v>
      </c>
      <c r="B2667" s="42">
        <v>1</v>
      </c>
      <c r="C2667" s="41" t="s">
        <v>162</v>
      </c>
      <c r="D2667" s="41" t="s">
        <v>24</v>
      </c>
      <c r="E2667" s="44">
        <v>4.7899999999999998E-2</v>
      </c>
      <c r="F2667" s="42">
        <v>88209.39</v>
      </c>
      <c r="G2667" s="30">
        <v>3.0000001554945022</v>
      </c>
      <c r="H2667" s="30">
        <f t="shared" si="41"/>
        <v>12675.69</v>
      </c>
    </row>
    <row r="2668" spans="1:8" ht="24">
      <c r="A2668" s="41">
        <v>2666</v>
      </c>
      <c r="B2668" s="42">
        <v>1</v>
      </c>
      <c r="C2668" s="41" t="s">
        <v>162</v>
      </c>
      <c r="D2668" s="41" t="s">
        <v>113</v>
      </c>
      <c r="E2668" s="44">
        <v>4.7899999999999998E-2</v>
      </c>
      <c r="F2668" s="42">
        <v>1096471.1499999999</v>
      </c>
      <c r="G2668" s="30">
        <v>1.0000000364616282</v>
      </c>
      <c r="H2668" s="30">
        <f t="shared" si="41"/>
        <v>52520.97</v>
      </c>
    </row>
    <row r="2669" spans="1:8" ht="24">
      <c r="A2669" s="38">
        <v>2667</v>
      </c>
      <c r="B2669" s="39">
        <v>1</v>
      </c>
      <c r="C2669" s="38" t="s">
        <v>163</v>
      </c>
      <c r="D2669" s="38" t="s">
        <v>113</v>
      </c>
      <c r="E2669" s="45">
        <v>2.6599999999999999E-2</v>
      </c>
      <c r="F2669" s="39">
        <v>154355.20000000001</v>
      </c>
      <c r="G2669" s="30">
        <v>2</v>
      </c>
      <c r="H2669" s="30">
        <f t="shared" si="41"/>
        <v>8211.6966400000001</v>
      </c>
    </row>
    <row r="2670" spans="1:8" ht="24">
      <c r="A2670" s="41">
        <v>2668</v>
      </c>
      <c r="B2670" s="42">
        <v>1</v>
      </c>
      <c r="C2670" s="41" t="s">
        <v>26</v>
      </c>
      <c r="D2670" s="41" t="s">
        <v>24</v>
      </c>
      <c r="E2670" s="44">
        <v>2.6599999999999999E-2</v>
      </c>
      <c r="F2670" s="42">
        <v>1916350</v>
      </c>
      <c r="G2670" s="30">
        <v>2.0000000000000004</v>
      </c>
      <c r="H2670" s="30">
        <f t="shared" si="41"/>
        <v>101949.82000000002</v>
      </c>
    </row>
    <row r="2671" spans="1:8" ht="24">
      <c r="A2671" s="41">
        <v>2669</v>
      </c>
      <c r="B2671" s="42">
        <v>1</v>
      </c>
      <c r="C2671" s="41" t="s">
        <v>26</v>
      </c>
      <c r="D2671" s="41" t="s">
        <v>24</v>
      </c>
      <c r="E2671" s="44">
        <v>2.6599999999999999E-2</v>
      </c>
      <c r="F2671" s="42">
        <v>10734.6</v>
      </c>
      <c r="G2671" s="30">
        <v>1.9999974784650407</v>
      </c>
      <c r="H2671" s="30">
        <f t="shared" si="41"/>
        <v>571.08000000000004</v>
      </c>
    </row>
    <row r="2672" spans="1:8" ht="24">
      <c r="A2672" s="41">
        <v>2670</v>
      </c>
      <c r="B2672" s="42">
        <v>1</v>
      </c>
      <c r="C2672" s="41" t="s">
        <v>26</v>
      </c>
      <c r="D2672" s="41" t="s">
        <v>113</v>
      </c>
      <c r="E2672" s="44">
        <v>2.6599999999999999E-2</v>
      </c>
      <c r="F2672" s="42">
        <v>283824</v>
      </c>
      <c r="G2672" s="30">
        <v>2.0000004238568687</v>
      </c>
      <c r="H2672" s="30">
        <f t="shared" si="41"/>
        <v>15099.44</v>
      </c>
    </row>
    <row r="2673" spans="1:8" ht="24">
      <c r="A2673" s="38">
        <v>2671</v>
      </c>
      <c r="B2673" s="39">
        <v>1</v>
      </c>
      <c r="C2673" s="38" t="s">
        <v>164</v>
      </c>
      <c r="D2673" s="38" t="s">
        <v>113</v>
      </c>
      <c r="E2673" s="45">
        <v>2.6599999999999999E-2</v>
      </c>
      <c r="F2673" s="39">
        <v>15696</v>
      </c>
      <c r="G2673" s="30">
        <v>2</v>
      </c>
      <c r="H2673" s="30">
        <f t="shared" si="41"/>
        <v>835.02719999999999</v>
      </c>
    </row>
    <row r="2674" spans="1:8" ht="24">
      <c r="A2674" s="41">
        <v>2672</v>
      </c>
      <c r="B2674" s="42">
        <v>1</v>
      </c>
      <c r="C2674" s="41" t="s">
        <v>38</v>
      </c>
      <c r="D2674" s="41" t="s">
        <v>24</v>
      </c>
      <c r="E2674" s="44">
        <v>3.3399999999999999E-2</v>
      </c>
      <c r="F2674" s="42">
        <v>24366983.449999999</v>
      </c>
      <c r="G2674" s="30">
        <v>1.9999999945199236</v>
      </c>
      <c r="H2674" s="30">
        <f t="shared" si="41"/>
        <v>1627714.49</v>
      </c>
    </row>
    <row r="2675" spans="1:8" ht="24">
      <c r="A2675" s="41">
        <v>2673</v>
      </c>
      <c r="B2675" s="42">
        <v>1</v>
      </c>
      <c r="C2675" s="41" t="s">
        <v>38</v>
      </c>
      <c r="D2675" s="41" t="s">
        <v>24</v>
      </c>
      <c r="E2675" s="44">
        <v>3.3399999999999999E-2</v>
      </c>
      <c r="F2675" s="42">
        <v>540961.64</v>
      </c>
      <c r="G2675" s="30">
        <v>2.000000135487265</v>
      </c>
      <c r="H2675" s="30">
        <f t="shared" si="41"/>
        <v>36136.239999999998</v>
      </c>
    </row>
    <row r="2676" spans="1:8" ht="24">
      <c r="A2676" s="41">
        <v>2674</v>
      </c>
      <c r="B2676" s="42">
        <v>1</v>
      </c>
      <c r="C2676" s="41" t="s">
        <v>38</v>
      </c>
      <c r="D2676" s="41" t="s">
        <v>24</v>
      </c>
      <c r="E2676" s="44">
        <v>3.3399999999999999E-2</v>
      </c>
      <c r="F2676" s="42">
        <v>38828125.119999997</v>
      </c>
      <c r="G2676" s="30">
        <v>2.00000000152985</v>
      </c>
      <c r="H2676" s="30">
        <f t="shared" si="41"/>
        <v>2593718.7599999998</v>
      </c>
    </row>
    <row r="2677" spans="1:8" ht="24">
      <c r="A2677" s="41">
        <v>2675</v>
      </c>
      <c r="B2677" s="42">
        <v>1</v>
      </c>
      <c r="C2677" s="41" t="s">
        <v>165</v>
      </c>
      <c r="D2677" s="41" t="s">
        <v>24</v>
      </c>
      <c r="E2677" s="44">
        <v>3.3399999999999999E-2</v>
      </c>
      <c r="F2677" s="42">
        <v>9068063.75</v>
      </c>
      <c r="G2677" s="30">
        <v>2.0000000049525655</v>
      </c>
      <c r="H2677" s="30">
        <f t="shared" si="41"/>
        <v>605746.66</v>
      </c>
    </row>
    <row r="2678" spans="1:8" ht="24">
      <c r="A2678" s="41">
        <v>2676</v>
      </c>
      <c r="B2678" s="42">
        <v>1</v>
      </c>
      <c r="C2678" s="41" t="s">
        <v>165</v>
      </c>
      <c r="D2678" s="41" t="s">
        <v>24</v>
      </c>
      <c r="E2678" s="44">
        <v>3.3399999999999999E-2</v>
      </c>
      <c r="F2678" s="42">
        <v>1717231.11</v>
      </c>
      <c r="G2678" s="30">
        <v>3.000000048434746</v>
      </c>
      <c r="H2678" s="30">
        <f t="shared" si="41"/>
        <v>172066.56</v>
      </c>
    </row>
    <row r="2679" spans="1:8" ht="24">
      <c r="A2679" s="41">
        <v>2677</v>
      </c>
      <c r="B2679" s="42">
        <v>1</v>
      </c>
      <c r="C2679" s="41" t="s">
        <v>28</v>
      </c>
      <c r="D2679" s="41" t="s">
        <v>24</v>
      </c>
      <c r="E2679" s="44">
        <v>4.41E-2</v>
      </c>
      <c r="F2679" s="42">
        <v>2977605.87</v>
      </c>
      <c r="G2679" s="30">
        <v>2.0000000172565553</v>
      </c>
      <c r="H2679" s="30">
        <f t="shared" si="41"/>
        <v>262624.84000000003</v>
      </c>
    </row>
    <row r="2680" spans="1:8" ht="24">
      <c r="A2680" s="41">
        <v>2678</v>
      </c>
      <c r="B2680" s="42">
        <v>1</v>
      </c>
      <c r="C2680" s="41" t="s">
        <v>28</v>
      </c>
      <c r="D2680" s="41" t="s">
        <v>24</v>
      </c>
      <c r="E2680" s="44">
        <v>4.41E-2</v>
      </c>
      <c r="F2680" s="42">
        <v>2686620.03</v>
      </c>
      <c r="G2680" s="30">
        <v>2.0000000283085893</v>
      </c>
      <c r="H2680" s="30">
        <f t="shared" si="41"/>
        <v>236959.89</v>
      </c>
    </row>
    <row r="2681" spans="1:8" ht="24">
      <c r="A2681" s="41">
        <v>2679</v>
      </c>
      <c r="B2681" s="42">
        <v>1</v>
      </c>
      <c r="C2681" s="41" t="s">
        <v>28</v>
      </c>
      <c r="D2681" s="41" t="s">
        <v>24</v>
      </c>
      <c r="E2681" s="44">
        <v>4.41E-2</v>
      </c>
      <c r="F2681" s="42">
        <v>2002865.4</v>
      </c>
      <c r="G2681" s="30">
        <v>2.000000019473235</v>
      </c>
      <c r="H2681" s="30">
        <f t="shared" si="41"/>
        <v>176652.73000000004</v>
      </c>
    </row>
    <row r="2682" spans="1:8" ht="24">
      <c r="A2682" s="41">
        <v>2680</v>
      </c>
      <c r="B2682" s="42">
        <v>1</v>
      </c>
      <c r="C2682" s="41" t="s">
        <v>167</v>
      </c>
      <c r="D2682" s="41" t="s">
        <v>168</v>
      </c>
      <c r="E2682" s="43">
        <v>47831.09</v>
      </c>
      <c r="F2682" s="42">
        <v>1</v>
      </c>
      <c r="G2682" s="30">
        <v>2</v>
      </c>
      <c r="H2682" s="30">
        <f t="shared" si="41"/>
        <v>95662.18</v>
      </c>
    </row>
    <row r="2683" spans="1:8" ht="24">
      <c r="A2683" s="41">
        <v>2681</v>
      </c>
      <c r="B2683" s="42">
        <v>1</v>
      </c>
      <c r="C2683" s="41" t="s">
        <v>167</v>
      </c>
      <c r="D2683" s="41" t="s">
        <v>168</v>
      </c>
      <c r="E2683" s="43">
        <v>47831.09</v>
      </c>
      <c r="F2683" s="42">
        <v>8</v>
      </c>
      <c r="G2683" s="30">
        <v>2</v>
      </c>
      <c r="H2683" s="30">
        <f t="shared" si="41"/>
        <v>765297.44</v>
      </c>
    </row>
    <row r="2684" spans="1:8" ht="24">
      <c r="A2684" s="41">
        <v>2682</v>
      </c>
      <c r="B2684" s="42">
        <v>1</v>
      </c>
      <c r="C2684" s="41" t="s">
        <v>167</v>
      </c>
      <c r="D2684" s="41" t="s">
        <v>168</v>
      </c>
      <c r="E2684" s="43">
        <v>47831.09</v>
      </c>
      <c r="F2684" s="42">
        <v>2</v>
      </c>
      <c r="G2684" s="30">
        <v>2</v>
      </c>
      <c r="H2684" s="30">
        <f t="shared" si="41"/>
        <v>191324.36</v>
      </c>
    </row>
    <row r="2685" spans="1:8" ht="24">
      <c r="A2685" s="38">
        <v>2683</v>
      </c>
      <c r="B2685" s="39">
        <v>1</v>
      </c>
      <c r="C2685" s="38" t="s">
        <v>231</v>
      </c>
      <c r="D2685" s="38" t="s">
        <v>168</v>
      </c>
      <c r="E2685" s="40">
        <v>53402.07</v>
      </c>
      <c r="F2685" s="39">
        <v>1</v>
      </c>
      <c r="G2685" s="30">
        <v>2</v>
      </c>
      <c r="H2685" s="30">
        <f t="shared" si="41"/>
        <v>106804.14</v>
      </c>
    </row>
    <row r="2686" spans="1:8" ht="24">
      <c r="A2686" s="41">
        <v>2684</v>
      </c>
      <c r="B2686" s="42">
        <v>1</v>
      </c>
      <c r="C2686" s="41" t="s">
        <v>143</v>
      </c>
      <c r="D2686" s="41" t="s">
        <v>16</v>
      </c>
      <c r="E2686" s="43">
        <v>1.5</v>
      </c>
      <c r="F2686" s="42">
        <v>267</v>
      </c>
      <c r="G2686" s="30">
        <v>36</v>
      </c>
      <c r="H2686" s="30">
        <f t="shared" si="41"/>
        <v>14418</v>
      </c>
    </row>
    <row r="2687" spans="1:8" ht="36">
      <c r="A2687" s="41">
        <v>2685</v>
      </c>
      <c r="B2687" s="42">
        <v>1</v>
      </c>
      <c r="C2687" s="41" t="s">
        <v>15</v>
      </c>
      <c r="D2687" s="41" t="s">
        <v>16</v>
      </c>
      <c r="E2687" s="43">
        <v>1.5</v>
      </c>
      <c r="F2687" s="42">
        <v>650</v>
      </c>
      <c r="G2687" s="30">
        <v>48</v>
      </c>
      <c r="H2687" s="30">
        <f t="shared" si="41"/>
        <v>46800</v>
      </c>
    </row>
    <row r="2688" spans="1:8" ht="24">
      <c r="A2688" s="41">
        <v>2686</v>
      </c>
      <c r="B2688" s="42">
        <v>1</v>
      </c>
      <c r="C2688" s="41" t="s">
        <v>184</v>
      </c>
      <c r="D2688" s="41" t="s">
        <v>16</v>
      </c>
      <c r="E2688" s="43">
        <v>1.5</v>
      </c>
      <c r="F2688" s="42">
        <v>3500</v>
      </c>
      <c r="G2688" s="30">
        <v>48</v>
      </c>
      <c r="H2688" s="30">
        <f t="shared" si="41"/>
        <v>252000</v>
      </c>
    </row>
    <row r="2689" spans="1:8" ht="24">
      <c r="A2689" s="41">
        <v>2687</v>
      </c>
      <c r="B2689" s="42">
        <v>1</v>
      </c>
      <c r="C2689" s="41" t="s">
        <v>147</v>
      </c>
      <c r="D2689" s="41" t="s">
        <v>16</v>
      </c>
      <c r="E2689" s="43">
        <v>1.55</v>
      </c>
      <c r="F2689" s="42">
        <v>225</v>
      </c>
      <c r="G2689" s="30">
        <v>48</v>
      </c>
      <c r="H2689" s="30">
        <f t="shared" si="41"/>
        <v>16740</v>
      </c>
    </row>
    <row r="2690" spans="1:8" ht="24">
      <c r="A2690" s="41">
        <v>2688</v>
      </c>
      <c r="B2690" s="42">
        <v>1</v>
      </c>
      <c r="C2690" s="41" t="s">
        <v>221</v>
      </c>
      <c r="D2690" s="41" t="s">
        <v>16</v>
      </c>
      <c r="E2690" s="43">
        <v>1.51</v>
      </c>
      <c r="F2690" s="42">
        <v>222</v>
      </c>
      <c r="G2690" s="30">
        <v>47.999999999999993</v>
      </c>
      <c r="H2690" s="30">
        <f t="shared" si="41"/>
        <v>16090.56</v>
      </c>
    </row>
    <row r="2691" spans="1:8" ht="24">
      <c r="A2691" s="41">
        <v>2689</v>
      </c>
      <c r="B2691" s="42">
        <v>1</v>
      </c>
      <c r="C2691" s="41" t="s">
        <v>221</v>
      </c>
      <c r="D2691" s="41" t="s">
        <v>16</v>
      </c>
      <c r="E2691" s="43">
        <v>1.51</v>
      </c>
      <c r="F2691" s="42">
        <v>1515</v>
      </c>
      <c r="G2691" s="30">
        <v>48</v>
      </c>
      <c r="H2691" s="30">
        <f t="shared" ref="H2691:H2754" si="42">E2691*F2691*G2691</f>
        <v>109807.20000000001</v>
      </c>
    </row>
    <row r="2692" spans="1:8" ht="24">
      <c r="A2692" s="41">
        <v>2690</v>
      </c>
      <c r="B2692" s="42">
        <v>1</v>
      </c>
      <c r="C2692" s="41" t="s">
        <v>221</v>
      </c>
      <c r="D2692" s="41" t="s">
        <v>16</v>
      </c>
      <c r="E2692" s="43">
        <v>1.51</v>
      </c>
      <c r="F2692" s="42">
        <v>956</v>
      </c>
      <c r="G2692" s="30">
        <v>48.000000000000007</v>
      </c>
      <c r="H2692" s="30">
        <f t="shared" si="42"/>
        <v>69290.880000000005</v>
      </c>
    </row>
    <row r="2693" spans="1:8" ht="24">
      <c r="A2693" s="41">
        <v>2691</v>
      </c>
      <c r="B2693" s="42">
        <v>1</v>
      </c>
      <c r="C2693" s="41" t="s">
        <v>344</v>
      </c>
      <c r="D2693" s="41" t="s">
        <v>16</v>
      </c>
      <c r="E2693" s="43">
        <v>1.65</v>
      </c>
      <c r="F2693" s="42">
        <v>42</v>
      </c>
      <c r="G2693" s="30">
        <v>48</v>
      </c>
      <c r="H2693" s="30">
        <f t="shared" si="42"/>
        <v>3326.3999999999996</v>
      </c>
    </row>
    <row r="2694" spans="1:8" ht="24">
      <c r="A2694" s="41">
        <v>2692</v>
      </c>
      <c r="B2694" s="42">
        <v>1</v>
      </c>
      <c r="C2694" s="41" t="s">
        <v>344</v>
      </c>
      <c r="D2694" s="41" t="s">
        <v>16</v>
      </c>
      <c r="E2694" s="43">
        <v>1.65</v>
      </c>
      <c r="F2694" s="42">
        <v>31</v>
      </c>
      <c r="G2694" s="30">
        <v>48</v>
      </c>
      <c r="H2694" s="30">
        <f t="shared" si="42"/>
        <v>2455.1999999999998</v>
      </c>
    </row>
    <row r="2695" spans="1:8" ht="24">
      <c r="A2695" s="41">
        <v>2693</v>
      </c>
      <c r="B2695" s="42">
        <v>1</v>
      </c>
      <c r="C2695" s="41" t="s">
        <v>344</v>
      </c>
      <c r="D2695" s="41" t="s">
        <v>16</v>
      </c>
      <c r="E2695" s="43">
        <v>1.65</v>
      </c>
      <c r="F2695" s="42">
        <v>44</v>
      </c>
      <c r="G2695" s="30">
        <v>48.000000000000007</v>
      </c>
      <c r="H2695" s="30">
        <f t="shared" si="42"/>
        <v>3484.8</v>
      </c>
    </row>
    <row r="2696" spans="1:8" ht="24">
      <c r="A2696" s="41">
        <v>2694</v>
      </c>
      <c r="B2696" s="42">
        <v>1</v>
      </c>
      <c r="C2696" s="41" t="s">
        <v>344</v>
      </c>
      <c r="D2696" s="41" t="s">
        <v>16</v>
      </c>
      <c r="E2696" s="43">
        <v>1.65</v>
      </c>
      <c r="F2696" s="42">
        <v>26</v>
      </c>
      <c r="G2696" s="30">
        <v>48</v>
      </c>
      <c r="H2696" s="30">
        <f t="shared" si="42"/>
        <v>2059.1999999999998</v>
      </c>
    </row>
    <row r="2697" spans="1:8" ht="24">
      <c r="A2697" s="41">
        <v>2695</v>
      </c>
      <c r="B2697" s="42">
        <v>1</v>
      </c>
      <c r="C2697" s="41" t="s">
        <v>344</v>
      </c>
      <c r="D2697" s="41" t="s">
        <v>16</v>
      </c>
      <c r="E2697" s="43">
        <v>1.65</v>
      </c>
      <c r="F2697" s="42">
        <v>28</v>
      </c>
      <c r="G2697" s="30">
        <v>48</v>
      </c>
      <c r="H2697" s="30">
        <f t="shared" si="42"/>
        <v>2217.6</v>
      </c>
    </row>
    <row r="2698" spans="1:8" ht="24">
      <c r="A2698" s="41">
        <v>2696</v>
      </c>
      <c r="B2698" s="42">
        <v>1</v>
      </c>
      <c r="C2698" s="41" t="s">
        <v>344</v>
      </c>
      <c r="D2698" s="41" t="s">
        <v>16</v>
      </c>
      <c r="E2698" s="43">
        <v>1.65</v>
      </c>
      <c r="F2698" s="42">
        <v>32</v>
      </c>
      <c r="G2698" s="30">
        <v>48.000000000000007</v>
      </c>
      <c r="H2698" s="30">
        <f t="shared" si="42"/>
        <v>2534.4</v>
      </c>
    </row>
    <row r="2699" spans="1:8" ht="24">
      <c r="A2699" s="41">
        <v>2697</v>
      </c>
      <c r="B2699" s="42">
        <v>1</v>
      </c>
      <c r="C2699" s="41" t="s">
        <v>344</v>
      </c>
      <c r="D2699" s="41" t="s">
        <v>16</v>
      </c>
      <c r="E2699" s="43">
        <v>1.65</v>
      </c>
      <c r="F2699" s="42">
        <v>12</v>
      </c>
      <c r="G2699" s="30">
        <v>48.000000000000007</v>
      </c>
      <c r="H2699" s="30">
        <f t="shared" si="42"/>
        <v>950.4</v>
      </c>
    </row>
    <row r="2700" spans="1:8" ht="24">
      <c r="A2700" s="41">
        <v>2698</v>
      </c>
      <c r="B2700" s="42">
        <v>1</v>
      </c>
      <c r="C2700" s="41" t="s">
        <v>344</v>
      </c>
      <c r="D2700" s="41" t="s">
        <v>16</v>
      </c>
      <c r="E2700" s="43">
        <v>1.65</v>
      </c>
      <c r="F2700" s="42">
        <v>73</v>
      </c>
      <c r="G2700" s="30">
        <v>48.000000000000007</v>
      </c>
      <c r="H2700" s="30">
        <f t="shared" si="42"/>
        <v>5781.6</v>
      </c>
    </row>
    <row r="2701" spans="1:8" ht="24">
      <c r="A2701" s="41">
        <v>2699</v>
      </c>
      <c r="B2701" s="42">
        <v>1</v>
      </c>
      <c r="C2701" s="41" t="s">
        <v>344</v>
      </c>
      <c r="D2701" s="41" t="s">
        <v>16</v>
      </c>
      <c r="E2701" s="43">
        <v>1.65</v>
      </c>
      <c r="F2701" s="42">
        <v>8</v>
      </c>
      <c r="G2701" s="30">
        <v>48.000000000000007</v>
      </c>
      <c r="H2701" s="30">
        <f t="shared" si="42"/>
        <v>633.6</v>
      </c>
    </row>
    <row r="2702" spans="1:8" ht="24">
      <c r="A2702" s="41">
        <v>2700</v>
      </c>
      <c r="B2702" s="42">
        <v>1</v>
      </c>
      <c r="C2702" s="41" t="s">
        <v>344</v>
      </c>
      <c r="D2702" s="41" t="s">
        <v>16</v>
      </c>
      <c r="E2702" s="43">
        <v>1.65</v>
      </c>
      <c r="F2702" s="42">
        <v>60</v>
      </c>
      <c r="G2702" s="30">
        <v>48</v>
      </c>
      <c r="H2702" s="30">
        <f t="shared" si="42"/>
        <v>4752</v>
      </c>
    </row>
    <row r="2703" spans="1:8" ht="24">
      <c r="A2703" s="41">
        <v>2701</v>
      </c>
      <c r="B2703" s="42">
        <v>1</v>
      </c>
      <c r="C2703" s="41" t="s">
        <v>344</v>
      </c>
      <c r="D2703" s="41" t="s">
        <v>16</v>
      </c>
      <c r="E2703" s="43">
        <v>1.65</v>
      </c>
      <c r="F2703" s="42">
        <v>29</v>
      </c>
      <c r="G2703" s="30">
        <v>48.000000000000007</v>
      </c>
      <c r="H2703" s="30">
        <f t="shared" si="42"/>
        <v>2296.8000000000002</v>
      </c>
    </row>
    <row r="2704" spans="1:8" ht="24">
      <c r="A2704" s="41">
        <v>2702</v>
      </c>
      <c r="B2704" s="42">
        <v>1</v>
      </c>
      <c r="C2704" s="41" t="s">
        <v>344</v>
      </c>
      <c r="D2704" s="41" t="s">
        <v>16</v>
      </c>
      <c r="E2704" s="43">
        <v>1.65</v>
      </c>
      <c r="F2704" s="42">
        <v>16</v>
      </c>
      <c r="G2704" s="30">
        <v>48.000000000000007</v>
      </c>
      <c r="H2704" s="30">
        <f t="shared" si="42"/>
        <v>1267.2</v>
      </c>
    </row>
    <row r="2705" spans="1:8" ht="24">
      <c r="A2705" s="41">
        <v>2703</v>
      </c>
      <c r="B2705" s="42">
        <v>1</v>
      </c>
      <c r="C2705" s="41" t="s">
        <v>344</v>
      </c>
      <c r="D2705" s="41" t="s">
        <v>16</v>
      </c>
      <c r="E2705" s="43">
        <v>1.65</v>
      </c>
      <c r="F2705" s="42">
        <v>77</v>
      </c>
      <c r="G2705" s="30">
        <v>48</v>
      </c>
      <c r="H2705" s="30">
        <f t="shared" si="42"/>
        <v>6098.4</v>
      </c>
    </row>
    <row r="2706" spans="1:8" ht="24">
      <c r="A2706" s="41">
        <v>2704</v>
      </c>
      <c r="B2706" s="42">
        <v>1</v>
      </c>
      <c r="C2706" s="41" t="s">
        <v>344</v>
      </c>
      <c r="D2706" s="41" t="s">
        <v>16</v>
      </c>
      <c r="E2706" s="43">
        <v>1.65</v>
      </c>
      <c r="F2706" s="42">
        <v>8</v>
      </c>
      <c r="G2706" s="30">
        <v>48</v>
      </c>
      <c r="H2706" s="30">
        <f t="shared" si="42"/>
        <v>633.59999999999991</v>
      </c>
    </row>
    <row r="2707" spans="1:8" ht="24">
      <c r="A2707" s="41">
        <v>2705</v>
      </c>
      <c r="B2707" s="42">
        <v>1</v>
      </c>
      <c r="C2707" s="41" t="s">
        <v>344</v>
      </c>
      <c r="D2707" s="41" t="s">
        <v>16</v>
      </c>
      <c r="E2707" s="43">
        <v>1.65</v>
      </c>
      <c r="F2707" s="42">
        <v>16</v>
      </c>
      <c r="G2707" s="30">
        <v>48.000000000000007</v>
      </c>
      <c r="H2707" s="30">
        <f t="shared" si="42"/>
        <v>1267.2</v>
      </c>
    </row>
    <row r="2708" spans="1:8" ht="24">
      <c r="A2708" s="41">
        <v>2706</v>
      </c>
      <c r="B2708" s="42">
        <v>1</v>
      </c>
      <c r="C2708" s="41" t="s">
        <v>344</v>
      </c>
      <c r="D2708" s="41" t="s">
        <v>16</v>
      </c>
      <c r="E2708" s="43">
        <v>1.65</v>
      </c>
      <c r="F2708" s="42">
        <v>26</v>
      </c>
      <c r="G2708" s="30">
        <v>48</v>
      </c>
      <c r="H2708" s="30">
        <f t="shared" si="42"/>
        <v>2059.1999999999998</v>
      </c>
    </row>
    <row r="2709" spans="1:8" ht="24">
      <c r="A2709" s="41">
        <v>2707</v>
      </c>
      <c r="B2709" s="42">
        <v>1</v>
      </c>
      <c r="C2709" s="41" t="s">
        <v>344</v>
      </c>
      <c r="D2709" s="41" t="s">
        <v>16</v>
      </c>
      <c r="E2709" s="43">
        <v>1.65</v>
      </c>
      <c r="F2709" s="42">
        <v>17</v>
      </c>
      <c r="G2709" s="30">
        <v>48.000000000000007</v>
      </c>
      <c r="H2709" s="30">
        <f t="shared" si="42"/>
        <v>1346.4</v>
      </c>
    </row>
    <row r="2710" spans="1:8" ht="24">
      <c r="A2710" s="41">
        <v>2708</v>
      </c>
      <c r="B2710" s="42">
        <v>1</v>
      </c>
      <c r="C2710" s="41" t="s">
        <v>344</v>
      </c>
      <c r="D2710" s="41" t="s">
        <v>16</v>
      </c>
      <c r="E2710" s="43">
        <v>1.65</v>
      </c>
      <c r="F2710" s="42">
        <v>27</v>
      </c>
      <c r="G2710" s="30">
        <v>48.000000000000007</v>
      </c>
      <c r="H2710" s="30">
        <f t="shared" si="42"/>
        <v>2138.4</v>
      </c>
    </row>
    <row r="2711" spans="1:8" ht="36">
      <c r="A2711" s="41">
        <v>2709</v>
      </c>
      <c r="B2711" s="42">
        <v>1</v>
      </c>
      <c r="C2711" s="41" t="s">
        <v>345</v>
      </c>
      <c r="D2711" s="41" t="s">
        <v>16</v>
      </c>
      <c r="E2711" s="43">
        <v>1.55</v>
      </c>
      <c r="F2711" s="42">
        <v>401</v>
      </c>
      <c r="G2711" s="30">
        <v>48</v>
      </c>
      <c r="H2711" s="30">
        <f t="shared" si="42"/>
        <v>29834.400000000001</v>
      </c>
    </row>
    <row r="2712" spans="1:8" ht="36">
      <c r="A2712" s="41">
        <v>2710</v>
      </c>
      <c r="B2712" s="42">
        <v>1</v>
      </c>
      <c r="C2712" s="41" t="s">
        <v>345</v>
      </c>
      <c r="D2712" s="41" t="s">
        <v>16</v>
      </c>
      <c r="E2712" s="43">
        <v>1.55</v>
      </c>
      <c r="F2712" s="42">
        <v>161</v>
      </c>
      <c r="G2712" s="30">
        <v>47.999999999999993</v>
      </c>
      <c r="H2712" s="30">
        <f t="shared" si="42"/>
        <v>11978.4</v>
      </c>
    </row>
    <row r="2713" spans="1:8" ht="36">
      <c r="A2713" s="41">
        <v>2711</v>
      </c>
      <c r="B2713" s="42">
        <v>1</v>
      </c>
      <c r="C2713" s="41" t="s">
        <v>345</v>
      </c>
      <c r="D2713" s="41" t="s">
        <v>16</v>
      </c>
      <c r="E2713" s="43">
        <v>1.55</v>
      </c>
      <c r="F2713" s="42">
        <v>662</v>
      </c>
      <c r="G2713" s="30">
        <v>48</v>
      </c>
      <c r="H2713" s="30">
        <f t="shared" si="42"/>
        <v>49252.800000000003</v>
      </c>
    </row>
    <row r="2714" spans="1:8" ht="36">
      <c r="A2714" s="41">
        <v>2712</v>
      </c>
      <c r="B2714" s="42">
        <v>1</v>
      </c>
      <c r="C2714" s="41" t="s">
        <v>345</v>
      </c>
      <c r="D2714" s="41" t="s">
        <v>16</v>
      </c>
      <c r="E2714" s="43">
        <v>1.55</v>
      </c>
      <c r="F2714" s="42">
        <v>247</v>
      </c>
      <c r="G2714" s="30">
        <v>47.999999999999993</v>
      </c>
      <c r="H2714" s="30">
        <f t="shared" si="42"/>
        <v>18376.8</v>
      </c>
    </row>
    <row r="2715" spans="1:8" ht="36">
      <c r="A2715" s="41">
        <v>2713</v>
      </c>
      <c r="B2715" s="42">
        <v>1</v>
      </c>
      <c r="C2715" s="41" t="s">
        <v>345</v>
      </c>
      <c r="D2715" s="41" t="s">
        <v>16</v>
      </c>
      <c r="E2715" s="43">
        <v>1.55</v>
      </c>
      <c r="F2715" s="42">
        <v>551</v>
      </c>
      <c r="G2715" s="30">
        <v>48</v>
      </c>
      <c r="H2715" s="30">
        <f t="shared" si="42"/>
        <v>40994.400000000001</v>
      </c>
    </row>
    <row r="2716" spans="1:8" ht="36">
      <c r="A2716" s="41">
        <v>2714</v>
      </c>
      <c r="B2716" s="42">
        <v>1</v>
      </c>
      <c r="C2716" s="41" t="s">
        <v>345</v>
      </c>
      <c r="D2716" s="41" t="s">
        <v>16</v>
      </c>
      <c r="E2716" s="43">
        <v>1.55</v>
      </c>
      <c r="F2716" s="42">
        <v>332</v>
      </c>
      <c r="G2716" s="30">
        <v>48</v>
      </c>
      <c r="H2716" s="30">
        <f t="shared" si="42"/>
        <v>24700.800000000003</v>
      </c>
    </row>
    <row r="2717" spans="1:8" ht="36">
      <c r="A2717" s="41">
        <v>2715</v>
      </c>
      <c r="B2717" s="42">
        <v>1</v>
      </c>
      <c r="C2717" s="41" t="s">
        <v>345</v>
      </c>
      <c r="D2717" s="41" t="s">
        <v>16</v>
      </c>
      <c r="E2717" s="43">
        <v>1.55</v>
      </c>
      <c r="F2717" s="42">
        <v>452</v>
      </c>
      <c r="G2717" s="30">
        <v>48</v>
      </c>
      <c r="H2717" s="30">
        <f t="shared" si="42"/>
        <v>33628.800000000003</v>
      </c>
    </row>
    <row r="2718" spans="1:8" ht="36">
      <c r="A2718" s="41">
        <v>2716</v>
      </c>
      <c r="B2718" s="42">
        <v>1</v>
      </c>
      <c r="C2718" s="41" t="s">
        <v>345</v>
      </c>
      <c r="D2718" s="41" t="s">
        <v>16</v>
      </c>
      <c r="E2718" s="43">
        <v>1.55</v>
      </c>
      <c r="F2718" s="42">
        <v>203</v>
      </c>
      <c r="G2718" s="30">
        <v>48</v>
      </c>
      <c r="H2718" s="30">
        <f t="shared" si="42"/>
        <v>15103.2</v>
      </c>
    </row>
    <row r="2719" spans="1:8" ht="36">
      <c r="A2719" s="41">
        <v>2717</v>
      </c>
      <c r="B2719" s="42">
        <v>1</v>
      </c>
      <c r="C2719" s="41" t="s">
        <v>345</v>
      </c>
      <c r="D2719" s="41" t="s">
        <v>16</v>
      </c>
      <c r="E2719" s="43">
        <v>1.55</v>
      </c>
      <c r="F2719" s="42">
        <v>435</v>
      </c>
      <c r="G2719" s="30">
        <v>48</v>
      </c>
      <c r="H2719" s="30">
        <f t="shared" si="42"/>
        <v>32364</v>
      </c>
    </row>
    <row r="2720" spans="1:8" ht="36">
      <c r="A2720" s="41">
        <v>2718</v>
      </c>
      <c r="B2720" s="42">
        <v>1</v>
      </c>
      <c r="C2720" s="41" t="s">
        <v>345</v>
      </c>
      <c r="D2720" s="41" t="s">
        <v>16</v>
      </c>
      <c r="E2720" s="43">
        <v>1.55</v>
      </c>
      <c r="F2720" s="42">
        <v>225</v>
      </c>
      <c r="G2720" s="30">
        <v>48</v>
      </c>
      <c r="H2720" s="30">
        <f t="shared" si="42"/>
        <v>16740</v>
      </c>
    </row>
    <row r="2721" spans="1:8" ht="36">
      <c r="A2721" s="41">
        <v>2719</v>
      </c>
      <c r="B2721" s="42">
        <v>1</v>
      </c>
      <c r="C2721" s="41" t="s">
        <v>345</v>
      </c>
      <c r="D2721" s="41" t="s">
        <v>16</v>
      </c>
      <c r="E2721" s="43">
        <v>1.55</v>
      </c>
      <c r="F2721" s="42">
        <v>368</v>
      </c>
      <c r="G2721" s="30">
        <v>48</v>
      </c>
      <c r="H2721" s="30">
        <f t="shared" si="42"/>
        <v>27379.199999999997</v>
      </c>
    </row>
    <row r="2722" spans="1:8" ht="36">
      <c r="A2722" s="41">
        <v>2720</v>
      </c>
      <c r="B2722" s="42">
        <v>1</v>
      </c>
      <c r="C2722" s="41" t="s">
        <v>345</v>
      </c>
      <c r="D2722" s="41" t="s">
        <v>16</v>
      </c>
      <c r="E2722" s="43">
        <v>1.55</v>
      </c>
      <c r="F2722" s="42">
        <v>346</v>
      </c>
      <c r="G2722" s="30">
        <v>48</v>
      </c>
      <c r="H2722" s="30">
        <f t="shared" si="42"/>
        <v>25742.400000000001</v>
      </c>
    </row>
    <row r="2723" spans="1:8" ht="36">
      <c r="A2723" s="41">
        <v>2721</v>
      </c>
      <c r="B2723" s="42">
        <v>1</v>
      </c>
      <c r="C2723" s="41" t="s">
        <v>345</v>
      </c>
      <c r="D2723" s="41" t="s">
        <v>16</v>
      </c>
      <c r="E2723" s="43">
        <v>1.55</v>
      </c>
      <c r="F2723" s="42">
        <v>349</v>
      </c>
      <c r="G2723" s="30">
        <v>47.999999999999993</v>
      </c>
      <c r="H2723" s="30">
        <f t="shared" si="42"/>
        <v>25965.599999999999</v>
      </c>
    </row>
    <row r="2724" spans="1:8" ht="36">
      <c r="A2724" s="41">
        <v>2722</v>
      </c>
      <c r="B2724" s="42">
        <v>1</v>
      </c>
      <c r="C2724" s="41" t="s">
        <v>345</v>
      </c>
      <c r="D2724" s="41" t="s">
        <v>16</v>
      </c>
      <c r="E2724" s="43">
        <v>1.55</v>
      </c>
      <c r="F2724" s="42">
        <v>286</v>
      </c>
      <c r="G2724" s="30">
        <v>48</v>
      </c>
      <c r="H2724" s="30">
        <f t="shared" si="42"/>
        <v>21278.400000000001</v>
      </c>
    </row>
    <row r="2725" spans="1:8" ht="36">
      <c r="A2725" s="41">
        <v>2723</v>
      </c>
      <c r="B2725" s="42">
        <v>1</v>
      </c>
      <c r="C2725" s="41" t="s">
        <v>345</v>
      </c>
      <c r="D2725" s="41" t="s">
        <v>16</v>
      </c>
      <c r="E2725" s="43">
        <v>1.55</v>
      </c>
      <c r="F2725" s="42">
        <v>490</v>
      </c>
      <c r="G2725" s="30">
        <v>48</v>
      </c>
      <c r="H2725" s="30">
        <f t="shared" si="42"/>
        <v>36456</v>
      </c>
    </row>
    <row r="2726" spans="1:8" ht="36">
      <c r="A2726" s="41">
        <v>2724</v>
      </c>
      <c r="B2726" s="42">
        <v>1</v>
      </c>
      <c r="C2726" s="41" t="s">
        <v>345</v>
      </c>
      <c r="D2726" s="41" t="s">
        <v>16</v>
      </c>
      <c r="E2726" s="43">
        <v>1.55</v>
      </c>
      <c r="F2726" s="42">
        <v>133</v>
      </c>
      <c r="G2726" s="30">
        <v>48</v>
      </c>
      <c r="H2726" s="30">
        <f t="shared" si="42"/>
        <v>9895.2000000000007</v>
      </c>
    </row>
    <row r="2727" spans="1:8" ht="36">
      <c r="A2727" s="41">
        <v>2725</v>
      </c>
      <c r="B2727" s="42">
        <v>1</v>
      </c>
      <c r="C2727" s="41" t="s">
        <v>345</v>
      </c>
      <c r="D2727" s="41" t="s">
        <v>16</v>
      </c>
      <c r="E2727" s="43">
        <v>1.55</v>
      </c>
      <c r="F2727" s="42">
        <v>293</v>
      </c>
      <c r="G2727" s="30">
        <v>48</v>
      </c>
      <c r="H2727" s="30">
        <f t="shared" si="42"/>
        <v>21799.200000000001</v>
      </c>
    </row>
    <row r="2728" spans="1:8" ht="36">
      <c r="A2728" s="41">
        <v>2726</v>
      </c>
      <c r="B2728" s="42">
        <v>1</v>
      </c>
      <c r="C2728" s="41" t="s">
        <v>345</v>
      </c>
      <c r="D2728" s="41" t="s">
        <v>16</v>
      </c>
      <c r="E2728" s="43">
        <v>1.55</v>
      </c>
      <c r="F2728" s="42">
        <v>478</v>
      </c>
      <c r="G2728" s="30">
        <v>48</v>
      </c>
      <c r="H2728" s="30">
        <f t="shared" si="42"/>
        <v>35563.199999999997</v>
      </c>
    </row>
    <row r="2729" spans="1:8" ht="36">
      <c r="A2729" s="41">
        <v>2727</v>
      </c>
      <c r="B2729" s="42">
        <v>1</v>
      </c>
      <c r="C2729" s="41" t="s">
        <v>345</v>
      </c>
      <c r="D2729" s="41" t="s">
        <v>16</v>
      </c>
      <c r="E2729" s="43">
        <v>1.55</v>
      </c>
      <c r="F2729" s="42">
        <v>441</v>
      </c>
      <c r="G2729" s="30">
        <v>48</v>
      </c>
      <c r="H2729" s="30">
        <f t="shared" si="42"/>
        <v>32810.400000000001</v>
      </c>
    </row>
    <row r="2730" spans="1:8" ht="36">
      <c r="A2730" s="41">
        <v>2728</v>
      </c>
      <c r="B2730" s="42">
        <v>1</v>
      </c>
      <c r="C2730" s="41" t="s">
        <v>345</v>
      </c>
      <c r="D2730" s="41" t="s">
        <v>16</v>
      </c>
      <c r="E2730" s="43">
        <v>1.55</v>
      </c>
      <c r="F2730" s="42">
        <v>196</v>
      </c>
      <c r="G2730" s="30">
        <v>48</v>
      </c>
      <c r="H2730" s="30">
        <f t="shared" si="42"/>
        <v>14582.400000000001</v>
      </c>
    </row>
    <row r="2731" spans="1:8" ht="36">
      <c r="A2731" s="41">
        <v>2729</v>
      </c>
      <c r="B2731" s="42">
        <v>1</v>
      </c>
      <c r="C2731" s="41" t="s">
        <v>345</v>
      </c>
      <c r="D2731" s="41" t="s">
        <v>16</v>
      </c>
      <c r="E2731" s="43">
        <v>1.55</v>
      </c>
      <c r="F2731" s="42">
        <v>267</v>
      </c>
      <c r="G2731" s="30">
        <v>47.999999999999993</v>
      </c>
      <c r="H2731" s="30">
        <f t="shared" si="42"/>
        <v>19864.8</v>
      </c>
    </row>
    <row r="2732" spans="1:8" ht="36">
      <c r="A2732" s="41">
        <v>2730</v>
      </c>
      <c r="B2732" s="42">
        <v>1</v>
      </c>
      <c r="C2732" s="41" t="s">
        <v>345</v>
      </c>
      <c r="D2732" s="41" t="s">
        <v>16</v>
      </c>
      <c r="E2732" s="43">
        <v>1.55</v>
      </c>
      <c r="F2732" s="42">
        <v>240</v>
      </c>
      <c r="G2732" s="30">
        <v>48</v>
      </c>
      <c r="H2732" s="30">
        <f t="shared" si="42"/>
        <v>17856</v>
      </c>
    </row>
    <row r="2733" spans="1:8" ht="36">
      <c r="A2733" s="41">
        <v>2731</v>
      </c>
      <c r="B2733" s="42">
        <v>1</v>
      </c>
      <c r="C2733" s="41" t="s">
        <v>345</v>
      </c>
      <c r="D2733" s="41" t="s">
        <v>16</v>
      </c>
      <c r="E2733" s="43">
        <v>1.55</v>
      </c>
      <c r="F2733" s="42">
        <v>271</v>
      </c>
      <c r="G2733" s="30">
        <v>48</v>
      </c>
      <c r="H2733" s="30">
        <f t="shared" si="42"/>
        <v>20162.400000000001</v>
      </c>
    </row>
    <row r="2734" spans="1:8" ht="36">
      <c r="A2734" s="41">
        <v>2732</v>
      </c>
      <c r="B2734" s="42">
        <v>1</v>
      </c>
      <c r="C2734" s="41" t="s">
        <v>345</v>
      </c>
      <c r="D2734" s="41" t="s">
        <v>16</v>
      </c>
      <c r="E2734" s="43">
        <v>1.55</v>
      </c>
      <c r="F2734" s="42">
        <v>396</v>
      </c>
      <c r="G2734" s="30">
        <v>48</v>
      </c>
      <c r="H2734" s="30">
        <f t="shared" si="42"/>
        <v>29462.400000000001</v>
      </c>
    </row>
    <row r="2735" spans="1:8" ht="36">
      <c r="A2735" s="41">
        <v>2733</v>
      </c>
      <c r="B2735" s="42">
        <v>1</v>
      </c>
      <c r="C2735" s="41" t="s">
        <v>318</v>
      </c>
      <c r="D2735" s="41" t="s">
        <v>16</v>
      </c>
      <c r="E2735" s="43">
        <v>1.51</v>
      </c>
      <c r="F2735" s="42">
        <v>1451</v>
      </c>
      <c r="G2735" s="30">
        <v>47.999999999999993</v>
      </c>
      <c r="H2735" s="30">
        <f t="shared" si="42"/>
        <v>105168.48</v>
      </c>
    </row>
    <row r="2736" spans="1:8" ht="36">
      <c r="A2736" s="41">
        <v>2734</v>
      </c>
      <c r="B2736" s="42">
        <v>1</v>
      </c>
      <c r="C2736" s="41" t="s">
        <v>318</v>
      </c>
      <c r="D2736" s="41" t="s">
        <v>16</v>
      </c>
      <c r="E2736" s="43">
        <v>1.51</v>
      </c>
      <c r="F2736" s="42">
        <v>770</v>
      </c>
      <c r="G2736" s="30">
        <v>48</v>
      </c>
      <c r="H2736" s="30">
        <f t="shared" si="42"/>
        <v>55809.600000000006</v>
      </c>
    </row>
    <row r="2737" spans="1:8" ht="36">
      <c r="A2737" s="41">
        <v>2735</v>
      </c>
      <c r="B2737" s="42">
        <v>1</v>
      </c>
      <c r="C2737" s="41" t="s">
        <v>318</v>
      </c>
      <c r="D2737" s="41" t="s">
        <v>16</v>
      </c>
      <c r="E2737" s="43">
        <v>1.51</v>
      </c>
      <c r="F2737" s="42">
        <v>2107</v>
      </c>
      <c r="G2737" s="30">
        <v>47.999999999999993</v>
      </c>
      <c r="H2737" s="30">
        <f t="shared" si="42"/>
        <v>152715.35999999999</v>
      </c>
    </row>
    <row r="2738" spans="1:8" ht="36">
      <c r="A2738" s="41">
        <v>2736</v>
      </c>
      <c r="B2738" s="42">
        <v>1</v>
      </c>
      <c r="C2738" s="41" t="s">
        <v>318</v>
      </c>
      <c r="D2738" s="41" t="s">
        <v>16</v>
      </c>
      <c r="E2738" s="43">
        <v>1.51</v>
      </c>
      <c r="F2738" s="42">
        <v>1298</v>
      </c>
      <c r="G2738" s="30">
        <v>47.999999999999993</v>
      </c>
      <c r="H2738" s="30">
        <f t="shared" si="42"/>
        <v>94079.039999999994</v>
      </c>
    </row>
    <row r="2739" spans="1:8" ht="36">
      <c r="A2739" s="41">
        <v>2737</v>
      </c>
      <c r="B2739" s="42">
        <v>1</v>
      </c>
      <c r="C2739" s="41" t="s">
        <v>318</v>
      </c>
      <c r="D2739" s="41" t="s">
        <v>16</v>
      </c>
      <c r="E2739" s="43">
        <v>1.51</v>
      </c>
      <c r="F2739" s="42">
        <v>2254</v>
      </c>
      <c r="G2739" s="30">
        <v>48.000000000000007</v>
      </c>
      <c r="H2739" s="30">
        <f t="shared" si="42"/>
        <v>163369.92000000001</v>
      </c>
    </row>
    <row r="2740" spans="1:8" ht="36">
      <c r="A2740" s="41">
        <v>2738</v>
      </c>
      <c r="B2740" s="42">
        <v>1</v>
      </c>
      <c r="C2740" s="41" t="s">
        <v>318</v>
      </c>
      <c r="D2740" s="41" t="s">
        <v>16</v>
      </c>
      <c r="E2740" s="43">
        <v>1.51</v>
      </c>
      <c r="F2740" s="42">
        <v>637</v>
      </c>
      <c r="G2740" s="30">
        <v>48</v>
      </c>
      <c r="H2740" s="30">
        <f t="shared" si="42"/>
        <v>46169.760000000002</v>
      </c>
    </row>
    <row r="2741" spans="1:8" ht="36">
      <c r="A2741" s="41">
        <v>2739</v>
      </c>
      <c r="B2741" s="42">
        <v>1</v>
      </c>
      <c r="C2741" s="41" t="s">
        <v>318</v>
      </c>
      <c r="D2741" s="41" t="s">
        <v>16</v>
      </c>
      <c r="E2741" s="43">
        <v>1.51</v>
      </c>
      <c r="F2741" s="42">
        <v>3367</v>
      </c>
      <c r="G2741" s="30">
        <v>48</v>
      </c>
      <c r="H2741" s="30">
        <f t="shared" si="42"/>
        <v>244040.16</v>
      </c>
    </row>
    <row r="2742" spans="1:8" ht="36">
      <c r="A2742" s="41">
        <v>2740</v>
      </c>
      <c r="B2742" s="42">
        <v>1</v>
      </c>
      <c r="C2742" s="41" t="s">
        <v>318</v>
      </c>
      <c r="D2742" s="41" t="s">
        <v>16</v>
      </c>
      <c r="E2742" s="43">
        <v>1.51</v>
      </c>
      <c r="F2742" s="42">
        <v>2139</v>
      </c>
      <c r="G2742" s="30">
        <v>48</v>
      </c>
      <c r="H2742" s="30">
        <f t="shared" si="42"/>
        <v>155034.72</v>
      </c>
    </row>
    <row r="2743" spans="1:8" ht="36">
      <c r="A2743" s="41">
        <v>2741</v>
      </c>
      <c r="B2743" s="42">
        <v>1</v>
      </c>
      <c r="C2743" s="41" t="s">
        <v>318</v>
      </c>
      <c r="D2743" s="41" t="s">
        <v>16</v>
      </c>
      <c r="E2743" s="43">
        <v>1.51</v>
      </c>
      <c r="F2743" s="42">
        <v>2035</v>
      </c>
      <c r="G2743" s="30">
        <v>48</v>
      </c>
      <c r="H2743" s="30">
        <f t="shared" si="42"/>
        <v>147496.79999999999</v>
      </c>
    </row>
    <row r="2744" spans="1:8" ht="36">
      <c r="A2744" s="41">
        <v>2742</v>
      </c>
      <c r="B2744" s="42">
        <v>1</v>
      </c>
      <c r="C2744" s="41" t="s">
        <v>318</v>
      </c>
      <c r="D2744" s="41" t="s">
        <v>16</v>
      </c>
      <c r="E2744" s="43">
        <v>1.51</v>
      </c>
      <c r="F2744" s="42">
        <v>1460</v>
      </c>
      <c r="G2744" s="30">
        <v>48</v>
      </c>
      <c r="H2744" s="30">
        <f t="shared" si="42"/>
        <v>105820.79999999999</v>
      </c>
    </row>
    <row r="2745" spans="1:8" ht="36">
      <c r="A2745" s="41">
        <v>2743</v>
      </c>
      <c r="B2745" s="42">
        <v>1</v>
      </c>
      <c r="C2745" s="41" t="s">
        <v>318</v>
      </c>
      <c r="D2745" s="41" t="s">
        <v>16</v>
      </c>
      <c r="E2745" s="43">
        <v>1.51</v>
      </c>
      <c r="F2745" s="42">
        <v>2141</v>
      </c>
      <c r="G2745" s="30">
        <v>48</v>
      </c>
      <c r="H2745" s="30">
        <f t="shared" si="42"/>
        <v>155179.68</v>
      </c>
    </row>
    <row r="2746" spans="1:8" ht="36">
      <c r="A2746" s="41">
        <v>2744</v>
      </c>
      <c r="B2746" s="42">
        <v>1</v>
      </c>
      <c r="C2746" s="41" t="s">
        <v>318</v>
      </c>
      <c r="D2746" s="41" t="s">
        <v>16</v>
      </c>
      <c r="E2746" s="43">
        <v>1.51</v>
      </c>
      <c r="F2746" s="42">
        <v>1367</v>
      </c>
      <c r="G2746" s="30">
        <v>48</v>
      </c>
      <c r="H2746" s="30">
        <f t="shared" si="42"/>
        <v>99080.16</v>
      </c>
    </row>
    <row r="2747" spans="1:8" ht="36">
      <c r="A2747" s="41">
        <v>2745</v>
      </c>
      <c r="B2747" s="42">
        <v>1</v>
      </c>
      <c r="C2747" s="41" t="s">
        <v>318</v>
      </c>
      <c r="D2747" s="41" t="s">
        <v>16</v>
      </c>
      <c r="E2747" s="43">
        <v>1.51</v>
      </c>
      <c r="F2747" s="42">
        <v>1580</v>
      </c>
      <c r="G2747" s="30">
        <v>47.999999999999993</v>
      </c>
      <c r="H2747" s="30">
        <f t="shared" si="42"/>
        <v>114518.39999999999</v>
      </c>
    </row>
    <row r="2748" spans="1:8" ht="36">
      <c r="A2748" s="41">
        <v>2746</v>
      </c>
      <c r="B2748" s="42">
        <v>1</v>
      </c>
      <c r="C2748" s="41" t="s">
        <v>318</v>
      </c>
      <c r="D2748" s="41" t="s">
        <v>16</v>
      </c>
      <c r="E2748" s="43">
        <v>1.51</v>
      </c>
      <c r="F2748" s="42">
        <v>167</v>
      </c>
      <c r="G2748" s="30">
        <v>48</v>
      </c>
      <c r="H2748" s="30">
        <f t="shared" si="42"/>
        <v>12104.16</v>
      </c>
    </row>
    <row r="2749" spans="1:8" ht="36">
      <c r="A2749" s="41">
        <v>2747</v>
      </c>
      <c r="B2749" s="42">
        <v>1</v>
      </c>
      <c r="C2749" s="41" t="s">
        <v>318</v>
      </c>
      <c r="D2749" s="41" t="s">
        <v>16</v>
      </c>
      <c r="E2749" s="43">
        <v>1.51</v>
      </c>
      <c r="F2749" s="42">
        <v>1279</v>
      </c>
      <c r="G2749" s="30">
        <v>48</v>
      </c>
      <c r="H2749" s="30">
        <f t="shared" si="42"/>
        <v>92701.92</v>
      </c>
    </row>
    <row r="2750" spans="1:8" ht="36">
      <c r="A2750" s="41">
        <v>2748</v>
      </c>
      <c r="B2750" s="42">
        <v>1</v>
      </c>
      <c r="C2750" s="41" t="s">
        <v>318</v>
      </c>
      <c r="D2750" s="41" t="s">
        <v>16</v>
      </c>
      <c r="E2750" s="43">
        <v>1.51</v>
      </c>
      <c r="F2750" s="42">
        <v>1769</v>
      </c>
      <c r="G2750" s="30">
        <v>48</v>
      </c>
      <c r="H2750" s="30">
        <f t="shared" si="42"/>
        <v>128217.12</v>
      </c>
    </row>
    <row r="2751" spans="1:8" ht="36">
      <c r="A2751" s="41">
        <v>2749</v>
      </c>
      <c r="B2751" s="42">
        <v>1</v>
      </c>
      <c r="C2751" s="41" t="s">
        <v>318</v>
      </c>
      <c r="D2751" s="41" t="s">
        <v>16</v>
      </c>
      <c r="E2751" s="43">
        <v>1.51</v>
      </c>
      <c r="F2751" s="42">
        <v>708</v>
      </c>
      <c r="G2751" s="30">
        <v>48</v>
      </c>
      <c r="H2751" s="30">
        <f t="shared" si="42"/>
        <v>51315.839999999997</v>
      </c>
    </row>
    <row r="2752" spans="1:8" ht="36">
      <c r="A2752" s="41">
        <v>2750</v>
      </c>
      <c r="B2752" s="42">
        <v>1</v>
      </c>
      <c r="C2752" s="41" t="s">
        <v>318</v>
      </c>
      <c r="D2752" s="41" t="s">
        <v>16</v>
      </c>
      <c r="E2752" s="43">
        <v>1.51</v>
      </c>
      <c r="F2752" s="42">
        <v>1433</v>
      </c>
      <c r="G2752" s="30">
        <v>48</v>
      </c>
      <c r="H2752" s="30">
        <f t="shared" si="42"/>
        <v>103863.84</v>
      </c>
    </row>
    <row r="2753" spans="1:8" ht="36">
      <c r="A2753" s="41">
        <v>2751</v>
      </c>
      <c r="B2753" s="42">
        <v>1</v>
      </c>
      <c r="C2753" s="41" t="s">
        <v>318</v>
      </c>
      <c r="D2753" s="41" t="s">
        <v>16</v>
      </c>
      <c r="E2753" s="43">
        <v>1.51</v>
      </c>
      <c r="F2753" s="42">
        <v>1254</v>
      </c>
      <c r="G2753" s="30">
        <v>48</v>
      </c>
      <c r="H2753" s="30">
        <f t="shared" si="42"/>
        <v>90889.919999999998</v>
      </c>
    </row>
    <row r="2754" spans="1:8" ht="36">
      <c r="A2754" s="41">
        <v>2752</v>
      </c>
      <c r="B2754" s="42">
        <v>1</v>
      </c>
      <c r="C2754" s="41" t="s">
        <v>318</v>
      </c>
      <c r="D2754" s="41" t="s">
        <v>16</v>
      </c>
      <c r="E2754" s="43">
        <v>1.51</v>
      </c>
      <c r="F2754" s="42">
        <v>451</v>
      </c>
      <c r="G2754" s="30">
        <v>48</v>
      </c>
      <c r="H2754" s="30">
        <f t="shared" si="42"/>
        <v>32688.48</v>
      </c>
    </row>
    <row r="2755" spans="1:8" ht="36">
      <c r="A2755" s="41">
        <v>2753</v>
      </c>
      <c r="B2755" s="42">
        <v>1</v>
      </c>
      <c r="C2755" s="41" t="s">
        <v>318</v>
      </c>
      <c r="D2755" s="41" t="s">
        <v>16</v>
      </c>
      <c r="E2755" s="43">
        <v>1.51</v>
      </c>
      <c r="F2755" s="42">
        <v>2623</v>
      </c>
      <c r="G2755" s="30">
        <v>48</v>
      </c>
      <c r="H2755" s="30">
        <f t="shared" ref="H2755:H2818" si="43">E2755*F2755*G2755</f>
        <v>190115.04</v>
      </c>
    </row>
    <row r="2756" spans="1:8" ht="36">
      <c r="A2756" s="41">
        <v>2754</v>
      </c>
      <c r="B2756" s="42">
        <v>1</v>
      </c>
      <c r="C2756" s="41" t="s">
        <v>318</v>
      </c>
      <c r="D2756" s="41" t="s">
        <v>16</v>
      </c>
      <c r="E2756" s="43">
        <v>1.51</v>
      </c>
      <c r="F2756" s="42">
        <v>1400</v>
      </c>
      <c r="G2756" s="30">
        <v>48</v>
      </c>
      <c r="H2756" s="30">
        <f t="shared" si="43"/>
        <v>101472</v>
      </c>
    </row>
    <row r="2757" spans="1:8" ht="36">
      <c r="A2757" s="41">
        <v>2755</v>
      </c>
      <c r="B2757" s="42">
        <v>1</v>
      </c>
      <c r="C2757" s="41" t="s">
        <v>318</v>
      </c>
      <c r="D2757" s="41" t="s">
        <v>16</v>
      </c>
      <c r="E2757" s="43">
        <v>1.51</v>
      </c>
      <c r="F2757" s="42">
        <v>1702</v>
      </c>
      <c r="G2757" s="30">
        <v>48</v>
      </c>
      <c r="H2757" s="30">
        <f t="shared" si="43"/>
        <v>123360.95999999999</v>
      </c>
    </row>
    <row r="2758" spans="1:8" ht="24">
      <c r="A2758" s="41">
        <v>2756</v>
      </c>
      <c r="B2758" s="42">
        <v>1</v>
      </c>
      <c r="C2758" s="41" t="s">
        <v>261</v>
      </c>
      <c r="D2758" s="41" t="s">
        <v>16</v>
      </c>
      <c r="E2758" s="43">
        <v>1.5</v>
      </c>
      <c r="F2758" s="42">
        <v>679</v>
      </c>
      <c r="G2758" s="30">
        <v>48</v>
      </c>
      <c r="H2758" s="30">
        <f t="shared" si="43"/>
        <v>48888</v>
      </c>
    </row>
    <row r="2759" spans="1:8" ht="24">
      <c r="A2759" s="41">
        <v>2757</v>
      </c>
      <c r="B2759" s="42">
        <v>1</v>
      </c>
      <c r="C2759" s="41" t="s">
        <v>261</v>
      </c>
      <c r="D2759" s="41" t="s">
        <v>16</v>
      </c>
      <c r="E2759" s="43">
        <v>1.5</v>
      </c>
      <c r="F2759" s="42">
        <v>627</v>
      </c>
      <c r="G2759" s="30">
        <v>48</v>
      </c>
      <c r="H2759" s="30">
        <f t="shared" si="43"/>
        <v>45144</v>
      </c>
    </row>
    <row r="2760" spans="1:8" ht="24">
      <c r="A2760" s="41">
        <v>2758</v>
      </c>
      <c r="B2760" s="42">
        <v>1</v>
      </c>
      <c r="C2760" s="41" t="s">
        <v>261</v>
      </c>
      <c r="D2760" s="41" t="s">
        <v>16</v>
      </c>
      <c r="E2760" s="43">
        <v>1.5</v>
      </c>
      <c r="F2760" s="42">
        <v>9148</v>
      </c>
      <c r="G2760" s="30">
        <v>48</v>
      </c>
      <c r="H2760" s="30">
        <f t="shared" si="43"/>
        <v>658656</v>
      </c>
    </row>
    <row r="2761" spans="1:8" ht="24">
      <c r="A2761" s="41">
        <v>2759</v>
      </c>
      <c r="B2761" s="42">
        <v>1</v>
      </c>
      <c r="C2761" s="41" t="s">
        <v>261</v>
      </c>
      <c r="D2761" s="41" t="s">
        <v>16</v>
      </c>
      <c r="E2761" s="43">
        <v>1.5</v>
      </c>
      <c r="F2761" s="42">
        <v>772</v>
      </c>
      <c r="G2761" s="30">
        <v>48</v>
      </c>
      <c r="H2761" s="30">
        <f t="shared" si="43"/>
        <v>55584</v>
      </c>
    </row>
    <row r="2762" spans="1:8" ht="24">
      <c r="A2762" s="41">
        <v>2760</v>
      </c>
      <c r="B2762" s="42">
        <v>1</v>
      </c>
      <c r="C2762" s="41" t="s">
        <v>261</v>
      </c>
      <c r="D2762" s="41" t="s">
        <v>16</v>
      </c>
      <c r="E2762" s="43">
        <v>1.5</v>
      </c>
      <c r="F2762" s="42">
        <v>1100</v>
      </c>
      <c r="G2762" s="30">
        <v>48</v>
      </c>
      <c r="H2762" s="30">
        <f t="shared" si="43"/>
        <v>79200</v>
      </c>
    </row>
    <row r="2763" spans="1:8" ht="24">
      <c r="A2763" s="41">
        <v>2761</v>
      </c>
      <c r="B2763" s="42">
        <v>1</v>
      </c>
      <c r="C2763" s="41" t="s">
        <v>261</v>
      </c>
      <c r="D2763" s="41" t="s">
        <v>16</v>
      </c>
      <c r="E2763" s="43">
        <v>1.5</v>
      </c>
      <c r="F2763" s="42">
        <v>1415</v>
      </c>
      <c r="G2763" s="30">
        <v>48</v>
      </c>
      <c r="H2763" s="30">
        <f t="shared" si="43"/>
        <v>101880</v>
      </c>
    </row>
    <row r="2764" spans="1:8" ht="24">
      <c r="A2764" s="41">
        <v>2762</v>
      </c>
      <c r="B2764" s="42">
        <v>1</v>
      </c>
      <c r="C2764" s="41" t="s">
        <v>261</v>
      </c>
      <c r="D2764" s="41" t="s">
        <v>16</v>
      </c>
      <c r="E2764" s="43">
        <v>1.5</v>
      </c>
      <c r="F2764" s="42">
        <v>532</v>
      </c>
      <c r="G2764" s="30">
        <v>48</v>
      </c>
      <c r="H2764" s="30">
        <f t="shared" si="43"/>
        <v>38304</v>
      </c>
    </row>
    <row r="2765" spans="1:8" ht="24">
      <c r="A2765" s="41">
        <v>2763</v>
      </c>
      <c r="B2765" s="42">
        <v>1</v>
      </c>
      <c r="C2765" s="41" t="s">
        <v>261</v>
      </c>
      <c r="D2765" s="41" t="s">
        <v>16</v>
      </c>
      <c r="E2765" s="43">
        <v>1.5</v>
      </c>
      <c r="F2765" s="42">
        <v>550</v>
      </c>
      <c r="G2765" s="30">
        <v>48</v>
      </c>
      <c r="H2765" s="30">
        <f t="shared" si="43"/>
        <v>39600</v>
      </c>
    </row>
    <row r="2766" spans="1:8" ht="24">
      <c r="A2766" s="41">
        <v>2764</v>
      </c>
      <c r="B2766" s="42">
        <v>1</v>
      </c>
      <c r="C2766" s="41" t="s">
        <v>261</v>
      </c>
      <c r="D2766" s="41" t="s">
        <v>16</v>
      </c>
      <c r="E2766" s="43">
        <v>1.5</v>
      </c>
      <c r="F2766" s="42">
        <v>665</v>
      </c>
      <c r="G2766" s="30">
        <v>48</v>
      </c>
      <c r="H2766" s="30">
        <f t="shared" si="43"/>
        <v>47880</v>
      </c>
    </row>
    <row r="2767" spans="1:8" ht="24">
      <c r="A2767" s="41">
        <v>2765</v>
      </c>
      <c r="B2767" s="42">
        <v>1</v>
      </c>
      <c r="C2767" s="41" t="s">
        <v>261</v>
      </c>
      <c r="D2767" s="41" t="s">
        <v>16</v>
      </c>
      <c r="E2767" s="43">
        <v>1.5</v>
      </c>
      <c r="F2767" s="42">
        <v>2904</v>
      </c>
      <c r="G2767" s="30">
        <v>48</v>
      </c>
      <c r="H2767" s="30">
        <f t="shared" si="43"/>
        <v>209088</v>
      </c>
    </row>
    <row r="2768" spans="1:8" ht="24">
      <c r="A2768" s="41">
        <v>2766</v>
      </c>
      <c r="B2768" s="42">
        <v>1</v>
      </c>
      <c r="C2768" s="41" t="s">
        <v>261</v>
      </c>
      <c r="D2768" s="41" t="s">
        <v>16</v>
      </c>
      <c r="E2768" s="43">
        <v>1.5</v>
      </c>
      <c r="F2768" s="42">
        <v>548</v>
      </c>
      <c r="G2768" s="30">
        <v>48</v>
      </c>
      <c r="H2768" s="30">
        <f t="shared" si="43"/>
        <v>39456</v>
      </c>
    </row>
    <row r="2769" spans="1:8" ht="24">
      <c r="A2769" s="41">
        <v>2767</v>
      </c>
      <c r="B2769" s="42">
        <v>1</v>
      </c>
      <c r="C2769" s="41" t="s">
        <v>261</v>
      </c>
      <c r="D2769" s="41" t="s">
        <v>16</v>
      </c>
      <c r="E2769" s="43">
        <v>1.5</v>
      </c>
      <c r="F2769" s="42">
        <v>1767</v>
      </c>
      <c r="G2769" s="30">
        <v>48</v>
      </c>
      <c r="H2769" s="30">
        <f t="shared" si="43"/>
        <v>127224</v>
      </c>
    </row>
    <row r="2770" spans="1:8" ht="24">
      <c r="A2770" s="41">
        <v>2768</v>
      </c>
      <c r="B2770" s="42">
        <v>1</v>
      </c>
      <c r="C2770" s="41" t="s">
        <v>261</v>
      </c>
      <c r="D2770" s="41" t="s">
        <v>16</v>
      </c>
      <c r="E2770" s="43">
        <v>1.5</v>
      </c>
      <c r="F2770" s="42">
        <v>545</v>
      </c>
      <c r="G2770" s="30">
        <v>48</v>
      </c>
      <c r="H2770" s="30">
        <f t="shared" si="43"/>
        <v>39240</v>
      </c>
    </row>
    <row r="2771" spans="1:8" ht="24">
      <c r="A2771" s="41">
        <v>2769</v>
      </c>
      <c r="B2771" s="42">
        <v>1</v>
      </c>
      <c r="C2771" s="41" t="s">
        <v>261</v>
      </c>
      <c r="D2771" s="41" t="s">
        <v>16</v>
      </c>
      <c r="E2771" s="43">
        <v>1.5</v>
      </c>
      <c r="F2771" s="42">
        <v>1833</v>
      </c>
      <c r="G2771" s="30">
        <v>48</v>
      </c>
      <c r="H2771" s="30">
        <f t="shared" si="43"/>
        <v>131976</v>
      </c>
    </row>
    <row r="2772" spans="1:8" ht="36">
      <c r="A2772" s="41">
        <v>2770</v>
      </c>
      <c r="B2772" s="42">
        <v>1</v>
      </c>
      <c r="C2772" s="41" t="s">
        <v>30</v>
      </c>
      <c r="D2772" s="41" t="s">
        <v>16</v>
      </c>
      <c r="E2772" s="43">
        <v>4.76</v>
      </c>
      <c r="F2772" s="42">
        <v>12</v>
      </c>
      <c r="G2772" s="30">
        <v>48.000000000000007</v>
      </c>
      <c r="H2772" s="30">
        <f t="shared" si="43"/>
        <v>2741.76</v>
      </c>
    </row>
    <row r="2773" spans="1:8" ht="36">
      <c r="A2773" s="41">
        <v>2771</v>
      </c>
      <c r="B2773" s="42">
        <v>1</v>
      </c>
      <c r="C2773" s="41" t="s">
        <v>185</v>
      </c>
      <c r="D2773" s="41" t="s">
        <v>16</v>
      </c>
      <c r="E2773" s="43">
        <v>4.22</v>
      </c>
      <c r="F2773" s="42">
        <v>20</v>
      </c>
      <c r="G2773" s="30">
        <v>48</v>
      </c>
      <c r="H2773" s="30">
        <f t="shared" si="43"/>
        <v>4051.2</v>
      </c>
    </row>
    <row r="2774" spans="1:8" ht="36">
      <c r="A2774" s="41">
        <v>2772</v>
      </c>
      <c r="B2774" s="42">
        <v>1</v>
      </c>
      <c r="C2774" s="41" t="s">
        <v>33</v>
      </c>
      <c r="D2774" s="41" t="s">
        <v>16</v>
      </c>
      <c r="E2774" s="43">
        <v>4.0199999999999996</v>
      </c>
      <c r="F2774" s="42">
        <v>350</v>
      </c>
      <c r="G2774" s="30">
        <v>48.000000000000007</v>
      </c>
      <c r="H2774" s="30">
        <f t="shared" si="43"/>
        <v>67536</v>
      </c>
    </row>
    <row r="2775" spans="1:8" ht="36">
      <c r="A2775" s="41">
        <v>2773</v>
      </c>
      <c r="B2775" s="42">
        <v>1</v>
      </c>
      <c r="C2775" s="41" t="s">
        <v>222</v>
      </c>
      <c r="D2775" s="41" t="s">
        <v>16</v>
      </c>
      <c r="E2775" s="43">
        <v>4.79</v>
      </c>
      <c r="F2775" s="42">
        <v>5</v>
      </c>
      <c r="G2775" s="30">
        <v>48</v>
      </c>
      <c r="H2775" s="30">
        <f t="shared" si="43"/>
        <v>1149.5999999999999</v>
      </c>
    </row>
    <row r="2776" spans="1:8">
      <c r="A2776" s="41">
        <v>2774</v>
      </c>
      <c r="B2776" s="42">
        <v>1</v>
      </c>
      <c r="C2776" s="41" t="s">
        <v>34</v>
      </c>
      <c r="D2776" s="41" t="s">
        <v>35</v>
      </c>
      <c r="E2776" s="43">
        <v>604.4</v>
      </c>
      <c r="F2776" s="42">
        <v>8</v>
      </c>
      <c r="G2776" s="30" t="s">
        <v>8745</v>
      </c>
      <c r="H2776" s="30">
        <f t="shared" si="43"/>
        <v>4835.2</v>
      </c>
    </row>
    <row r="2777" spans="1:8">
      <c r="A2777" s="41">
        <v>2775</v>
      </c>
      <c r="B2777" s="42">
        <v>1</v>
      </c>
      <c r="C2777" s="41" t="s">
        <v>34</v>
      </c>
      <c r="D2777" s="41" t="s">
        <v>35</v>
      </c>
      <c r="E2777" s="43">
        <v>604.4</v>
      </c>
      <c r="F2777" s="42">
        <v>8</v>
      </c>
      <c r="G2777" s="30" t="s">
        <v>8745</v>
      </c>
      <c r="H2777" s="30">
        <f t="shared" si="43"/>
        <v>4835.2</v>
      </c>
    </row>
    <row r="2778" spans="1:8">
      <c r="A2778" s="41">
        <v>2776</v>
      </c>
      <c r="B2778" s="42">
        <v>1</v>
      </c>
      <c r="C2778" s="41" t="s">
        <v>34</v>
      </c>
      <c r="D2778" s="41" t="s">
        <v>35</v>
      </c>
      <c r="E2778" s="43">
        <v>604.4</v>
      </c>
      <c r="F2778" s="42">
        <v>8</v>
      </c>
      <c r="G2778" s="30" t="s">
        <v>8745</v>
      </c>
      <c r="H2778" s="30">
        <f t="shared" si="43"/>
        <v>4835.2</v>
      </c>
    </row>
    <row r="2779" spans="1:8">
      <c r="A2779" s="41">
        <v>2777</v>
      </c>
      <c r="B2779" s="42">
        <v>1</v>
      </c>
      <c r="C2779" s="41" t="s">
        <v>34</v>
      </c>
      <c r="D2779" s="41" t="s">
        <v>35</v>
      </c>
      <c r="E2779" s="43">
        <v>604.4</v>
      </c>
      <c r="F2779" s="42">
        <v>48</v>
      </c>
      <c r="G2779" s="30" t="s">
        <v>8745</v>
      </c>
      <c r="H2779" s="30">
        <f t="shared" si="43"/>
        <v>29011.199999999997</v>
      </c>
    </row>
    <row r="2780" spans="1:8">
      <c r="A2780" s="41">
        <v>2778</v>
      </c>
      <c r="B2780" s="42">
        <v>1</v>
      </c>
      <c r="C2780" s="41" t="s">
        <v>34</v>
      </c>
      <c r="D2780" s="41" t="s">
        <v>35</v>
      </c>
      <c r="E2780" s="43">
        <v>604.4</v>
      </c>
      <c r="F2780" s="42">
        <v>8</v>
      </c>
      <c r="G2780" s="30" t="s">
        <v>8745</v>
      </c>
      <c r="H2780" s="30">
        <f t="shared" si="43"/>
        <v>4835.2</v>
      </c>
    </row>
    <row r="2781" spans="1:8">
      <c r="A2781" s="41">
        <v>2779</v>
      </c>
      <c r="B2781" s="42">
        <v>1</v>
      </c>
      <c r="C2781" s="41" t="s">
        <v>34</v>
      </c>
      <c r="D2781" s="41" t="s">
        <v>35</v>
      </c>
      <c r="E2781" s="43">
        <v>604.4</v>
      </c>
      <c r="F2781" s="42">
        <v>8</v>
      </c>
      <c r="G2781" s="30" t="s">
        <v>8745</v>
      </c>
      <c r="H2781" s="30">
        <f t="shared" si="43"/>
        <v>4835.2</v>
      </c>
    </row>
    <row r="2782" spans="1:8">
      <c r="A2782" s="41">
        <v>2780</v>
      </c>
      <c r="B2782" s="42">
        <v>1</v>
      </c>
      <c r="C2782" s="41" t="s">
        <v>34</v>
      </c>
      <c r="D2782" s="41" t="s">
        <v>35</v>
      </c>
      <c r="E2782" s="43">
        <v>604.4</v>
      </c>
      <c r="F2782" s="42">
        <v>182</v>
      </c>
      <c r="G2782" s="30" t="s">
        <v>8745</v>
      </c>
      <c r="H2782" s="30">
        <f t="shared" si="43"/>
        <v>110000.8</v>
      </c>
    </row>
    <row r="2783" spans="1:8">
      <c r="A2783" s="41">
        <v>2781</v>
      </c>
      <c r="B2783" s="42">
        <v>1</v>
      </c>
      <c r="C2783" s="41" t="s">
        <v>34</v>
      </c>
      <c r="D2783" s="41" t="s">
        <v>35</v>
      </c>
      <c r="E2783" s="43">
        <v>604.4</v>
      </c>
      <c r="F2783" s="42">
        <v>8</v>
      </c>
      <c r="G2783" s="30" t="s">
        <v>8745</v>
      </c>
      <c r="H2783" s="30">
        <f t="shared" si="43"/>
        <v>4835.2</v>
      </c>
    </row>
    <row r="2784" spans="1:8">
      <c r="A2784" s="41">
        <v>2782</v>
      </c>
      <c r="B2784" s="42">
        <v>1</v>
      </c>
      <c r="C2784" s="41" t="s">
        <v>34</v>
      </c>
      <c r="D2784" s="41" t="s">
        <v>35</v>
      </c>
      <c r="E2784" s="43">
        <v>604.4</v>
      </c>
      <c r="F2784" s="42">
        <v>8</v>
      </c>
      <c r="G2784" s="30" t="s">
        <v>8745</v>
      </c>
      <c r="H2784" s="30">
        <f t="shared" si="43"/>
        <v>4835.2</v>
      </c>
    </row>
    <row r="2785" spans="1:8">
      <c r="A2785" s="41">
        <v>2783</v>
      </c>
      <c r="B2785" s="42">
        <v>1</v>
      </c>
      <c r="C2785" s="41" t="s">
        <v>34</v>
      </c>
      <c r="D2785" s="41" t="s">
        <v>35</v>
      </c>
      <c r="E2785" s="43">
        <v>604.4</v>
      </c>
      <c r="F2785" s="42">
        <v>8</v>
      </c>
      <c r="G2785" s="30" t="s">
        <v>8745</v>
      </c>
      <c r="H2785" s="30">
        <f t="shared" si="43"/>
        <v>4835.2</v>
      </c>
    </row>
    <row r="2786" spans="1:8">
      <c r="A2786" s="41">
        <v>2784</v>
      </c>
      <c r="B2786" s="42">
        <v>1</v>
      </c>
      <c r="C2786" s="41" t="s">
        <v>34</v>
      </c>
      <c r="D2786" s="41" t="s">
        <v>35</v>
      </c>
      <c r="E2786" s="43">
        <v>604.4</v>
      </c>
      <c r="F2786" s="42">
        <v>8</v>
      </c>
      <c r="G2786" s="30" t="s">
        <v>8745</v>
      </c>
      <c r="H2786" s="30">
        <f t="shared" si="43"/>
        <v>4835.2</v>
      </c>
    </row>
    <row r="2787" spans="1:8">
      <c r="A2787" s="41">
        <v>2785</v>
      </c>
      <c r="B2787" s="42">
        <v>1</v>
      </c>
      <c r="C2787" s="41" t="s">
        <v>34</v>
      </c>
      <c r="D2787" s="41" t="s">
        <v>35</v>
      </c>
      <c r="E2787" s="43">
        <v>604.4</v>
      </c>
      <c r="F2787" s="42">
        <v>8</v>
      </c>
      <c r="G2787" s="30" t="s">
        <v>8745</v>
      </c>
      <c r="H2787" s="30">
        <f t="shared" si="43"/>
        <v>4835.2</v>
      </c>
    </row>
    <row r="2788" spans="1:8">
      <c r="A2788" s="41">
        <v>2786</v>
      </c>
      <c r="B2788" s="42">
        <v>1</v>
      </c>
      <c r="C2788" s="41" t="s">
        <v>34</v>
      </c>
      <c r="D2788" s="41" t="s">
        <v>35</v>
      </c>
      <c r="E2788" s="43">
        <v>604.4</v>
      </c>
      <c r="F2788" s="42">
        <v>48</v>
      </c>
      <c r="G2788" s="30" t="s">
        <v>8745</v>
      </c>
      <c r="H2788" s="30">
        <f t="shared" si="43"/>
        <v>29011.199999999997</v>
      </c>
    </row>
    <row r="2789" spans="1:8">
      <c r="A2789" s="41">
        <v>2787</v>
      </c>
      <c r="B2789" s="42">
        <v>1</v>
      </c>
      <c r="C2789" s="41" t="s">
        <v>34</v>
      </c>
      <c r="D2789" s="41" t="s">
        <v>35</v>
      </c>
      <c r="E2789" s="43">
        <v>604.4</v>
      </c>
      <c r="F2789" s="42">
        <v>8</v>
      </c>
      <c r="G2789" s="30" t="s">
        <v>8745</v>
      </c>
      <c r="H2789" s="30">
        <f t="shared" si="43"/>
        <v>4835.2</v>
      </c>
    </row>
    <row r="2790" spans="1:8">
      <c r="A2790" s="41">
        <v>2788</v>
      </c>
      <c r="B2790" s="42">
        <v>1</v>
      </c>
      <c r="C2790" s="41" t="s">
        <v>34</v>
      </c>
      <c r="D2790" s="41" t="s">
        <v>35</v>
      </c>
      <c r="E2790" s="43">
        <v>604.4</v>
      </c>
      <c r="F2790" s="42">
        <v>8</v>
      </c>
      <c r="G2790" s="30" t="s">
        <v>8745</v>
      </c>
      <c r="H2790" s="30">
        <f t="shared" si="43"/>
        <v>4835.2</v>
      </c>
    </row>
    <row r="2791" spans="1:8">
      <c r="A2791" s="41">
        <v>2789</v>
      </c>
      <c r="B2791" s="42">
        <v>1</v>
      </c>
      <c r="C2791" s="41" t="s">
        <v>34</v>
      </c>
      <c r="D2791" s="41" t="s">
        <v>35</v>
      </c>
      <c r="E2791" s="43">
        <v>604.4</v>
      </c>
      <c r="F2791" s="42">
        <v>8</v>
      </c>
      <c r="G2791" s="30" t="s">
        <v>8745</v>
      </c>
      <c r="H2791" s="30">
        <f t="shared" si="43"/>
        <v>4835.2</v>
      </c>
    </row>
    <row r="2792" spans="1:8">
      <c r="A2792" s="41">
        <v>2790</v>
      </c>
      <c r="B2792" s="42">
        <v>1</v>
      </c>
      <c r="C2792" s="41" t="s">
        <v>34</v>
      </c>
      <c r="D2792" s="41" t="s">
        <v>35</v>
      </c>
      <c r="E2792" s="43">
        <v>604.4</v>
      </c>
      <c r="F2792" s="42">
        <v>8</v>
      </c>
      <c r="G2792" s="30" t="s">
        <v>8745</v>
      </c>
      <c r="H2792" s="30">
        <f t="shared" si="43"/>
        <v>4835.2</v>
      </c>
    </row>
    <row r="2793" spans="1:8">
      <c r="A2793" s="41">
        <v>2791</v>
      </c>
      <c r="B2793" s="42">
        <v>1</v>
      </c>
      <c r="C2793" s="41" t="s">
        <v>34</v>
      </c>
      <c r="D2793" s="41" t="s">
        <v>35</v>
      </c>
      <c r="E2793" s="43">
        <v>604.4</v>
      </c>
      <c r="F2793" s="42">
        <v>8</v>
      </c>
      <c r="G2793" s="30" t="s">
        <v>8745</v>
      </c>
      <c r="H2793" s="30">
        <f t="shared" si="43"/>
        <v>4835.2</v>
      </c>
    </row>
    <row r="2794" spans="1:8">
      <c r="A2794" s="41">
        <v>2792</v>
      </c>
      <c r="B2794" s="42">
        <v>1</v>
      </c>
      <c r="C2794" s="41" t="s">
        <v>34</v>
      </c>
      <c r="D2794" s="41" t="s">
        <v>35</v>
      </c>
      <c r="E2794" s="43">
        <v>604.4</v>
      </c>
      <c r="F2794" s="42">
        <v>8</v>
      </c>
      <c r="G2794" s="30" t="s">
        <v>8745</v>
      </c>
      <c r="H2794" s="30">
        <f t="shared" si="43"/>
        <v>4835.2</v>
      </c>
    </row>
    <row r="2795" spans="1:8">
      <c r="A2795" s="41">
        <v>2793</v>
      </c>
      <c r="B2795" s="42">
        <v>1</v>
      </c>
      <c r="C2795" s="41" t="s">
        <v>34</v>
      </c>
      <c r="D2795" s="41" t="s">
        <v>35</v>
      </c>
      <c r="E2795" s="43">
        <v>604.4</v>
      </c>
      <c r="F2795" s="42">
        <v>24</v>
      </c>
      <c r="G2795" s="30" t="s">
        <v>8745</v>
      </c>
      <c r="H2795" s="30">
        <f t="shared" si="43"/>
        <v>14505.599999999999</v>
      </c>
    </row>
    <row r="2796" spans="1:8">
      <c r="A2796" s="41">
        <v>2794</v>
      </c>
      <c r="B2796" s="42">
        <v>1</v>
      </c>
      <c r="C2796" s="41" t="s">
        <v>34</v>
      </c>
      <c r="D2796" s="41" t="s">
        <v>35</v>
      </c>
      <c r="E2796" s="43">
        <v>604.4</v>
      </c>
      <c r="F2796" s="42">
        <v>8</v>
      </c>
      <c r="G2796" s="30" t="s">
        <v>8745</v>
      </c>
      <c r="H2796" s="30">
        <f t="shared" si="43"/>
        <v>4835.2</v>
      </c>
    </row>
    <row r="2797" spans="1:8">
      <c r="A2797" s="41">
        <v>2795</v>
      </c>
      <c r="B2797" s="42">
        <v>1</v>
      </c>
      <c r="C2797" s="41" t="s">
        <v>34</v>
      </c>
      <c r="D2797" s="41" t="s">
        <v>35</v>
      </c>
      <c r="E2797" s="43">
        <v>604.4</v>
      </c>
      <c r="F2797" s="42">
        <v>8</v>
      </c>
      <c r="G2797" s="30" t="s">
        <v>8745</v>
      </c>
      <c r="H2797" s="30">
        <f t="shared" si="43"/>
        <v>4835.2</v>
      </c>
    </row>
    <row r="2798" spans="1:8">
      <c r="A2798" s="41">
        <v>2796</v>
      </c>
      <c r="B2798" s="42">
        <v>1</v>
      </c>
      <c r="C2798" s="41" t="s">
        <v>34</v>
      </c>
      <c r="D2798" s="41" t="s">
        <v>58</v>
      </c>
      <c r="E2798" s="43">
        <v>604.4</v>
      </c>
      <c r="F2798" s="42">
        <v>4</v>
      </c>
      <c r="G2798" s="30" t="s">
        <v>8745</v>
      </c>
      <c r="H2798" s="30">
        <f t="shared" si="43"/>
        <v>2417.6</v>
      </c>
    </row>
    <row r="2799" spans="1:8">
      <c r="A2799" s="41">
        <v>2797</v>
      </c>
      <c r="B2799" s="42">
        <v>1</v>
      </c>
      <c r="C2799" s="41" t="s">
        <v>34</v>
      </c>
      <c r="D2799" s="41" t="s">
        <v>58</v>
      </c>
      <c r="E2799" s="43">
        <v>604.4</v>
      </c>
      <c r="F2799" s="42">
        <v>8</v>
      </c>
      <c r="G2799" s="30" t="s">
        <v>8745</v>
      </c>
      <c r="H2799" s="30">
        <f t="shared" si="43"/>
        <v>4835.2</v>
      </c>
    </row>
    <row r="2800" spans="1:8">
      <c r="A2800" s="41">
        <v>2798</v>
      </c>
      <c r="B2800" s="42">
        <v>1</v>
      </c>
      <c r="C2800" s="41" t="s">
        <v>34</v>
      </c>
      <c r="D2800" s="41" t="s">
        <v>58</v>
      </c>
      <c r="E2800" s="43">
        <v>604.4</v>
      </c>
      <c r="F2800" s="42">
        <v>8</v>
      </c>
      <c r="G2800" s="30" t="s">
        <v>8745</v>
      </c>
      <c r="H2800" s="30">
        <f t="shared" si="43"/>
        <v>4835.2</v>
      </c>
    </row>
    <row r="2801" spans="1:8">
      <c r="A2801" s="41">
        <v>2799</v>
      </c>
      <c r="B2801" s="42">
        <v>1</v>
      </c>
      <c r="C2801" s="41" t="s">
        <v>34</v>
      </c>
      <c r="D2801" s="41" t="s">
        <v>58</v>
      </c>
      <c r="E2801" s="43">
        <v>604.4</v>
      </c>
      <c r="F2801" s="42">
        <v>8</v>
      </c>
      <c r="G2801" s="30" t="s">
        <v>8745</v>
      </c>
      <c r="H2801" s="30">
        <f t="shared" si="43"/>
        <v>4835.2</v>
      </c>
    </row>
    <row r="2802" spans="1:8" ht="24">
      <c r="A2802" s="41">
        <v>2800</v>
      </c>
      <c r="B2802" s="42">
        <v>1</v>
      </c>
      <c r="C2802" s="41" t="s">
        <v>23</v>
      </c>
      <c r="D2802" s="41" t="s">
        <v>24</v>
      </c>
      <c r="E2802" s="44">
        <v>4.7899999999999998E-2</v>
      </c>
      <c r="F2802" s="42">
        <v>925000</v>
      </c>
      <c r="G2802" s="30">
        <v>4</v>
      </c>
      <c r="H2802" s="30">
        <f t="shared" si="43"/>
        <v>177230</v>
      </c>
    </row>
    <row r="2803" spans="1:8" ht="24">
      <c r="A2803" s="41">
        <v>2801</v>
      </c>
      <c r="B2803" s="42">
        <v>1</v>
      </c>
      <c r="C2803" s="41" t="s">
        <v>23</v>
      </c>
      <c r="D2803" s="41" t="s">
        <v>24</v>
      </c>
      <c r="E2803" s="44">
        <v>4.7899999999999998E-2</v>
      </c>
      <c r="F2803" s="42">
        <v>5000</v>
      </c>
      <c r="G2803" s="30">
        <v>3</v>
      </c>
      <c r="H2803" s="30">
        <f t="shared" si="43"/>
        <v>718.5</v>
      </c>
    </row>
    <row r="2804" spans="1:8" ht="24">
      <c r="A2804" s="41">
        <v>2802</v>
      </c>
      <c r="B2804" s="42">
        <v>1</v>
      </c>
      <c r="C2804" s="41" t="s">
        <v>23</v>
      </c>
      <c r="D2804" s="41" t="s">
        <v>24</v>
      </c>
      <c r="E2804" s="44">
        <v>4.7899999999999998E-2</v>
      </c>
      <c r="F2804" s="42">
        <v>1934623.83</v>
      </c>
      <c r="G2804" s="30">
        <v>4.0000000450207009</v>
      </c>
      <c r="H2804" s="30">
        <f t="shared" si="43"/>
        <v>370673.93</v>
      </c>
    </row>
    <row r="2805" spans="1:8" ht="24">
      <c r="A2805" s="41">
        <v>2803</v>
      </c>
      <c r="B2805" s="42">
        <v>1</v>
      </c>
      <c r="C2805" s="41" t="s">
        <v>23</v>
      </c>
      <c r="D2805" s="41" t="s">
        <v>24</v>
      </c>
      <c r="E2805" s="44">
        <v>4.7899999999999998E-2</v>
      </c>
      <c r="F2805" s="42">
        <v>665933.12</v>
      </c>
      <c r="G2805" s="30">
        <v>4.0000001319196841</v>
      </c>
      <c r="H2805" s="30">
        <f t="shared" si="43"/>
        <v>127592.79</v>
      </c>
    </row>
    <row r="2806" spans="1:8" ht="24">
      <c r="A2806" s="41">
        <v>2804</v>
      </c>
      <c r="B2806" s="42">
        <v>1</v>
      </c>
      <c r="C2806" s="41" t="s">
        <v>23</v>
      </c>
      <c r="D2806" s="41" t="s">
        <v>24</v>
      </c>
      <c r="E2806" s="44">
        <v>4.7899999999999998E-2</v>
      </c>
      <c r="F2806" s="42">
        <v>642228.80000000005</v>
      </c>
      <c r="G2806" s="30">
        <v>4.0000000624131262</v>
      </c>
      <c r="H2806" s="30">
        <f t="shared" si="43"/>
        <v>123051.04</v>
      </c>
    </row>
    <row r="2807" spans="1:8" ht="24">
      <c r="A2807" s="41">
        <v>2805</v>
      </c>
      <c r="B2807" s="42">
        <v>1</v>
      </c>
      <c r="C2807" s="41" t="s">
        <v>23</v>
      </c>
      <c r="D2807" s="41" t="s">
        <v>24</v>
      </c>
      <c r="E2807" s="44">
        <v>4.7899999999999998E-2</v>
      </c>
      <c r="F2807" s="42">
        <v>607283.43000000005</v>
      </c>
      <c r="G2807" s="30">
        <v>4.0000001654240585</v>
      </c>
      <c r="H2807" s="30">
        <f t="shared" si="43"/>
        <v>116355.50999999998</v>
      </c>
    </row>
    <row r="2808" spans="1:8" ht="24">
      <c r="A2808" s="41">
        <v>2806</v>
      </c>
      <c r="B2808" s="42">
        <v>1</v>
      </c>
      <c r="C2808" s="41" t="s">
        <v>162</v>
      </c>
      <c r="D2808" s="41" t="s">
        <v>24</v>
      </c>
      <c r="E2808" s="44">
        <v>4.7899999999999998E-2</v>
      </c>
      <c r="F2808" s="42">
        <v>1013117.79</v>
      </c>
      <c r="G2808" s="30">
        <v>4.0000000295909555</v>
      </c>
      <c r="H2808" s="30">
        <f t="shared" si="43"/>
        <v>194113.37000000002</v>
      </c>
    </row>
    <row r="2809" spans="1:8" ht="24">
      <c r="A2809" s="41">
        <v>2807</v>
      </c>
      <c r="B2809" s="42">
        <v>1</v>
      </c>
      <c r="C2809" s="41" t="s">
        <v>162</v>
      </c>
      <c r="D2809" s="41" t="s">
        <v>24</v>
      </c>
      <c r="E2809" s="44">
        <v>4.7899999999999998E-2</v>
      </c>
      <c r="F2809" s="42">
        <v>435785.2</v>
      </c>
      <c r="G2809" s="30">
        <v>3.9999997930450797</v>
      </c>
      <c r="H2809" s="30">
        <f t="shared" si="43"/>
        <v>83496.44</v>
      </c>
    </row>
    <row r="2810" spans="1:8" ht="24">
      <c r="A2810" s="41">
        <v>2808</v>
      </c>
      <c r="B2810" s="42">
        <v>1</v>
      </c>
      <c r="C2810" s="41" t="s">
        <v>162</v>
      </c>
      <c r="D2810" s="41" t="s">
        <v>24</v>
      </c>
      <c r="E2810" s="44">
        <v>4.7899999999999998E-2</v>
      </c>
      <c r="F2810" s="42">
        <v>1514279.42</v>
      </c>
      <c r="G2810" s="30">
        <v>4.0000000431246132</v>
      </c>
      <c r="H2810" s="30">
        <f t="shared" si="43"/>
        <v>290135.94</v>
      </c>
    </row>
    <row r="2811" spans="1:8" ht="24">
      <c r="A2811" s="41">
        <v>2809</v>
      </c>
      <c r="B2811" s="42">
        <v>1</v>
      </c>
      <c r="C2811" s="41" t="s">
        <v>162</v>
      </c>
      <c r="D2811" s="41" t="s">
        <v>24</v>
      </c>
      <c r="E2811" s="44">
        <v>4.7899999999999998E-2</v>
      </c>
      <c r="F2811" s="42">
        <v>872253.73</v>
      </c>
      <c r="G2811" s="30">
        <v>3.9999998882744512</v>
      </c>
      <c r="H2811" s="30">
        <f t="shared" si="43"/>
        <v>167123.81</v>
      </c>
    </row>
    <row r="2812" spans="1:8" ht="24">
      <c r="A2812" s="41">
        <v>2810</v>
      </c>
      <c r="B2812" s="42">
        <v>1</v>
      </c>
      <c r="C2812" s="41" t="s">
        <v>162</v>
      </c>
      <c r="D2812" s="41" t="s">
        <v>24</v>
      </c>
      <c r="E2812" s="44">
        <v>4.7899999999999998E-2</v>
      </c>
      <c r="F2812" s="42">
        <v>1688744.66</v>
      </c>
      <c r="G2812" s="30">
        <v>4.0000000388671806</v>
      </c>
      <c r="H2812" s="30">
        <f t="shared" si="43"/>
        <v>323563.48</v>
      </c>
    </row>
    <row r="2813" spans="1:8" ht="24">
      <c r="A2813" s="41">
        <v>2811</v>
      </c>
      <c r="B2813" s="42">
        <v>1</v>
      </c>
      <c r="C2813" s="41" t="s">
        <v>162</v>
      </c>
      <c r="D2813" s="41" t="s">
        <v>24</v>
      </c>
      <c r="E2813" s="44">
        <v>4.7899999999999998E-2</v>
      </c>
      <c r="F2813" s="42">
        <v>751753.65</v>
      </c>
      <c r="G2813" s="30">
        <v>4.000000018328751</v>
      </c>
      <c r="H2813" s="30">
        <f t="shared" si="43"/>
        <v>144036</v>
      </c>
    </row>
    <row r="2814" spans="1:8" ht="24">
      <c r="A2814" s="41">
        <v>2812</v>
      </c>
      <c r="B2814" s="42">
        <v>1</v>
      </c>
      <c r="C2814" s="41" t="s">
        <v>162</v>
      </c>
      <c r="D2814" s="41" t="s">
        <v>24</v>
      </c>
      <c r="E2814" s="44">
        <v>4.7899999999999998E-2</v>
      </c>
      <c r="F2814" s="42">
        <v>2092255.89</v>
      </c>
      <c r="G2814" s="30">
        <v>3.9999999149463159</v>
      </c>
      <c r="H2814" s="30">
        <f t="shared" si="43"/>
        <v>400876.22</v>
      </c>
    </row>
    <row r="2815" spans="1:8" ht="24">
      <c r="A2815" s="41">
        <v>2813</v>
      </c>
      <c r="B2815" s="42">
        <v>1</v>
      </c>
      <c r="C2815" s="41" t="s">
        <v>162</v>
      </c>
      <c r="D2815" s="41" t="s">
        <v>24</v>
      </c>
      <c r="E2815" s="44">
        <v>4.7899999999999998E-2</v>
      </c>
      <c r="F2815" s="42">
        <v>2237179.92</v>
      </c>
      <c r="G2815" s="30">
        <v>3.9999999750655366</v>
      </c>
      <c r="H2815" s="30">
        <f t="shared" si="43"/>
        <v>428643.67</v>
      </c>
    </row>
    <row r="2816" spans="1:8" ht="24">
      <c r="A2816" s="41">
        <v>2814</v>
      </c>
      <c r="B2816" s="42">
        <v>1</v>
      </c>
      <c r="C2816" s="41" t="s">
        <v>162</v>
      </c>
      <c r="D2816" s="41" t="s">
        <v>24</v>
      </c>
      <c r="E2816" s="44">
        <v>4.7899999999999998E-2</v>
      </c>
      <c r="F2816" s="42">
        <v>1579309.2</v>
      </c>
      <c r="G2816" s="30">
        <v>3.9999999640444264</v>
      </c>
      <c r="H2816" s="30">
        <f t="shared" si="43"/>
        <v>302595.64</v>
      </c>
    </row>
    <row r="2817" spans="1:8" ht="24">
      <c r="A2817" s="41">
        <v>2815</v>
      </c>
      <c r="B2817" s="42">
        <v>1</v>
      </c>
      <c r="C2817" s="41" t="s">
        <v>162</v>
      </c>
      <c r="D2817" s="41" t="s">
        <v>24</v>
      </c>
      <c r="E2817" s="44">
        <v>4.7899999999999998E-2</v>
      </c>
      <c r="F2817" s="42">
        <v>60026.78</v>
      </c>
      <c r="G2817" s="30">
        <v>3.9999996355141088</v>
      </c>
      <c r="H2817" s="30">
        <f t="shared" si="43"/>
        <v>11501.13</v>
      </c>
    </row>
    <row r="2818" spans="1:8" ht="24">
      <c r="A2818" s="41">
        <v>2816</v>
      </c>
      <c r="B2818" s="42">
        <v>1</v>
      </c>
      <c r="C2818" s="41" t="s">
        <v>162</v>
      </c>
      <c r="D2818" s="41" t="s">
        <v>24</v>
      </c>
      <c r="E2818" s="44">
        <v>4.7899999999999998E-2</v>
      </c>
      <c r="F2818" s="42">
        <v>1241978.93</v>
      </c>
      <c r="G2818" s="30">
        <v>3.9999999497737395</v>
      </c>
      <c r="H2818" s="30">
        <f t="shared" si="43"/>
        <v>237963.16</v>
      </c>
    </row>
    <row r="2819" spans="1:8" ht="24">
      <c r="A2819" s="41">
        <v>2817</v>
      </c>
      <c r="B2819" s="42">
        <v>1</v>
      </c>
      <c r="C2819" s="41" t="s">
        <v>162</v>
      </c>
      <c r="D2819" s="41" t="s">
        <v>24</v>
      </c>
      <c r="E2819" s="44">
        <v>4.7899999999999998E-2</v>
      </c>
      <c r="F2819" s="42">
        <v>1141931.92</v>
      </c>
      <c r="G2819" s="30">
        <v>4.0000000754681952</v>
      </c>
      <c r="H2819" s="30">
        <f t="shared" ref="H2819:H2882" si="44">E2819*F2819*G2819</f>
        <v>218794.16</v>
      </c>
    </row>
    <row r="2820" spans="1:8" ht="24">
      <c r="A2820" s="41">
        <v>2818</v>
      </c>
      <c r="B2820" s="42">
        <v>1</v>
      </c>
      <c r="C2820" s="41" t="s">
        <v>162</v>
      </c>
      <c r="D2820" s="41" t="s">
        <v>24</v>
      </c>
      <c r="E2820" s="44">
        <v>4.7899999999999998E-2</v>
      </c>
      <c r="F2820" s="42">
        <v>1452904</v>
      </c>
      <c r="G2820" s="30">
        <v>4.0000000517285219</v>
      </c>
      <c r="H2820" s="30">
        <f t="shared" si="44"/>
        <v>278376.40999999997</v>
      </c>
    </row>
    <row r="2821" spans="1:8" ht="24">
      <c r="A2821" s="41">
        <v>2819</v>
      </c>
      <c r="B2821" s="42">
        <v>1</v>
      </c>
      <c r="C2821" s="41" t="s">
        <v>162</v>
      </c>
      <c r="D2821" s="41" t="s">
        <v>24</v>
      </c>
      <c r="E2821" s="44">
        <v>4.7899999999999998E-2</v>
      </c>
      <c r="F2821" s="42">
        <v>1080092.8</v>
      </c>
      <c r="G2821" s="30">
        <v>3.9999999907222077</v>
      </c>
      <c r="H2821" s="30">
        <f t="shared" si="44"/>
        <v>206945.78</v>
      </c>
    </row>
    <row r="2822" spans="1:8" ht="24">
      <c r="A2822" s="41">
        <v>2820</v>
      </c>
      <c r="B2822" s="42">
        <v>1</v>
      </c>
      <c r="C2822" s="41" t="s">
        <v>162</v>
      </c>
      <c r="D2822" s="41" t="s">
        <v>24</v>
      </c>
      <c r="E2822" s="44">
        <v>4.7899999999999998E-2</v>
      </c>
      <c r="F2822" s="42">
        <v>345962.11</v>
      </c>
      <c r="G2822" s="30">
        <v>3.9999999833449853</v>
      </c>
      <c r="H2822" s="30">
        <f t="shared" si="44"/>
        <v>66286.34</v>
      </c>
    </row>
    <row r="2823" spans="1:8" ht="24">
      <c r="A2823" s="41">
        <v>2821</v>
      </c>
      <c r="B2823" s="42">
        <v>1</v>
      </c>
      <c r="C2823" s="41" t="s">
        <v>162</v>
      </c>
      <c r="D2823" s="41" t="s">
        <v>24</v>
      </c>
      <c r="E2823" s="44">
        <v>4.7899999999999998E-2</v>
      </c>
      <c r="F2823" s="42">
        <v>469321.22</v>
      </c>
      <c r="G2823" s="30">
        <v>4.0000001889638828</v>
      </c>
      <c r="H2823" s="30">
        <f t="shared" si="44"/>
        <v>89921.949999999983</v>
      </c>
    </row>
    <row r="2824" spans="1:8" ht="24">
      <c r="A2824" s="41">
        <v>2822</v>
      </c>
      <c r="B2824" s="42">
        <v>1</v>
      </c>
      <c r="C2824" s="41" t="s">
        <v>162</v>
      </c>
      <c r="D2824" s="41" t="s">
        <v>24</v>
      </c>
      <c r="E2824" s="44">
        <v>4.7899999999999998E-2</v>
      </c>
      <c r="F2824" s="42">
        <v>976677</v>
      </c>
      <c r="G2824" s="30">
        <v>3.9999999315988339</v>
      </c>
      <c r="H2824" s="30">
        <f t="shared" si="44"/>
        <v>187131.31</v>
      </c>
    </row>
    <row r="2825" spans="1:8" ht="24">
      <c r="A2825" s="41">
        <v>2823</v>
      </c>
      <c r="B2825" s="42">
        <v>1</v>
      </c>
      <c r="C2825" s="41" t="s">
        <v>162</v>
      </c>
      <c r="D2825" s="41" t="s">
        <v>24</v>
      </c>
      <c r="E2825" s="44">
        <v>4.7899999999999998E-2</v>
      </c>
      <c r="F2825" s="42">
        <v>773045.95</v>
      </c>
      <c r="G2825" s="30">
        <v>3.9999998914361519</v>
      </c>
      <c r="H2825" s="30">
        <f t="shared" si="44"/>
        <v>148115.6</v>
      </c>
    </row>
    <row r="2826" spans="1:8" ht="24">
      <c r="A2826" s="41">
        <v>2824</v>
      </c>
      <c r="B2826" s="42">
        <v>1</v>
      </c>
      <c r="C2826" s="41" t="s">
        <v>162</v>
      </c>
      <c r="D2826" s="41" t="s">
        <v>24</v>
      </c>
      <c r="E2826" s="44">
        <v>4.7899999999999998E-2</v>
      </c>
      <c r="F2826" s="42">
        <v>2139204.65</v>
      </c>
      <c r="G2826" s="30">
        <v>3.9999999908263955</v>
      </c>
      <c r="H2826" s="30">
        <f t="shared" si="44"/>
        <v>409871.61</v>
      </c>
    </row>
    <row r="2827" spans="1:8" ht="24">
      <c r="A2827" s="41">
        <v>2825</v>
      </c>
      <c r="B2827" s="42">
        <v>1</v>
      </c>
      <c r="C2827" s="41" t="s">
        <v>162</v>
      </c>
      <c r="D2827" s="41" t="s">
        <v>24</v>
      </c>
      <c r="E2827" s="44">
        <v>4.7899999999999998E-2</v>
      </c>
      <c r="F2827" s="42">
        <v>1156873.28</v>
      </c>
      <c r="G2827" s="30">
        <v>3.9999999919154345</v>
      </c>
      <c r="H2827" s="30">
        <f t="shared" si="44"/>
        <v>221656.92</v>
      </c>
    </row>
    <row r="2828" spans="1:8" ht="24">
      <c r="A2828" s="41">
        <v>2826</v>
      </c>
      <c r="B2828" s="42">
        <v>1</v>
      </c>
      <c r="C2828" s="41" t="s">
        <v>162</v>
      </c>
      <c r="D2828" s="41" t="s">
        <v>24</v>
      </c>
      <c r="E2828" s="44">
        <v>4.7899999999999998E-2</v>
      </c>
      <c r="F2828" s="42">
        <v>2150509.8199999998</v>
      </c>
      <c r="G2828" s="30">
        <v>3.9999999853217316</v>
      </c>
      <c r="H2828" s="30">
        <f t="shared" si="44"/>
        <v>412037.68</v>
      </c>
    </row>
    <row r="2829" spans="1:8" ht="24">
      <c r="A2829" s="41">
        <v>2827</v>
      </c>
      <c r="B2829" s="42">
        <v>1</v>
      </c>
      <c r="C2829" s="41" t="s">
        <v>162</v>
      </c>
      <c r="D2829" s="41" t="s">
        <v>113</v>
      </c>
      <c r="E2829" s="44">
        <v>4.7899999999999998E-2</v>
      </c>
      <c r="F2829" s="42">
        <v>1342515.46</v>
      </c>
      <c r="G2829" s="30">
        <v>3.9999999667840682</v>
      </c>
      <c r="H2829" s="30">
        <f t="shared" si="44"/>
        <v>257225.96</v>
      </c>
    </row>
    <row r="2830" spans="1:8" ht="24">
      <c r="A2830" s="41">
        <v>2828</v>
      </c>
      <c r="B2830" s="42">
        <v>1</v>
      </c>
      <c r="C2830" s="41" t="s">
        <v>38</v>
      </c>
      <c r="D2830" s="41" t="s">
        <v>24</v>
      </c>
      <c r="E2830" s="44">
        <v>3.3399999999999999E-2</v>
      </c>
      <c r="F2830" s="42">
        <v>1363143</v>
      </c>
      <c r="G2830" s="30">
        <v>3.9999998945726349</v>
      </c>
      <c r="H2830" s="30">
        <f t="shared" si="44"/>
        <v>182115.9</v>
      </c>
    </row>
    <row r="2831" spans="1:8" ht="24">
      <c r="A2831" s="41">
        <v>2829</v>
      </c>
      <c r="B2831" s="42">
        <v>1</v>
      </c>
      <c r="C2831" s="41" t="s">
        <v>38</v>
      </c>
      <c r="D2831" s="41" t="s">
        <v>113</v>
      </c>
      <c r="E2831" s="44">
        <v>3.3399999999999999E-2</v>
      </c>
      <c r="F2831" s="42">
        <v>1</v>
      </c>
      <c r="G2831" s="30">
        <v>0</v>
      </c>
      <c r="H2831" s="30">
        <f t="shared" si="44"/>
        <v>0</v>
      </c>
    </row>
    <row r="2832" spans="1:8" ht="24">
      <c r="A2832" s="41">
        <v>2830</v>
      </c>
      <c r="B2832" s="42">
        <v>1</v>
      </c>
      <c r="C2832" s="41" t="s">
        <v>165</v>
      </c>
      <c r="D2832" s="41" t="s">
        <v>24</v>
      </c>
      <c r="E2832" s="44">
        <v>3.3399999999999999E-2</v>
      </c>
      <c r="F2832" s="42">
        <v>6822</v>
      </c>
      <c r="G2832" s="30">
        <v>4.000003511007888</v>
      </c>
      <c r="H2832" s="30">
        <f t="shared" si="44"/>
        <v>911.42000000000007</v>
      </c>
    </row>
    <row r="2833" spans="1:8" ht="24">
      <c r="A2833" s="41">
        <v>2831</v>
      </c>
      <c r="B2833" s="42">
        <v>1</v>
      </c>
      <c r="C2833" s="41" t="s">
        <v>167</v>
      </c>
      <c r="D2833" s="41" t="s">
        <v>168</v>
      </c>
      <c r="E2833" s="43">
        <v>47831.09</v>
      </c>
      <c r="F2833" s="42">
        <v>1</v>
      </c>
      <c r="G2833" s="30">
        <v>4</v>
      </c>
      <c r="H2833" s="30">
        <f t="shared" si="44"/>
        <v>191324.36</v>
      </c>
    </row>
    <row r="2834" spans="1:8" ht="24">
      <c r="A2834" s="41">
        <v>2832</v>
      </c>
      <c r="B2834" s="42">
        <v>1</v>
      </c>
      <c r="C2834" s="41" t="s">
        <v>167</v>
      </c>
      <c r="D2834" s="41" t="s">
        <v>168</v>
      </c>
      <c r="E2834" s="43">
        <v>47831.09</v>
      </c>
      <c r="F2834" s="42">
        <v>1</v>
      </c>
      <c r="G2834" s="30">
        <v>4</v>
      </c>
      <c r="H2834" s="30">
        <f t="shared" si="44"/>
        <v>191324.36</v>
      </c>
    </row>
    <row r="2835" spans="1:8" ht="24">
      <c r="A2835" s="41">
        <v>2833</v>
      </c>
      <c r="B2835" s="42">
        <v>1</v>
      </c>
      <c r="C2835" s="41" t="s">
        <v>167</v>
      </c>
      <c r="D2835" s="41" t="s">
        <v>168</v>
      </c>
      <c r="E2835" s="43">
        <v>47831.09</v>
      </c>
      <c r="F2835" s="42">
        <v>1</v>
      </c>
      <c r="G2835" s="30">
        <v>4</v>
      </c>
      <c r="H2835" s="30">
        <f t="shared" si="44"/>
        <v>191324.36</v>
      </c>
    </row>
    <row r="2836" spans="1:8" ht="24">
      <c r="A2836" s="38">
        <v>2834</v>
      </c>
      <c r="B2836" s="39">
        <v>1</v>
      </c>
      <c r="C2836" s="38" t="s">
        <v>231</v>
      </c>
      <c r="D2836" s="38" t="s">
        <v>168</v>
      </c>
      <c r="E2836" s="40">
        <v>53402.07</v>
      </c>
      <c r="F2836" s="39">
        <v>1</v>
      </c>
      <c r="G2836" s="30">
        <v>4</v>
      </c>
      <c r="H2836" s="30">
        <f t="shared" si="44"/>
        <v>213608.28</v>
      </c>
    </row>
    <row r="2837" spans="1:8" ht="24">
      <c r="A2837" s="38">
        <v>2835</v>
      </c>
      <c r="B2837" s="39">
        <v>1</v>
      </c>
      <c r="C2837" s="38" t="s">
        <v>231</v>
      </c>
      <c r="D2837" s="38" t="s">
        <v>168</v>
      </c>
      <c r="E2837" s="40">
        <v>53402.07</v>
      </c>
      <c r="F2837" s="39">
        <v>1</v>
      </c>
      <c r="G2837" s="30">
        <v>4</v>
      </c>
      <c r="H2837" s="30">
        <f t="shared" si="44"/>
        <v>213608.28</v>
      </c>
    </row>
    <row r="2838" spans="1:8" ht="24">
      <c r="A2838" s="38">
        <v>2836</v>
      </c>
      <c r="B2838" s="39">
        <v>1</v>
      </c>
      <c r="C2838" s="38" t="s">
        <v>231</v>
      </c>
      <c r="D2838" s="38" t="s">
        <v>168</v>
      </c>
      <c r="E2838" s="40">
        <v>53402.07</v>
      </c>
      <c r="F2838" s="39">
        <v>1</v>
      </c>
      <c r="G2838" s="30">
        <v>4</v>
      </c>
      <c r="H2838" s="30">
        <f t="shared" si="44"/>
        <v>213608.28</v>
      </c>
    </row>
    <row r="2839" spans="1:8" ht="24">
      <c r="A2839" s="38">
        <v>2837</v>
      </c>
      <c r="B2839" s="39">
        <v>1</v>
      </c>
      <c r="C2839" s="38" t="s">
        <v>231</v>
      </c>
      <c r="D2839" s="38" t="s">
        <v>168</v>
      </c>
      <c r="E2839" s="40">
        <v>53402.07</v>
      </c>
      <c r="F2839" s="39">
        <v>6</v>
      </c>
      <c r="G2839" s="30">
        <v>4</v>
      </c>
      <c r="H2839" s="30">
        <f t="shared" si="44"/>
        <v>1281649.68</v>
      </c>
    </row>
    <row r="2840" spans="1:8" ht="24">
      <c r="A2840" s="38">
        <v>2838</v>
      </c>
      <c r="B2840" s="39">
        <v>1</v>
      </c>
      <c r="C2840" s="38" t="s">
        <v>231</v>
      </c>
      <c r="D2840" s="38" t="s">
        <v>168</v>
      </c>
      <c r="E2840" s="40">
        <v>53402.07</v>
      </c>
      <c r="F2840" s="39">
        <v>2</v>
      </c>
      <c r="G2840" s="30">
        <v>4</v>
      </c>
      <c r="H2840" s="30">
        <f t="shared" si="44"/>
        <v>427216.56</v>
      </c>
    </row>
    <row r="2841" spans="1:8" ht="24">
      <c r="A2841" s="38">
        <v>2839</v>
      </c>
      <c r="B2841" s="39">
        <v>1</v>
      </c>
      <c r="C2841" s="38" t="s">
        <v>231</v>
      </c>
      <c r="D2841" s="38" t="s">
        <v>168</v>
      </c>
      <c r="E2841" s="40">
        <v>53402.07</v>
      </c>
      <c r="F2841" s="39">
        <v>1</v>
      </c>
      <c r="G2841" s="30">
        <v>4</v>
      </c>
      <c r="H2841" s="30">
        <f t="shared" si="44"/>
        <v>213608.28</v>
      </c>
    </row>
    <row r="2842" spans="1:8" ht="24">
      <c r="A2842" s="38">
        <v>2840</v>
      </c>
      <c r="B2842" s="39">
        <v>1</v>
      </c>
      <c r="C2842" s="38" t="s">
        <v>231</v>
      </c>
      <c r="D2842" s="38" t="s">
        <v>168</v>
      </c>
      <c r="E2842" s="40">
        <v>53402.07</v>
      </c>
      <c r="F2842" s="39">
        <v>2</v>
      </c>
      <c r="G2842" s="30">
        <v>4</v>
      </c>
      <c r="H2842" s="30">
        <f t="shared" si="44"/>
        <v>427216.56</v>
      </c>
    </row>
    <row r="2843" spans="1:8" ht="24">
      <c r="A2843" s="38">
        <v>2841</v>
      </c>
      <c r="B2843" s="39">
        <v>1</v>
      </c>
      <c r="C2843" s="38" t="s">
        <v>231</v>
      </c>
      <c r="D2843" s="38" t="s">
        <v>168</v>
      </c>
      <c r="E2843" s="40">
        <v>53402.07</v>
      </c>
      <c r="F2843" s="39">
        <v>9</v>
      </c>
      <c r="G2843" s="30">
        <v>4</v>
      </c>
      <c r="H2843" s="30">
        <f t="shared" si="44"/>
        <v>1922474.52</v>
      </c>
    </row>
    <row r="2844" spans="1:8" ht="24">
      <c r="A2844" s="38">
        <v>2842</v>
      </c>
      <c r="B2844" s="39">
        <v>1</v>
      </c>
      <c r="C2844" s="38" t="s">
        <v>231</v>
      </c>
      <c r="D2844" s="38" t="s">
        <v>168</v>
      </c>
      <c r="E2844" s="40">
        <v>53402.07</v>
      </c>
      <c r="F2844" s="39">
        <v>1</v>
      </c>
      <c r="G2844" s="30">
        <v>4</v>
      </c>
      <c r="H2844" s="30">
        <f t="shared" si="44"/>
        <v>213608.28</v>
      </c>
    </row>
    <row r="2845" spans="1:8" ht="24">
      <c r="A2845" s="38">
        <v>2843</v>
      </c>
      <c r="B2845" s="39">
        <v>1</v>
      </c>
      <c r="C2845" s="38" t="s">
        <v>231</v>
      </c>
      <c r="D2845" s="38" t="s">
        <v>168</v>
      </c>
      <c r="E2845" s="40">
        <v>53402.07</v>
      </c>
      <c r="F2845" s="39">
        <v>2</v>
      </c>
      <c r="G2845" s="30">
        <v>4</v>
      </c>
      <c r="H2845" s="30">
        <f t="shared" si="44"/>
        <v>427216.56</v>
      </c>
    </row>
    <row r="2846" spans="1:8" ht="24">
      <c r="A2846" s="38">
        <v>2844</v>
      </c>
      <c r="B2846" s="39">
        <v>1</v>
      </c>
      <c r="C2846" s="38" t="s">
        <v>231</v>
      </c>
      <c r="D2846" s="38" t="s">
        <v>168</v>
      </c>
      <c r="E2846" s="40">
        <v>53402.07</v>
      </c>
      <c r="F2846" s="39">
        <v>1</v>
      </c>
      <c r="G2846" s="30">
        <v>4</v>
      </c>
      <c r="H2846" s="30">
        <f t="shared" si="44"/>
        <v>213608.28</v>
      </c>
    </row>
    <row r="2847" spans="1:8" ht="24">
      <c r="A2847" s="38">
        <v>2845</v>
      </c>
      <c r="B2847" s="39">
        <v>1</v>
      </c>
      <c r="C2847" s="38" t="s">
        <v>231</v>
      </c>
      <c r="D2847" s="38" t="s">
        <v>168</v>
      </c>
      <c r="E2847" s="40">
        <v>53402.07</v>
      </c>
      <c r="F2847" s="39">
        <v>1</v>
      </c>
      <c r="G2847" s="30">
        <v>4</v>
      </c>
      <c r="H2847" s="30">
        <f t="shared" si="44"/>
        <v>213608.28</v>
      </c>
    </row>
    <row r="2848" spans="1:8" ht="24">
      <c r="A2848" s="38">
        <v>2846</v>
      </c>
      <c r="B2848" s="39">
        <v>1</v>
      </c>
      <c r="C2848" s="38" t="s">
        <v>231</v>
      </c>
      <c r="D2848" s="38" t="s">
        <v>168</v>
      </c>
      <c r="E2848" s="40">
        <v>53402.07</v>
      </c>
      <c r="F2848" s="39">
        <v>1</v>
      </c>
      <c r="G2848" s="30">
        <v>4</v>
      </c>
      <c r="H2848" s="30">
        <f t="shared" si="44"/>
        <v>213608.28</v>
      </c>
    </row>
    <row r="2849" spans="1:8" ht="24">
      <c r="A2849" s="38">
        <v>2847</v>
      </c>
      <c r="B2849" s="39">
        <v>1</v>
      </c>
      <c r="C2849" s="38" t="s">
        <v>231</v>
      </c>
      <c r="D2849" s="38" t="s">
        <v>168</v>
      </c>
      <c r="E2849" s="40">
        <v>53402.07</v>
      </c>
      <c r="F2849" s="39">
        <v>1</v>
      </c>
      <c r="G2849" s="30">
        <v>4</v>
      </c>
      <c r="H2849" s="30">
        <f t="shared" si="44"/>
        <v>213608.28</v>
      </c>
    </row>
    <row r="2850" spans="1:8" ht="24">
      <c r="A2850" s="38">
        <v>2848</v>
      </c>
      <c r="B2850" s="39">
        <v>1</v>
      </c>
      <c r="C2850" s="38" t="s">
        <v>231</v>
      </c>
      <c r="D2850" s="38" t="s">
        <v>168</v>
      </c>
      <c r="E2850" s="40">
        <v>53402.07</v>
      </c>
      <c r="F2850" s="39">
        <v>2</v>
      </c>
      <c r="G2850" s="30">
        <v>4</v>
      </c>
      <c r="H2850" s="30">
        <f t="shared" si="44"/>
        <v>427216.56</v>
      </c>
    </row>
    <row r="2851" spans="1:8" ht="24">
      <c r="A2851" s="38">
        <v>2849</v>
      </c>
      <c r="B2851" s="39">
        <v>1</v>
      </c>
      <c r="C2851" s="38" t="s">
        <v>231</v>
      </c>
      <c r="D2851" s="38" t="s">
        <v>168</v>
      </c>
      <c r="E2851" s="40">
        <v>53402.07</v>
      </c>
      <c r="F2851" s="39">
        <v>2</v>
      </c>
      <c r="G2851" s="30">
        <v>4</v>
      </c>
      <c r="H2851" s="30">
        <f t="shared" si="44"/>
        <v>427216.56</v>
      </c>
    </row>
    <row r="2852" spans="1:8" ht="24">
      <c r="A2852" s="38">
        <v>2850</v>
      </c>
      <c r="B2852" s="39">
        <v>1</v>
      </c>
      <c r="C2852" s="38" t="s">
        <v>231</v>
      </c>
      <c r="D2852" s="38" t="s">
        <v>168</v>
      </c>
      <c r="E2852" s="40">
        <v>53402.07</v>
      </c>
      <c r="F2852" s="39">
        <v>1</v>
      </c>
      <c r="G2852" s="30">
        <v>4</v>
      </c>
      <c r="H2852" s="30">
        <f t="shared" si="44"/>
        <v>213608.28</v>
      </c>
    </row>
    <row r="2853" spans="1:8" ht="24">
      <c r="A2853" s="38">
        <v>2851</v>
      </c>
      <c r="B2853" s="39">
        <v>1</v>
      </c>
      <c r="C2853" s="38" t="s">
        <v>231</v>
      </c>
      <c r="D2853" s="38" t="s">
        <v>168</v>
      </c>
      <c r="E2853" s="40">
        <v>53402.07</v>
      </c>
      <c r="F2853" s="39">
        <v>1</v>
      </c>
      <c r="G2853" s="30">
        <v>4</v>
      </c>
      <c r="H2853" s="30">
        <f t="shared" si="44"/>
        <v>213608.28</v>
      </c>
    </row>
    <row r="2854" spans="1:8" ht="24">
      <c r="A2854" s="38">
        <v>2852</v>
      </c>
      <c r="B2854" s="39">
        <v>1</v>
      </c>
      <c r="C2854" s="38" t="s">
        <v>231</v>
      </c>
      <c r="D2854" s="38" t="s">
        <v>168</v>
      </c>
      <c r="E2854" s="40">
        <v>53402.07</v>
      </c>
      <c r="F2854" s="39">
        <v>1</v>
      </c>
      <c r="G2854" s="30">
        <v>4</v>
      </c>
      <c r="H2854" s="30">
        <f t="shared" si="44"/>
        <v>213608.28</v>
      </c>
    </row>
    <row r="2855" spans="1:8" ht="24">
      <c r="A2855" s="38">
        <v>2853</v>
      </c>
      <c r="B2855" s="39">
        <v>1</v>
      </c>
      <c r="C2855" s="38" t="s">
        <v>231</v>
      </c>
      <c r="D2855" s="38" t="s">
        <v>168</v>
      </c>
      <c r="E2855" s="40">
        <v>53402.07</v>
      </c>
      <c r="F2855" s="39">
        <v>1</v>
      </c>
      <c r="G2855" s="30">
        <v>4</v>
      </c>
      <c r="H2855" s="30">
        <f t="shared" si="44"/>
        <v>213608.28</v>
      </c>
    </row>
    <row r="2856" spans="1:8" ht="24">
      <c r="A2856" s="38">
        <v>2854</v>
      </c>
      <c r="B2856" s="39">
        <v>1</v>
      </c>
      <c r="C2856" s="38" t="s">
        <v>231</v>
      </c>
      <c r="D2856" s="38" t="s">
        <v>168</v>
      </c>
      <c r="E2856" s="40">
        <v>53402.07</v>
      </c>
      <c r="F2856" s="39">
        <v>1</v>
      </c>
      <c r="G2856" s="30">
        <v>4</v>
      </c>
      <c r="H2856" s="30">
        <f t="shared" si="44"/>
        <v>213608.28</v>
      </c>
    </row>
    <row r="2857" spans="1:8" ht="24">
      <c r="A2857" s="38">
        <v>2855</v>
      </c>
      <c r="B2857" s="39">
        <v>1</v>
      </c>
      <c r="C2857" s="38" t="s">
        <v>231</v>
      </c>
      <c r="D2857" s="38" t="s">
        <v>168</v>
      </c>
      <c r="E2857" s="40">
        <v>53402.07</v>
      </c>
      <c r="F2857" s="39">
        <v>2</v>
      </c>
      <c r="G2857" s="30">
        <v>4</v>
      </c>
      <c r="H2857" s="30">
        <f t="shared" si="44"/>
        <v>427216.56</v>
      </c>
    </row>
    <row r="2858" spans="1:8" ht="36">
      <c r="A2858" s="38">
        <v>2856</v>
      </c>
      <c r="B2858" s="39">
        <v>1</v>
      </c>
      <c r="C2858" s="38" t="s">
        <v>231</v>
      </c>
      <c r="D2858" s="38" t="s">
        <v>187</v>
      </c>
      <c r="E2858" s="40">
        <v>53402.07</v>
      </c>
      <c r="F2858" s="39">
        <v>1</v>
      </c>
      <c r="G2858" s="30">
        <v>4</v>
      </c>
      <c r="H2858" s="30">
        <f t="shared" si="44"/>
        <v>213608.28</v>
      </c>
    </row>
    <row r="2859" spans="1:8">
      <c r="A2859" s="41">
        <v>2857</v>
      </c>
      <c r="B2859" s="42">
        <v>1</v>
      </c>
      <c r="C2859" s="41" t="s">
        <v>171</v>
      </c>
      <c r="D2859" s="41" t="s">
        <v>172</v>
      </c>
      <c r="E2859" s="43">
        <v>11.05</v>
      </c>
      <c r="F2859" s="42">
        <v>1104</v>
      </c>
      <c r="G2859" s="30" t="s">
        <v>8745</v>
      </c>
      <c r="H2859" s="30">
        <f t="shared" si="44"/>
        <v>12199.2</v>
      </c>
    </row>
    <row r="2860" spans="1:8">
      <c r="A2860" s="41">
        <v>2858</v>
      </c>
      <c r="B2860" s="42">
        <v>1</v>
      </c>
      <c r="C2860" s="41" t="s">
        <v>171</v>
      </c>
      <c r="D2860" s="41" t="s">
        <v>172</v>
      </c>
      <c r="E2860" s="43">
        <v>11.05</v>
      </c>
      <c r="F2860" s="42">
        <v>1920</v>
      </c>
      <c r="G2860" s="30" t="s">
        <v>8745</v>
      </c>
      <c r="H2860" s="30">
        <f t="shared" si="44"/>
        <v>21216</v>
      </c>
    </row>
    <row r="2861" spans="1:8">
      <c r="A2861" s="41">
        <v>2859</v>
      </c>
      <c r="B2861" s="42">
        <v>1</v>
      </c>
      <c r="C2861" s="41" t="s">
        <v>171</v>
      </c>
      <c r="D2861" s="41" t="s">
        <v>172</v>
      </c>
      <c r="E2861" s="43">
        <v>11.05</v>
      </c>
      <c r="F2861" s="42">
        <v>3184</v>
      </c>
      <c r="G2861" s="30" t="s">
        <v>8745</v>
      </c>
      <c r="H2861" s="30">
        <f t="shared" si="44"/>
        <v>35183.200000000004</v>
      </c>
    </row>
    <row r="2862" spans="1:8">
      <c r="A2862" s="41">
        <v>2860</v>
      </c>
      <c r="B2862" s="42">
        <v>1</v>
      </c>
      <c r="C2862" s="41" t="s">
        <v>171</v>
      </c>
      <c r="D2862" s="41" t="s">
        <v>172</v>
      </c>
      <c r="E2862" s="43">
        <v>11.05</v>
      </c>
      <c r="F2862" s="42">
        <v>3744</v>
      </c>
      <c r="G2862" s="30" t="s">
        <v>8745</v>
      </c>
      <c r="H2862" s="30">
        <f t="shared" si="44"/>
        <v>41371.200000000004</v>
      </c>
    </row>
    <row r="2863" spans="1:8">
      <c r="A2863" s="41">
        <v>2861</v>
      </c>
      <c r="B2863" s="42">
        <v>1</v>
      </c>
      <c r="C2863" s="41" t="s">
        <v>174</v>
      </c>
      <c r="D2863" s="41" t="s">
        <v>175</v>
      </c>
      <c r="E2863" s="43">
        <v>12.15</v>
      </c>
      <c r="F2863" s="42">
        <v>8304</v>
      </c>
      <c r="G2863" s="30" t="s">
        <v>8745</v>
      </c>
      <c r="H2863" s="30">
        <f t="shared" si="44"/>
        <v>100893.6</v>
      </c>
    </row>
    <row r="2864" spans="1:8">
      <c r="A2864" s="41">
        <v>2862</v>
      </c>
      <c r="B2864" s="42">
        <v>1</v>
      </c>
      <c r="C2864" s="41" t="s">
        <v>176</v>
      </c>
      <c r="D2864" s="41" t="s">
        <v>58</v>
      </c>
      <c r="E2864" s="43">
        <v>11.05</v>
      </c>
      <c r="F2864" s="42">
        <v>2928</v>
      </c>
      <c r="G2864" s="30" t="s">
        <v>8745</v>
      </c>
      <c r="H2864" s="30">
        <f t="shared" si="44"/>
        <v>32354.400000000001</v>
      </c>
    </row>
    <row r="2865" spans="1:8">
      <c r="A2865" s="41">
        <v>2863</v>
      </c>
      <c r="B2865" s="42">
        <v>1</v>
      </c>
      <c r="C2865" s="41" t="s">
        <v>176</v>
      </c>
      <c r="D2865" s="41" t="s">
        <v>177</v>
      </c>
      <c r="E2865" s="43">
        <v>11.05</v>
      </c>
      <c r="F2865" s="42">
        <v>2256</v>
      </c>
      <c r="G2865" s="30" t="s">
        <v>8745</v>
      </c>
      <c r="H2865" s="30">
        <f t="shared" si="44"/>
        <v>24928.800000000003</v>
      </c>
    </row>
    <row r="2866" spans="1:8">
      <c r="A2866" s="41">
        <v>2864</v>
      </c>
      <c r="B2866" s="42">
        <v>1</v>
      </c>
      <c r="C2866" s="41" t="s">
        <v>176</v>
      </c>
      <c r="D2866" s="41" t="s">
        <v>177</v>
      </c>
      <c r="E2866" s="43">
        <v>11.05</v>
      </c>
      <c r="F2866" s="42">
        <v>3360</v>
      </c>
      <c r="G2866" s="30" t="s">
        <v>8745</v>
      </c>
      <c r="H2866" s="30">
        <f t="shared" si="44"/>
        <v>37128</v>
      </c>
    </row>
    <row r="2867" spans="1:8">
      <c r="A2867" s="41">
        <v>2865</v>
      </c>
      <c r="B2867" s="42">
        <v>1</v>
      </c>
      <c r="C2867" s="41" t="s">
        <v>176</v>
      </c>
      <c r="D2867" s="41" t="s">
        <v>177</v>
      </c>
      <c r="E2867" s="43">
        <v>11.05</v>
      </c>
      <c r="F2867" s="42">
        <v>3936</v>
      </c>
      <c r="G2867" s="30" t="s">
        <v>8745</v>
      </c>
      <c r="H2867" s="30">
        <f t="shared" si="44"/>
        <v>43492.800000000003</v>
      </c>
    </row>
    <row r="2868" spans="1:8">
      <c r="A2868" s="41">
        <v>2866</v>
      </c>
      <c r="B2868" s="42">
        <v>1</v>
      </c>
      <c r="C2868" s="41" t="s">
        <v>176</v>
      </c>
      <c r="D2868" s="41" t="s">
        <v>177</v>
      </c>
      <c r="E2868" s="43">
        <v>11.05</v>
      </c>
      <c r="F2868" s="42">
        <v>1968</v>
      </c>
      <c r="G2868" s="30" t="s">
        <v>8745</v>
      </c>
      <c r="H2868" s="30">
        <f t="shared" si="44"/>
        <v>21746.400000000001</v>
      </c>
    </row>
    <row r="2869" spans="1:8">
      <c r="A2869" s="41">
        <v>2867</v>
      </c>
      <c r="B2869" s="42">
        <v>1</v>
      </c>
      <c r="C2869" s="41" t="s">
        <v>176</v>
      </c>
      <c r="D2869" s="41" t="s">
        <v>177</v>
      </c>
      <c r="E2869" s="43">
        <v>11.05</v>
      </c>
      <c r="F2869" s="42">
        <v>5376</v>
      </c>
      <c r="G2869" s="30" t="s">
        <v>8745</v>
      </c>
      <c r="H2869" s="30">
        <f t="shared" si="44"/>
        <v>59404.800000000003</v>
      </c>
    </row>
    <row r="2870" spans="1:8">
      <c r="A2870" s="41">
        <v>2868</v>
      </c>
      <c r="B2870" s="42">
        <v>1</v>
      </c>
      <c r="C2870" s="41" t="s">
        <v>176</v>
      </c>
      <c r="D2870" s="41" t="s">
        <v>177</v>
      </c>
      <c r="E2870" s="43">
        <v>11.05</v>
      </c>
      <c r="F2870" s="42">
        <v>3936</v>
      </c>
      <c r="G2870" s="30" t="s">
        <v>8745</v>
      </c>
      <c r="H2870" s="30">
        <f t="shared" si="44"/>
        <v>43492.800000000003</v>
      </c>
    </row>
    <row r="2871" spans="1:8">
      <c r="A2871" s="41">
        <v>2869</v>
      </c>
      <c r="B2871" s="42">
        <v>1</v>
      </c>
      <c r="C2871" s="41" t="s">
        <v>176</v>
      </c>
      <c r="D2871" s="41" t="s">
        <v>177</v>
      </c>
      <c r="E2871" s="43">
        <v>11.05</v>
      </c>
      <c r="F2871" s="42">
        <v>3360</v>
      </c>
      <c r="G2871" s="30" t="s">
        <v>8745</v>
      </c>
      <c r="H2871" s="30">
        <f t="shared" si="44"/>
        <v>37128</v>
      </c>
    </row>
    <row r="2872" spans="1:8">
      <c r="A2872" s="41">
        <v>2870</v>
      </c>
      <c r="B2872" s="42">
        <v>1</v>
      </c>
      <c r="C2872" s="41" t="s">
        <v>176</v>
      </c>
      <c r="D2872" s="41" t="s">
        <v>177</v>
      </c>
      <c r="E2872" s="43">
        <v>11.05</v>
      </c>
      <c r="F2872" s="42">
        <v>3120</v>
      </c>
      <c r="G2872" s="30" t="s">
        <v>8745</v>
      </c>
      <c r="H2872" s="30">
        <f t="shared" si="44"/>
        <v>34476</v>
      </c>
    </row>
    <row r="2873" spans="1:8">
      <c r="A2873" s="41">
        <v>2871</v>
      </c>
      <c r="B2873" s="42">
        <v>1</v>
      </c>
      <c r="C2873" s="41" t="s">
        <v>176</v>
      </c>
      <c r="D2873" s="41" t="s">
        <v>177</v>
      </c>
      <c r="E2873" s="43">
        <v>11.05</v>
      </c>
      <c r="F2873" s="42">
        <v>2400</v>
      </c>
      <c r="G2873" s="30" t="s">
        <v>8745</v>
      </c>
      <c r="H2873" s="30">
        <f t="shared" si="44"/>
        <v>26520</v>
      </c>
    </row>
    <row r="2874" spans="1:8">
      <c r="A2874" s="41">
        <v>2872</v>
      </c>
      <c r="B2874" s="42">
        <v>1</v>
      </c>
      <c r="C2874" s="41" t="s">
        <v>176</v>
      </c>
      <c r="D2874" s="41" t="s">
        <v>177</v>
      </c>
      <c r="E2874" s="43">
        <v>11.05</v>
      </c>
      <c r="F2874" s="42">
        <v>576</v>
      </c>
      <c r="G2874" s="30" t="s">
        <v>8745</v>
      </c>
      <c r="H2874" s="30">
        <f t="shared" si="44"/>
        <v>6364.8</v>
      </c>
    </row>
    <row r="2875" spans="1:8">
      <c r="A2875" s="41">
        <v>2873</v>
      </c>
      <c r="B2875" s="42">
        <v>1</v>
      </c>
      <c r="C2875" s="41" t="s">
        <v>176</v>
      </c>
      <c r="D2875" s="41" t="s">
        <v>177</v>
      </c>
      <c r="E2875" s="43">
        <v>11.05</v>
      </c>
      <c r="F2875" s="42">
        <v>2784</v>
      </c>
      <c r="G2875" s="30" t="s">
        <v>8745</v>
      </c>
      <c r="H2875" s="30">
        <f t="shared" si="44"/>
        <v>30763.200000000001</v>
      </c>
    </row>
    <row r="2876" spans="1:8">
      <c r="A2876" s="41">
        <v>2874</v>
      </c>
      <c r="B2876" s="42">
        <v>1</v>
      </c>
      <c r="C2876" s="41" t="s">
        <v>176</v>
      </c>
      <c r="D2876" s="41" t="s">
        <v>177</v>
      </c>
      <c r="E2876" s="43">
        <v>11.05</v>
      </c>
      <c r="F2876" s="42">
        <v>2064</v>
      </c>
      <c r="G2876" s="30" t="s">
        <v>8745</v>
      </c>
      <c r="H2876" s="30">
        <f t="shared" si="44"/>
        <v>22807.200000000001</v>
      </c>
    </row>
    <row r="2877" spans="1:8">
      <c r="A2877" s="41">
        <v>2875</v>
      </c>
      <c r="B2877" s="42">
        <v>1</v>
      </c>
      <c r="C2877" s="41" t="s">
        <v>176</v>
      </c>
      <c r="D2877" s="41" t="s">
        <v>177</v>
      </c>
      <c r="E2877" s="43">
        <v>11.05</v>
      </c>
      <c r="F2877" s="42">
        <v>5856</v>
      </c>
      <c r="G2877" s="30" t="s">
        <v>8745</v>
      </c>
      <c r="H2877" s="30">
        <f t="shared" si="44"/>
        <v>64708.800000000003</v>
      </c>
    </row>
    <row r="2878" spans="1:8">
      <c r="A2878" s="41">
        <v>2876</v>
      </c>
      <c r="B2878" s="42">
        <v>1</v>
      </c>
      <c r="C2878" s="41" t="s">
        <v>176</v>
      </c>
      <c r="D2878" s="41" t="s">
        <v>177</v>
      </c>
      <c r="E2878" s="43">
        <v>11.05</v>
      </c>
      <c r="F2878" s="42">
        <v>1728</v>
      </c>
      <c r="G2878" s="30" t="s">
        <v>8745</v>
      </c>
      <c r="H2878" s="30">
        <f t="shared" si="44"/>
        <v>19094.400000000001</v>
      </c>
    </row>
    <row r="2879" spans="1:8">
      <c r="A2879" s="41">
        <v>2877</v>
      </c>
      <c r="B2879" s="42">
        <v>1</v>
      </c>
      <c r="C2879" s="41" t="s">
        <v>176</v>
      </c>
      <c r="D2879" s="41" t="s">
        <v>177</v>
      </c>
      <c r="E2879" s="43">
        <v>11.05</v>
      </c>
      <c r="F2879" s="42">
        <v>1728</v>
      </c>
      <c r="G2879" s="30" t="s">
        <v>8745</v>
      </c>
      <c r="H2879" s="30">
        <f t="shared" si="44"/>
        <v>19094.400000000001</v>
      </c>
    </row>
    <row r="2880" spans="1:8">
      <c r="A2880" s="41">
        <v>2878</v>
      </c>
      <c r="B2880" s="42">
        <v>1</v>
      </c>
      <c r="C2880" s="41" t="s">
        <v>176</v>
      </c>
      <c r="D2880" s="41" t="s">
        <v>177</v>
      </c>
      <c r="E2880" s="43">
        <v>11.05</v>
      </c>
      <c r="F2880" s="42">
        <v>1536</v>
      </c>
      <c r="G2880" s="30" t="s">
        <v>8745</v>
      </c>
      <c r="H2880" s="30">
        <f t="shared" si="44"/>
        <v>16972.800000000003</v>
      </c>
    </row>
    <row r="2881" spans="1:8">
      <c r="A2881" s="41">
        <v>2879</v>
      </c>
      <c r="B2881" s="42">
        <v>1</v>
      </c>
      <c r="C2881" s="41" t="s">
        <v>176</v>
      </c>
      <c r="D2881" s="41" t="s">
        <v>177</v>
      </c>
      <c r="E2881" s="43">
        <v>11.05</v>
      </c>
      <c r="F2881" s="42">
        <v>5568</v>
      </c>
      <c r="G2881" s="30" t="s">
        <v>8745</v>
      </c>
      <c r="H2881" s="30">
        <f t="shared" si="44"/>
        <v>61526.400000000001</v>
      </c>
    </row>
    <row r="2882" spans="1:8">
      <c r="A2882" s="41">
        <v>2880</v>
      </c>
      <c r="B2882" s="42">
        <v>1</v>
      </c>
      <c r="C2882" s="41" t="s">
        <v>176</v>
      </c>
      <c r="D2882" s="41" t="s">
        <v>177</v>
      </c>
      <c r="E2882" s="43">
        <v>11.05</v>
      </c>
      <c r="F2882" s="42">
        <v>2688</v>
      </c>
      <c r="G2882" s="30" t="s">
        <v>8745</v>
      </c>
      <c r="H2882" s="30">
        <f t="shared" si="44"/>
        <v>29702.400000000001</v>
      </c>
    </row>
    <row r="2883" spans="1:8">
      <c r="A2883" s="41">
        <v>2881</v>
      </c>
      <c r="B2883" s="42">
        <v>1</v>
      </c>
      <c r="C2883" s="41" t="s">
        <v>176</v>
      </c>
      <c r="D2883" s="41" t="s">
        <v>177</v>
      </c>
      <c r="E2883" s="43">
        <v>11.05</v>
      </c>
      <c r="F2883" s="42">
        <v>4752</v>
      </c>
      <c r="G2883" s="30" t="s">
        <v>8745</v>
      </c>
      <c r="H2883" s="30">
        <f t="shared" ref="H2883:H2946" si="45">E2883*F2883*G2883</f>
        <v>52509.600000000006</v>
      </c>
    </row>
    <row r="2884" spans="1:8" ht="24">
      <c r="A2884" s="41">
        <v>2882</v>
      </c>
      <c r="B2884" s="42">
        <v>1</v>
      </c>
      <c r="C2884" s="41" t="s">
        <v>20</v>
      </c>
      <c r="D2884" s="41" t="s">
        <v>197</v>
      </c>
      <c r="E2884" s="43">
        <v>2.98</v>
      </c>
      <c r="F2884" s="42">
        <v>10</v>
      </c>
      <c r="G2884" s="30">
        <v>48</v>
      </c>
      <c r="H2884" s="30">
        <f t="shared" si="45"/>
        <v>1430.4</v>
      </c>
    </row>
    <row r="2885" spans="1:8" ht="36">
      <c r="A2885" s="41">
        <v>2883</v>
      </c>
      <c r="B2885" s="42">
        <v>1</v>
      </c>
      <c r="C2885" s="41" t="s">
        <v>32</v>
      </c>
      <c r="D2885" s="41" t="s">
        <v>197</v>
      </c>
      <c r="E2885" s="43">
        <v>4.7300000000000004</v>
      </c>
      <c r="F2885" s="42">
        <v>4</v>
      </c>
      <c r="G2885" s="30">
        <v>47.999999999999993</v>
      </c>
      <c r="H2885" s="30">
        <f t="shared" si="45"/>
        <v>908.16</v>
      </c>
    </row>
    <row r="2886" spans="1:8" ht="24">
      <c r="A2886" s="41">
        <v>2884</v>
      </c>
      <c r="B2886" s="42">
        <v>1</v>
      </c>
      <c r="C2886" s="41" t="s">
        <v>211</v>
      </c>
      <c r="D2886" s="41" t="s">
        <v>197</v>
      </c>
      <c r="E2886" s="43">
        <v>32.03</v>
      </c>
      <c r="F2886" s="42">
        <v>40</v>
      </c>
      <c r="G2886" s="30">
        <v>48</v>
      </c>
      <c r="H2886" s="30">
        <f t="shared" si="45"/>
        <v>61497.600000000006</v>
      </c>
    </row>
    <row r="2887" spans="1:8" ht="24">
      <c r="A2887" s="41">
        <v>2885</v>
      </c>
      <c r="B2887" s="42">
        <v>1</v>
      </c>
      <c r="C2887" s="41" t="s">
        <v>72</v>
      </c>
      <c r="D2887" s="41" t="s">
        <v>197</v>
      </c>
      <c r="E2887" s="43">
        <v>73.84</v>
      </c>
      <c r="F2887" s="42">
        <v>300</v>
      </c>
      <c r="G2887" s="30">
        <v>48</v>
      </c>
      <c r="H2887" s="30">
        <f t="shared" si="45"/>
        <v>1063296</v>
      </c>
    </row>
    <row r="2888" spans="1:8" ht="24">
      <c r="A2888" s="41">
        <v>2886</v>
      </c>
      <c r="B2888" s="42">
        <v>1</v>
      </c>
      <c r="C2888" s="41" t="s">
        <v>264</v>
      </c>
      <c r="D2888" s="41" t="s">
        <v>197</v>
      </c>
      <c r="E2888" s="43">
        <v>32.93</v>
      </c>
      <c r="F2888" s="42">
        <v>40</v>
      </c>
      <c r="G2888" s="30">
        <v>48</v>
      </c>
      <c r="H2888" s="30">
        <f t="shared" si="45"/>
        <v>63225.600000000006</v>
      </c>
    </row>
    <row r="2889" spans="1:8" ht="24">
      <c r="A2889" s="41">
        <v>2887</v>
      </c>
      <c r="B2889" s="42">
        <v>1</v>
      </c>
      <c r="C2889" s="41" t="s">
        <v>26</v>
      </c>
      <c r="D2889" s="41" t="s">
        <v>113</v>
      </c>
      <c r="E2889" s="44">
        <v>2.6599999999999999E-2</v>
      </c>
      <c r="F2889" s="42">
        <v>4500</v>
      </c>
      <c r="G2889" s="30">
        <v>4.0000000000000009</v>
      </c>
      <c r="H2889" s="30">
        <f t="shared" si="45"/>
        <v>478.80000000000007</v>
      </c>
    </row>
    <row r="2890" spans="1:8" ht="24">
      <c r="A2890" s="41">
        <v>2888</v>
      </c>
      <c r="B2890" s="42">
        <v>1</v>
      </c>
      <c r="C2890" s="41" t="s">
        <v>38</v>
      </c>
      <c r="D2890" s="41" t="s">
        <v>113</v>
      </c>
      <c r="E2890" s="44">
        <v>3.3399999999999999E-2</v>
      </c>
      <c r="F2890" s="42">
        <v>85861.7</v>
      </c>
      <c r="G2890" s="30">
        <v>3.9999989120507324</v>
      </c>
      <c r="H2890" s="30">
        <f t="shared" si="45"/>
        <v>11471.12</v>
      </c>
    </row>
    <row r="2891" spans="1:8" ht="24">
      <c r="A2891" s="41">
        <v>2889</v>
      </c>
      <c r="B2891" s="42">
        <v>1</v>
      </c>
      <c r="C2891" s="41" t="s">
        <v>28</v>
      </c>
      <c r="D2891" s="41" t="s">
        <v>113</v>
      </c>
      <c r="E2891" s="44">
        <v>4.41E-2</v>
      </c>
      <c r="F2891" s="42">
        <v>296576</v>
      </c>
      <c r="G2891" s="30">
        <v>4.0000002752503683</v>
      </c>
      <c r="H2891" s="30">
        <f t="shared" si="45"/>
        <v>52316.01</v>
      </c>
    </row>
    <row r="2892" spans="1:8" ht="24">
      <c r="A2892" s="41">
        <v>2890</v>
      </c>
      <c r="B2892" s="42">
        <v>1</v>
      </c>
      <c r="C2892" s="41" t="s">
        <v>49</v>
      </c>
      <c r="D2892" s="41" t="s">
        <v>113</v>
      </c>
      <c r="E2892" s="44">
        <v>4.41E-2</v>
      </c>
      <c r="F2892" s="42">
        <v>518400</v>
      </c>
      <c r="G2892" s="30">
        <v>4</v>
      </c>
      <c r="H2892" s="30">
        <f t="shared" si="45"/>
        <v>91445.759999999995</v>
      </c>
    </row>
    <row r="2893" spans="1:8" ht="24">
      <c r="A2893" s="41">
        <v>2891</v>
      </c>
      <c r="B2893" s="42">
        <v>1</v>
      </c>
      <c r="C2893" s="41" t="s">
        <v>166</v>
      </c>
      <c r="D2893" s="41" t="s">
        <v>113</v>
      </c>
      <c r="E2893" s="44">
        <v>4.41E-2</v>
      </c>
      <c r="F2893" s="42">
        <v>123240</v>
      </c>
      <c r="G2893" s="30">
        <v>4.0000007359862693</v>
      </c>
      <c r="H2893" s="30">
        <f t="shared" si="45"/>
        <v>21739.54</v>
      </c>
    </row>
    <row r="2894" spans="1:8" ht="36">
      <c r="A2894" s="41">
        <v>2892</v>
      </c>
      <c r="B2894" s="42">
        <v>1</v>
      </c>
      <c r="C2894" s="41" t="s">
        <v>167</v>
      </c>
      <c r="D2894" s="41" t="s">
        <v>187</v>
      </c>
      <c r="E2894" s="43">
        <v>47831.09</v>
      </c>
      <c r="F2894" s="42">
        <v>5</v>
      </c>
      <c r="G2894" s="30">
        <v>4.0000000000000009</v>
      </c>
      <c r="H2894" s="30">
        <f t="shared" si="45"/>
        <v>956621.80000000016</v>
      </c>
    </row>
    <row r="2895" spans="1:8">
      <c r="A2895" s="41">
        <v>2893</v>
      </c>
      <c r="B2895" s="42">
        <v>1</v>
      </c>
      <c r="C2895" s="41" t="s">
        <v>171</v>
      </c>
      <c r="D2895" s="41" t="s">
        <v>58</v>
      </c>
      <c r="E2895" s="43">
        <v>11.05</v>
      </c>
      <c r="F2895" s="42">
        <v>3700</v>
      </c>
      <c r="G2895" s="30" t="s">
        <v>8745</v>
      </c>
      <c r="H2895" s="30">
        <f t="shared" si="45"/>
        <v>40885</v>
      </c>
    </row>
    <row r="2896" spans="1:8" ht="36">
      <c r="A2896" s="41">
        <v>2894</v>
      </c>
      <c r="B2896" s="42">
        <v>1</v>
      </c>
      <c r="C2896" s="41" t="s">
        <v>225</v>
      </c>
      <c r="D2896" s="41" t="s">
        <v>16</v>
      </c>
      <c r="E2896" s="43">
        <v>38.03</v>
      </c>
      <c r="F2896" s="42">
        <v>220</v>
      </c>
      <c r="G2896" s="30">
        <v>24</v>
      </c>
      <c r="H2896" s="30">
        <f t="shared" si="45"/>
        <v>200798.40000000002</v>
      </c>
    </row>
    <row r="2897" spans="1:8" ht="36">
      <c r="A2897" s="41">
        <v>2895</v>
      </c>
      <c r="B2897" s="42">
        <v>1</v>
      </c>
      <c r="C2897" s="41" t="s">
        <v>258</v>
      </c>
      <c r="D2897" s="41" t="s">
        <v>197</v>
      </c>
      <c r="E2897" s="43">
        <v>38.03</v>
      </c>
      <c r="F2897" s="42">
        <v>6</v>
      </c>
      <c r="G2897" s="30">
        <v>23.999999999999996</v>
      </c>
      <c r="H2897" s="30">
        <f t="shared" si="45"/>
        <v>5476.32</v>
      </c>
    </row>
    <row r="2898" spans="1:8" ht="36">
      <c r="A2898" s="41">
        <v>2896</v>
      </c>
      <c r="B2898" s="42">
        <v>1</v>
      </c>
      <c r="C2898" s="41" t="s">
        <v>205</v>
      </c>
      <c r="D2898" s="41" t="s">
        <v>197</v>
      </c>
      <c r="E2898" s="43">
        <v>37.83</v>
      </c>
      <c r="F2898" s="42">
        <v>2</v>
      </c>
      <c r="G2898" s="30">
        <v>24</v>
      </c>
      <c r="H2898" s="30">
        <f t="shared" si="45"/>
        <v>1815.84</v>
      </c>
    </row>
    <row r="2899" spans="1:8" ht="24">
      <c r="A2899" s="41">
        <v>2897</v>
      </c>
      <c r="B2899" s="42">
        <v>1</v>
      </c>
      <c r="C2899" s="41" t="s">
        <v>55</v>
      </c>
      <c r="D2899" s="41" t="s">
        <v>359</v>
      </c>
      <c r="E2899" s="43">
        <v>1.5</v>
      </c>
      <c r="F2899" s="42">
        <v>21356</v>
      </c>
      <c r="G2899" s="30">
        <v>48</v>
      </c>
      <c r="H2899" s="30">
        <f t="shared" si="45"/>
        <v>1537632</v>
      </c>
    </row>
    <row r="2900" spans="1:8" ht="36">
      <c r="A2900" s="41">
        <v>2898</v>
      </c>
      <c r="B2900" s="42">
        <v>1</v>
      </c>
      <c r="C2900" s="41" t="s">
        <v>303</v>
      </c>
      <c r="D2900" s="41" t="s">
        <v>197</v>
      </c>
      <c r="E2900" s="43">
        <v>6.09</v>
      </c>
      <c r="F2900" s="42">
        <v>190</v>
      </c>
      <c r="G2900" s="30">
        <v>24.000000000000004</v>
      </c>
      <c r="H2900" s="30">
        <f t="shared" si="45"/>
        <v>27770.400000000001</v>
      </c>
    </row>
    <row r="2901" spans="1:8" ht="36">
      <c r="A2901" s="41">
        <v>2899</v>
      </c>
      <c r="B2901" s="42">
        <v>1</v>
      </c>
      <c r="C2901" s="41" t="s">
        <v>69</v>
      </c>
      <c r="D2901" s="41" t="s">
        <v>16</v>
      </c>
      <c r="E2901" s="43">
        <v>6.05</v>
      </c>
      <c r="F2901" s="42">
        <v>220</v>
      </c>
      <c r="G2901" s="30">
        <v>24</v>
      </c>
      <c r="H2901" s="30">
        <f t="shared" si="45"/>
        <v>31944</v>
      </c>
    </row>
    <row r="2902" spans="1:8" ht="24">
      <c r="A2902" s="41">
        <v>2900</v>
      </c>
      <c r="B2902" s="42">
        <v>1</v>
      </c>
      <c r="C2902" s="41" t="s">
        <v>97</v>
      </c>
      <c r="D2902" s="41" t="s">
        <v>98</v>
      </c>
      <c r="E2902" s="43">
        <v>74.23</v>
      </c>
      <c r="F2902" s="42">
        <v>20</v>
      </c>
      <c r="G2902" s="30">
        <v>48</v>
      </c>
      <c r="H2902" s="30">
        <f t="shared" si="45"/>
        <v>71260.800000000003</v>
      </c>
    </row>
    <row r="2903" spans="1:8" ht="24">
      <c r="A2903" s="41">
        <v>2901</v>
      </c>
      <c r="B2903" s="42">
        <v>1</v>
      </c>
      <c r="C2903" s="41" t="s">
        <v>99</v>
      </c>
      <c r="D2903" s="41" t="s">
        <v>16</v>
      </c>
      <c r="E2903" s="43">
        <v>73.84</v>
      </c>
      <c r="F2903" s="42">
        <v>378</v>
      </c>
      <c r="G2903" s="30">
        <v>24</v>
      </c>
      <c r="H2903" s="30">
        <f t="shared" si="45"/>
        <v>669876.47999999998</v>
      </c>
    </row>
    <row r="2904" spans="1:8" ht="24">
      <c r="A2904" s="41">
        <v>2902</v>
      </c>
      <c r="B2904" s="42">
        <v>1</v>
      </c>
      <c r="C2904" s="41" t="s">
        <v>99</v>
      </c>
      <c r="D2904" s="41" t="s">
        <v>16</v>
      </c>
      <c r="E2904" s="43">
        <v>73.84</v>
      </c>
      <c r="F2904" s="42">
        <v>428</v>
      </c>
      <c r="G2904" s="30">
        <v>24</v>
      </c>
      <c r="H2904" s="30">
        <f t="shared" si="45"/>
        <v>758484.47999999998</v>
      </c>
    </row>
    <row r="2905" spans="1:8" ht="24">
      <c r="A2905" s="41">
        <v>2903</v>
      </c>
      <c r="B2905" s="42">
        <v>1</v>
      </c>
      <c r="C2905" s="41" t="s">
        <v>72</v>
      </c>
      <c r="D2905" s="41" t="s">
        <v>16</v>
      </c>
      <c r="E2905" s="43">
        <v>73.84</v>
      </c>
      <c r="F2905" s="42">
        <v>72</v>
      </c>
      <c r="G2905" s="30">
        <v>24</v>
      </c>
      <c r="H2905" s="30">
        <f t="shared" si="45"/>
        <v>127595.52000000002</v>
      </c>
    </row>
    <row r="2906" spans="1:8" ht="24">
      <c r="A2906" s="41">
        <v>2904</v>
      </c>
      <c r="B2906" s="42">
        <v>1</v>
      </c>
      <c r="C2906" s="41" t="s">
        <v>72</v>
      </c>
      <c r="D2906" s="41" t="s">
        <v>197</v>
      </c>
      <c r="E2906" s="43">
        <v>73.84</v>
      </c>
      <c r="F2906" s="42">
        <v>166</v>
      </c>
      <c r="G2906" s="30">
        <v>24</v>
      </c>
      <c r="H2906" s="30">
        <f t="shared" si="45"/>
        <v>294178.56</v>
      </c>
    </row>
    <row r="2907" spans="1:8">
      <c r="A2907" s="41">
        <v>2905</v>
      </c>
      <c r="B2907" s="42">
        <v>1</v>
      </c>
      <c r="C2907" s="41" t="s">
        <v>73</v>
      </c>
      <c r="D2907" s="41" t="s">
        <v>203</v>
      </c>
      <c r="E2907" s="43">
        <v>659.34</v>
      </c>
      <c r="F2907" s="42">
        <v>1512</v>
      </c>
      <c r="G2907" s="30" t="s">
        <v>8745</v>
      </c>
      <c r="H2907" s="30">
        <f t="shared" si="45"/>
        <v>996922.08000000007</v>
      </c>
    </row>
    <row r="2908" spans="1:8">
      <c r="A2908" s="41">
        <v>2906</v>
      </c>
      <c r="B2908" s="42">
        <v>1</v>
      </c>
      <c r="C2908" s="41" t="s">
        <v>193</v>
      </c>
      <c r="D2908" s="41" t="s">
        <v>58</v>
      </c>
      <c r="E2908" s="43">
        <v>659.34</v>
      </c>
      <c r="F2908" s="42">
        <v>1008</v>
      </c>
      <c r="G2908" s="30" t="s">
        <v>8745</v>
      </c>
      <c r="H2908" s="30">
        <f t="shared" si="45"/>
        <v>664614.72000000009</v>
      </c>
    </row>
    <row r="2909" spans="1:8">
      <c r="A2909" s="41">
        <v>2907</v>
      </c>
      <c r="B2909" s="42">
        <v>1</v>
      </c>
      <c r="C2909" s="41" t="s">
        <v>193</v>
      </c>
      <c r="D2909" s="41" t="s">
        <v>58</v>
      </c>
      <c r="E2909" s="43">
        <v>659.34</v>
      </c>
      <c r="F2909" s="42">
        <v>1509</v>
      </c>
      <c r="G2909" s="30" t="s">
        <v>8745</v>
      </c>
      <c r="H2909" s="30">
        <f t="shared" si="45"/>
        <v>994944.06</v>
      </c>
    </row>
    <row r="2910" spans="1:8">
      <c r="A2910" s="41">
        <v>2908</v>
      </c>
      <c r="B2910" s="42">
        <v>1</v>
      </c>
      <c r="C2910" s="41" t="s">
        <v>59</v>
      </c>
      <c r="D2910" s="41" t="s">
        <v>61</v>
      </c>
      <c r="E2910" s="44">
        <v>4.7899999999999998E-2</v>
      </c>
      <c r="F2910" s="42">
        <v>5000000</v>
      </c>
      <c r="G2910" s="30">
        <v>4</v>
      </c>
      <c r="H2910" s="30">
        <f t="shared" si="45"/>
        <v>958000</v>
      </c>
    </row>
    <row r="2911" spans="1:8">
      <c r="A2911" s="41">
        <v>2909</v>
      </c>
      <c r="B2911" s="42">
        <v>1</v>
      </c>
      <c r="C2911" s="41" t="s">
        <v>112</v>
      </c>
      <c r="D2911" s="41" t="s">
        <v>104</v>
      </c>
      <c r="E2911" s="44">
        <v>4.41E-2</v>
      </c>
      <c r="F2911" s="42">
        <v>1100000</v>
      </c>
      <c r="G2911" s="30">
        <v>4</v>
      </c>
      <c r="H2911" s="30">
        <f t="shared" si="45"/>
        <v>194040</v>
      </c>
    </row>
    <row r="2912" spans="1:8">
      <c r="A2912" s="41">
        <v>2910</v>
      </c>
      <c r="B2912" s="42">
        <v>1</v>
      </c>
      <c r="C2912" s="41" t="s">
        <v>114</v>
      </c>
      <c r="D2912" s="41" t="s">
        <v>115</v>
      </c>
      <c r="E2912" s="43">
        <v>47831.09</v>
      </c>
      <c r="F2912" s="42">
        <v>3</v>
      </c>
      <c r="G2912" s="30">
        <v>4</v>
      </c>
      <c r="H2912" s="30">
        <f t="shared" si="45"/>
        <v>573973.07999999996</v>
      </c>
    </row>
    <row r="2913" spans="1:8" ht="24">
      <c r="A2913" s="38">
        <v>2911</v>
      </c>
      <c r="B2913" s="39">
        <v>1</v>
      </c>
      <c r="C2913" s="38" t="s">
        <v>114</v>
      </c>
      <c r="D2913" s="38" t="s">
        <v>118</v>
      </c>
      <c r="E2913" s="40">
        <v>53402.07</v>
      </c>
      <c r="F2913" s="39">
        <v>3</v>
      </c>
      <c r="G2913" s="30">
        <v>4</v>
      </c>
      <c r="H2913" s="30">
        <f t="shared" si="45"/>
        <v>640824.84</v>
      </c>
    </row>
    <row r="2914" spans="1:8" ht="24">
      <c r="A2914" s="38">
        <v>2912</v>
      </c>
      <c r="B2914" s="39">
        <v>1</v>
      </c>
      <c r="C2914" s="38" t="s">
        <v>114</v>
      </c>
      <c r="D2914" s="38" t="s">
        <v>119</v>
      </c>
      <c r="E2914" s="40">
        <v>187185.03</v>
      </c>
      <c r="F2914" s="39">
        <v>3</v>
      </c>
      <c r="G2914" s="30">
        <v>4</v>
      </c>
      <c r="H2914" s="30">
        <f t="shared" si="45"/>
        <v>2246220.36</v>
      </c>
    </row>
    <row r="2915" spans="1:8" ht="48">
      <c r="A2915" s="41">
        <v>2913</v>
      </c>
      <c r="B2915" s="42">
        <v>1</v>
      </c>
      <c r="C2915" s="41" t="s">
        <v>421</v>
      </c>
      <c r="D2915" s="41" t="s">
        <v>422</v>
      </c>
      <c r="E2915" s="43">
        <v>500</v>
      </c>
      <c r="F2915" s="42">
        <v>1</v>
      </c>
      <c r="G2915" s="30">
        <v>1</v>
      </c>
      <c r="H2915" s="30">
        <f t="shared" si="45"/>
        <v>500</v>
      </c>
    </row>
    <row r="2916" spans="1:8" ht="24">
      <c r="A2916" s="41">
        <v>2914</v>
      </c>
      <c r="B2916" s="42">
        <v>1</v>
      </c>
      <c r="C2916" s="41" t="s">
        <v>167</v>
      </c>
      <c r="D2916" s="41" t="s">
        <v>168</v>
      </c>
      <c r="E2916" s="43">
        <v>47831.09</v>
      </c>
      <c r="F2916" s="42">
        <v>2</v>
      </c>
      <c r="G2916" s="30">
        <v>2</v>
      </c>
      <c r="H2916" s="30">
        <f t="shared" si="45"/>
        <v>191324.36</v>
      </c>
    </row>
    <row r="2917" spans="1:8" ht="36">
      <c r="A2917" s="38">
        <v>2915</v>
      </c>
      <c r="B2917" s="39">
        <v>1</v>
      </c>
      <c r="C2917" s="38" t="s">
        <v>351</v>
      </c>
      <c r="D2917" s="38" t="s">
        <v>187</v>
      </c>
      <c r="E2917" s="40">
        <v>187185.03</v>
      </c>
      <c r="F2917" s="39">
        <v>7</v>
      </c>
      <c r="G2917" s="30">
        <v>2</v>
      </c>
      <c r="H2917" s="30">
        <f t="shared" si="45"/>
        <v>2620590.42</v>
      </c>
    </row>
    <row r="2918" spans="1:8" ht="36">
      <c r="A2918" s="38">
        <v>2916</v>
      </c>
      <c r="B2918" s="39">
        <v>1</v>
      </c>
      <c r="C2918" s="38" t="s">
        <v>231</v>
      </c>
      <c r="D2918" s="38" t="s">
        <v>187</v>
      </c>
      <c r="E2918" s="40">
        <v>53402.07</v>
      </c>
      <c r="F2918" s="39">
        <v>7</v>
      </c>
      <c r="G2918" s="30">
        <v>2</v>
      </c>
      <c r="H2918" s="30">
        <f t="shared" si="45"/>
        <v>747628.98</v>
      </c>
    </row>
    <row r="2919" spans="1:8" ht="36">
      <c r="A2919" s="41">
        <v>2917</v>
      </c>
      <c r="B2919" s="42">
        <v>1</v>
      </c>
      <c r="C2919" s="41" t="s">
        <v>137</v>
      </c>
      <c r="D2919" s="41" t="s">
        <v>16</v>
      </c>
      <c r="E2919" s="43">
        <v>17.57</v>
      </c>
      <c r="F2919" s="42">
        <v>77</v>
      </c>
      <c r="G2919" s="30">
        <v>36</v>
      </c>
      <c r="H2919" s="30">
        <f t="shared" si="45"/>
        <v>48704.04</v>
      </c>
    </row>
    <row r="2920" spans="1:8" ht="36">
      <c r="A2920" s="41">
        <v>2918</v>
      </c>
      <c r="B2920" s="42">
        <v>1</v>
      </c>
      <c r="C2920" s="41" t="s">
        <v>225</v>
      </c>
      <c r="D2920" s="41" t="s">
        <v>16</v>
      </c>
      <c r="E2920" s="43">
        <v>38.03</v>
      </c>
      <c r="F2920" s="42">
        <v>20</v>
      </c>
      <c r="G2920" s="30">
        <v>24</v>
      </c>
      <c r="H2920" s="30">
        <f t="shared" si="45"/>
        <v>18254.400000000001</v>
      </c>
    </row>
    <row r="2921" spans="1:8" ht="36">
      <c r="A2921" s="41">
        <v>2919</v>
      </c>
      <c r="B2921" s="42">
        <v>1</v>
      </c>
      <c r="C2921" s="41" t="s">
        <v>420</v>
      </c>
      <c r="D2921" s="41" t="s">
        <v>16</v>
      </c>
      <c r="E2921" s="43">
        <v>16.940000000000001</v>
      </c>
      <c r="F2921" s="42">
        <v>112</v>
      </c>
      <c r="G2921" s="30">
        <v>23.999999999999996</v>
      </c>
      <c r="H2921" s="30">
        <f t="shared" si="45"/>
        <v>45534.720000000001</v>
      </c>
    </row>
    <row r="2922" spans="1:8" ht="24">
      <c r="A2922" s="41">
        <v>2920</v>
      </c>
      <c r="B2922" s="42">
        <v>1</v>
      </c>
      <c r="C2922" s="41" t="s">
        <v>184</v>
      </c>
      <c r="D2922" s="41" t="s">
        <v>16</v>
      </c>
      <c r="E2922" s="43">
        <v>1.5</v>
      </c>
      <c r="F2922" s="42">
        <v>4500</v>
      </c>
      <c r="G2922" s="30">
        <v>24</v>
      </c>
      <c r="H2922" s="30">
        <f t="shared" si="45"/>
        <v>162000</v>
      </c>
    </row>
    <row r="2923" spans="1:8" ht="24">
      <c r="A2923" s="41">
        <v>2921</v>
      </c>
      <c r="B2923" s="42">
        <v>1</v>
      </c>
      <c r="C2923" s="41" t="s">
        <v>184</v>
      </c>
      <c r="D2923" s="41" t="s">
        <v>16</v>
      </c>
      <c r="E2923" s="43">
        <v>1.5</v>
      </c>
      <c r="F2923" s="42">
        <v>1103</v>
      </c>
      <c r="G2923" s="30">
        <v>36</v>
      </c>
      <c r="H2923" s="30">
        <f t="shared" si="45"/>
        <v>59562</v>
      </c>
    </row>
    <row r="2924" spans="1:8" ht="24">
      <c r="A2924" s="41">
        <v>2922</v>
      </c>
      <c r="B2924" s="42">
        <v>1</v>
      </c>
      <c r="C2924" s="41" t="s">
        <v>150</v>
      </c>
      <c r="D2924" s="41" t="s">
        <v>16</v>
      </c>
      <c r="E2924" s="43">
        <v>2.64</v>
      </c>
      <c r="F2924" s="42">
        <v>6500</v>
      </c>
      <c r="G2924" s="30">
        <v>36</v>
      </c>
      <c r="H2924" s="30">
        <f t="shared" si="45"/>
        <v>617760</v>
      </c>
    </row>
    <row r="2925" spans="1:8" ht="36">
      <c r="A2925" s="41">
        <v>2923</v>
      </c>
      <c r="B2925" s="42">
        <v>1</v>
      </c>
      <c r="C2925" s="41" t="s">
        <v>185</v>
      </c>
      <c r="D2925" s="41" t="s">
        <v>16</v>
      </c>
      <c r="E2925" s="43">
        <v>4.22</v>
      </c>
      <c r="F2925" s="42">
        <v>16</v>
      </c>
      <c r="G2925" s="30">
        <v>36</v>
      </c>
      <c r="H2925" s="30">
        <f t="shared" si="45"/>
        <v>2430.7199999999998</v>
      </c>
    </row>
    <row r="2926" spans="1:8" ht="36">
      <c r="A2926" s="41">
        <v>2924</v>
      </c>
      <c r="B2926" s="42">
        <v>1</v>
      </c>
      <c r="C2926" s="41" t="s">
        <v>70</v>
      </c>
      <c r="D2926" s="41" t="s">
        <v>197</v>
      </c>
      <c r="E2926" s="43">
        <v>4.09</v>
      </c>
      <c r="F2926" s="42">
        <v>189</v>
      </c>
      <c r="G2926" s="30">
        <v>12.000000000000002</v>
      </c>
      <c r="H2926" s="30">
        <f t="shared" si="45"/>
        <v>9276.1200000000008</v>
      </c>
    </row>
    <row r="2927" spans="1:8" ht="24">
      <c r="A2927" s="41">
        <v>2925</v>
      </c>
      <c r="B2927" s="42">
        <v>1</v>
      </c>
      <c r="C2927" s="41" t="s">
        <v>254</v>
      </c>
      <c r="D2927" s="41" t="s">
        <v>197</v>
      </c>
      <c r="E2927" s="43">
        <v>32.93</v>
      </c>
      <c r="F2927" s="42">
        <v>358</v>
      </c>
      <c r="G2927" s="30">
        <v>12</v>
      </c>
      <c r="H2927" s="30">
        <f t="shared" si="45"/>
        <v>141467.28</v>
      </c>
    </row>
    <row r="2928" spans="1:8">
      <c r="A2928" s="41">
        <v>2926</v>
      </c>
      <c r="B2928" s="42">
        <v>1</v>
      </c>
      <c r="C2928" s="41" t="s">
        <v>228</v>
      </c>
      <c r="D2928" s="41" t="s">
        <v>229</v>
      </c>
      <c r="E2928" s="43">
        <v>138.24</v>
      </c>
      <c r="F2928" s="42">
        <v>850</v>
      </c>
      <c r="G2928" s="30" t="s">
        <v>8745</v>
      </c>
      <c r="H2928" s="30">
        <f t="shared" si="45"/>
        <v>117504.00000000001</v>
      </c>
    </row>
    <row r="2929" spans="1:8">
      <c r="A2929" s="41">
        <v>2927</v>
      </c>
      <c r="B2929" s="42">
        <v>1</v>
      </c>
      <c r="C2929" s="41" t="s">
        <v>34</v>
      </c>
      <c r="D2929" s="41" t="s">
        <v>35</v>
      </c>
      <c r="E2929" s="43">
        <v>604.4</v>
      </c>
      <c r="F2929" s="42">
        <v>301</v>
      </c>
      <c r="G2929" s="30" t="s">
        <v>8745</v>
      </c>
      <c r="H2929" s="30">
        <f t="shared" si="45"/>
        <v>181924.4</v>
      </c>
    </row>
    <row r="2930" spans="1:8">
      <c r="A2930" s="41">
        <v>2928</v>
      </c>
      <c r="B2930" s="42">
        <v>1</v>
      </c>
      <c r="C2930" s="41" t="s">
        <v>75</v>
      </c>
      <c r="D2930" s="41" t="s">
        <v>58</v>
      </c>
      <c r="E2930" s="43">
        <v>681.32</v>
      </c>
      <c r="F2930" s="42">
        <v>5</v>
      </c>
      <c r="G2930" s="30" t="s">
        <v>8745</v>
      </c>
      <c r="H2930" s="30">
        <f t="shared" si="45"/>
        <v>3406.6000000000004</v>
      </c>
    </row>
    <row r="2931" spans="1:8" ht="24">
      <c r="A2931" s="41">
        <v>2929</v>
      </c>
      <c r="B2931" s="42">
        <v>1</v>
      </c>
      <c r="C2931" s="41" t="s">
        <v>125</v>
      </c>
      <c r="D2931" s="41" t="s">
        <v>24</v>
      </c>
      <c r="E2931" s="44">
        <v>0.1215</v>
      </c>
      <c r="F2931" s="42">
        <v>2226870.7000000002</v>
      </c>
      <c r="G2931" s="30">
        <v>1.9999999996304025</v>
      </c>
      <c r="H2931" s="30">
        <f t="shared" si="45"/>
        <v>541129.57999999996</v>
      </c>
    </row>
    <row r="2932" spans="1:8" ht="24">
      <c r="A2932" s="41">
        <v>2930</v>
      </c>
      <c r="B2932" s="42">
        <v>1</v>
      </c>
      <c r="C2932" s="41" t="s">
        <v>125</v>
      </c>
      <c r="D2932" s="41" t="s">
        <v>24</v>
      </c>
      <c r="E2932" s="44">
        <v>0.1215</v>
      </c>
      <c r="F2932" s="42">
        <v>192500</v>
      </c>
      <c r="G2932" s="30">
        <v>3</v>
      </c>
      <c r="H2932" s="30">
        <f t="shared" si="45"/>
        <v>70166.25</v>
      </c>
    </row>
    <row r="2933" spans="1:8" ht="24">
      <c r="A2933" s="41">
        <v>2931</v>
      </c>
      <c r="B2933" s="42">
        <v>1</v>
      </c>
      <c r="C2933" s="41" t="s">
        <v>23</v>
      </c>
      <c r="D2933" s="41" t="s">
        <v>24</v>
      </c>
      <c r="E2933" s="44">
        <v>4.7899999999999998E-2</v>
      </c>
      <c r="F2933" s="42">
        <v>110000</v>
      </c>
      <c r="G2933" s="30">
        <v>2</v>
      </c>
      <c r="H2933" s="30">
        <f t="shared" si="45"/>
        <v>10538</v>
      </c>
    </row>
    <row r="2934" spans="1:8" ht="24">
      <c r="A2934" s="41">
        <v>2932</v>
      </c>
      <c r="B2934" s="42">
        <v>1</v>
      </c>
      <c r="C2934" s="41" t="s">
        <v>23</v>
      </c>
      <c r="D2934" s="41" t="s">
        <v>24</v>
      </c>
      <c r="E2934" s="44">
        <v>4.7899999999999998E-2</v>
      </c>
      <c r="F2934" s="42">
        <v>1000000</v>
      </c>
      <c r="G2934" s="30">
        <v>3</v>
      </c>
      <c r="H2934" s="30">
        <f t="shared" si="45"/>
        <v>143700</v>
      </c>
    </row>
    <row r="2935" spans="1:8" ht="24">
      <c r="A2935" s="41">
        <v>2933</v>
      </c>
      <c r="B2935" s="42">
        <v>1</v>
      </c>
      <c r="C2935" s="41" t="s">
        <v>38</v>
      </c>
      <c r="D2935" s="41" t="s">
        <v>113</v>
      </c>
      <c r="E2935" s="44">
        <v>3.3399999999999999E-2</v>
      </c>
      <c r="F2935" s="42">
        <v>1678604.48</v>
      </c>
      <c r="G2935" s="30">
        <v>1.0000000065637642</v>
      </c>
      <c r="H2935" s="30">
        <f t="shared" si="45"/>
        <v>56065.39</v>
      </c>
    </row>
    <row r="2936" spans="1:8" ht="24">
      <c r="A2936" s="41">
        <v>2934</v>
      </c>
      <c r="B2936" s="42">
        <v>1</v>
      </c>
      <c r="C2936" s="41" t="s">
        <v>48</v>
      </c>
      <c r="D2936" s="41" t="s">
        <v>24</v>
      </c>
      <c r="E2936" s="44">
        <v>3.3500000000000002E-2</v>
      </c>
      <c r="F2936" s="42">
        <v>24000</v>
      </c>
      <c r="G2936" s="30">
        <v>3</v>
      </c>
      <c r="H2936" s="30">
        <f t="shared" si="45"/>
        <v>2412</v>
      </c>
    </row>
    <row r="2937" spans="1:8" ht="24">
      <c r="A2937" s="41">
        <v>2935</v>
      </c>
      <c r="B2937" s="42">
        <v>1</v>
      </c>
      <c r="C2937" s="41" t="s">
        <v>28</v>
      </c>
      <c r="D2937" s="41" t="s">
        <v>113</v>
      </c>
      <c r="E2937" s="44">
        <v>4.41E-2</v>
      </c>
      <c r="F2937" s="42">
        <v>1989912.91</v>
      </c>
      <c r="G2937" s="30">
        <v>1.0000000076234834</v>
      </c>
      <c r="H2937" s="30">
        <f t="shared" si="45"/>
        <v>87755.16</v>
      </c>
    </row>
    <row r="2938" spans="1:8" ht="24">
      <c r="A2938" s="41">
        <v>2936</v>
      </c>
      <c r="B2938" s="42">
        <v>1</v>
      </c>
      <c r="C2938" s="41" t="s">
        <v>167</v>
      </c>
      <c r="D2938" s="41" t="s">
        <v>168</v>
      </c>
      <c r="E2938" s="43">
        <v>47831.09</v>
      </c>
      <c r="F2938" s="42">
        <v>1</v>
      </c>
      <c r="G2938" s="30">
        <v>2</v>
      </c>
      <c r="H2938" s="30">
        <f t="shared" si="45"/>
        <v>95662.18</v>
      </c>
    </row>
    <row r="2939" spans="1:8" ht="36">
      <c r="A2939" s="41">
        <v>2937</v>
      </c>
      <c r="B2939" s="42">
        <v>1</v>
      </c>
      <c r="C2939" s="41" t="s">
        <v>167</v>
      </c>
      <c r="D2939" s="41" t="s">
        <v>187</v>
      </c>
      <c r="E2939" s="43">
        <v>47831.09</v>
      </c>
      <c r="F2939" s="42">
        <v>3</v>
      </c>
      <c r="G2939" s="30">
        <v>1</v>
      </c>
      <c r="H2939" s="30">
        <f t="shared" si="45"/>
        <v>143493.26999999999</v>
      </c>
    </row>
    <row r="2940" spans="1:8" ht="24">
      <c r="A2940" s="38">
        <v>2938</v>
      </c>
      <c r="B2940" s="39">
        <v>1</v>
      </c>
      <c r="C2940" s="38" t="s">
        <v>231</v>
      </c>
      <c r="D2940" s="38" t="s">
        <v>168</v>
      </c>
      <c r="E2940" s="40">
        <v>53402.07</v>
      </c>
      <c r="F2940" s="39">
        <v>2</v>
      </c>
      <c r="G2940" s="30">
        <v>3</v>
      </c>
      <c r="H2940" s="30">
        <f t="shared" si="45"/>
        <v>320412.42</v>
      </c>
    </row>
    <row r="2941" spans="1:8">
      <c r="A2941" s="41">
        <v>2939</v>
      </c>
      <c r="B2941" s="42">
        <v>1</v>
      </c>
      <c r="C2941" s="41" t="s">
        <v>80</v>
      </c>
      <c r="D2941" s="41" t="s">
        <v>81</v>
      </c>
      <c r="E2941" s="43">
        <v>13.7</v>
      </c>
      <c r="F2941" s="42">
        <v>2880</v>
      </c>
      <c r="G2941" s="30" t="s">
        <v>8745</v>
      </c>
      <c r="H2941" s="30">
        <f t="shared" si="45"/>
        <v>39456</v>
      </c>
    </row>
    <row r="2942" spans="1:8" ht="36">
      <c r="A2942" s="41">
        <v>2940</v>
      </c>
      <c r="B2942" s="42">
        <v>1</v>
      </c>
      <c r="C2942" s="41" t="s">
        <v>179</v>
      </c>
      <c r="D2942" s="41" t="s">
        <v>16</v>
      </c>
      <c r="E2942" s="43">
        <v>18.739999999999998</v>
      </c>
      <c r="F2942" s="42">
        <v>2</v>
      </c>
      <c r="G2942" s="30">
        <v>36</v>
      </c>
      <c r="H2942" s="30">
        <f t="shared" si="45"/>
        <v>1349.28</v>
      </c>
    </row>
    <row r="2943" spans="1:8" ht="36">
      <c r="A2943" s="41">
        <v>2941</v>
      </c>
      <c r="B2943" s="42">
        <v>1</v>
      </c>
      <c r="C2943" s="41" t="s">
        <v>298</v>
      </c>
      <c r="D2943" s="41" t="s">
        <v>16</v>
      </c>
      <c r="E2943" s="43">
        <v>39.200000000000003</v>
      </c>
      <c r="F2943" s="42">
        <v>2</v>
      </c>
      <c r="G2943" s="30">
        <v>36</v>
      </c>
      <c r="H2943" s="30">
        <f t="shared" si="45"/>
        <v>2822.4</v>
      </c>
    </row>
    <row r="2944" spans="1:8" ht="36">
      <c r="A2944" s="41">
        <v>2942</v>
      </c>
      <c r="B2944" s="42">
        <v>1</v>
      </c>
      <c r="C2944" s="41" t="s">
        <v>225</v>
      </c>
      <c r="D2944" s="41" t="s">
        <v>16</v>
      </c>
      <c r="E2944" s="43">
        <v>38.03</v>
      </c>
      <c r="F2944" s="42">
        <v>6</v>
      </c>
      <c r="G2944" s="30">
        <v>23.999999999999996</v>
      </c>
      <c r="H2944" s="30">
        <f t="shared" si="45"/>
        <v>5476.32</v>
      </c>
    </row>
    <row r="2945" spans="1:8" ht="36">
      <c r="A2945" s="41">
        <v>2943</v>
      </c>
      <c r="B2945" s="42">
        <v>1</v>
      </c>
      <c r="C2945" s="41" t="s">
        <v>225</v>
      </c>
      <c r="D2945" s="41" t="s">
        <v>16</v>
      </c>
      <c r="E2945" s="43">
        <v>38.03</v>
      </c>
      <c r="F2945" s="42">
        <v>18</v>
      </c>
      <c r="G2945" s="30">
        <v>36</v>
      </c>
      <c r="H2945" s="30">
        <f t="shared" si="45"/>
        <v>24643.439999999999</v>
      </c>
    </row>
    <row r="2946" spans="1:8" ht="36">
      <c r="A2946" s="41">
        <v>2944</v>
      </c>
      <c r="B2946" s="42">
        <v>1</v>
      </c>
      <c r="C2946" s="41" t="s">
        <v>348</v>
      </c>
      <c r="D2946" s="41" t="s">
        <v>16</v>
      </c>
      <c r="E2946" s="43">
        <v>36.659999999999997</v>
      </c>
      <c r="F2946" s="42">
        <v>4</v>
      </c>
      <c r="G2946" s="30">
        <v>24.000000000000004</v>
      </c>
      <c r="H2946" s="30">
        <f t="shared" si="45"/>
        <v>3519.36</v>
      </c>
    </row>
    <row r="2947" spans="1:8" ht="36">
      <c r="A2947" s="41">
        <v>2945</v>
      </c>
      <c r="B2947" s="42">
        <v>1</v>
      </c>
      <c r="C2947" s="41" t="s">
        <v>245</v>
      </c>
      <c r="D2947" s="41" t="s">
        <v>16</v>
      </c>
      <c r="E2947" s="43">
        <v>16.59</v>
      </c>
      <c r="F2947" s="42">
        <v>3</v>
      </c>
      <c r="G2947" s="30">
        <v>24.000000000000004</v>
      </c>
      <c r="H2947" s="30">
        <f t="shared" ref="H2947:H3010" si="46">E2947*F2947*G2947</f>
        <v>1194.48</v>
      </c>
    </row>
    <row r="2948" spans="1:8" ht="36">
      <c r="A2948" s="41">
        <v>2946</v>
      </c>
      <c r="B2948" s="42">
        <v>1</v>
      </c>
      <c r="C2948" s="41" t="s">
        <v>182</v>
      </c>
      <c r="D2948" s="41" t="s">
        <v>16</v>
      </c>
      <c r="E2948" s="43">
        <v>15.42</v>
      </c>
      <c r="F2948" s="42">
        <v>9</v>
      </c>
      <c r="G2948" s="30">
        <v>48</v>
      </c>
      <c r="H2948" s="30">
        <f t="shared" si="46"/>
        <v>6661.4400000000005</v>
      </c>
    </row>
    <row r="2949" spans="1:8" ht="36">
      <c r="A2949" s="41">
        <v>2947</v>
      </c>
      <c r="B2949" s="42">
        <v>1</v>
      </c>
      <c r="C2949" s="41" t="s">
        <v>347</v>
      </c>
      <c r="D2949" s="41" t="s">
        <v>16</v>
      </c>
      <c r="E2949" s="43">
        <v>35.82</v>
      </c>
      <c r="F2949" s="42">
        <v>4</v>
      </c>
      <c r="G2949" s="30">
        <v>24</v>
      </c>
      <c r="H2949" s="30">
        <f t="shared" si="46"/>
        <v>3438.7200000000003</v>
      </c>
    </row>
    <row r="2950" spans="1:8" ht="36">
      <c r="A2950" s="41">
        <v>2948</v>
      </c>
      <c r="B2950" s="42">
        <v>1</v>
      </c>
      <c r="C2950" s="41" t="s">
        <v>15</v>
      </c>
      <c r="D2950" s="41" t="s">
        <v>16</v>
      </c>
      <c r="E2950" s="43">
        <v>1.5</v>
      </c>
      <c r="F2950" s="42">
        <v>320</v>
      </c>
      <c r="G2950" s="30">
        <v>48</v>
      </c>
      <c r="H2950" s="30">
        <f t="shared" si="46"/>
        <v>23040</v>
      </c>
    </row>
    <row r="2951" spans="1:8" ht="24">
      <c r="A2951" s="41">
        <v>2949</v>
      </c>
      <c r="B2951" s="42">
        <v>1</v>
      </c>
      <c r="C2951" s="41" t="s">
        <v>184</v>
      </c>
      <c r="D2951" s="41" t="s">
        <v>16</v>
      </c>
      <c r="E2951" s="43">
        <v>1.5</v>
      </c>
      <c r="F2951" s="42">
        <v>14044</v>
      </c>
      <c r="G2951" s="30">
        <v>24</v>
      </c>
      <c r="H2951" s="30">
        <f t="shared" si="46"/>
        <v>505584</v>
      </c>
    </row>
    <row r="2952" spans="1:8" ht="24">
      <c r="A2952" s="41">
        <v>2950</v>
      </c>
      <c r="B2952" s="42">
        <v>1</v>
      </c>
      <c r="C2952" s="41" t="s">
        <v>148</v>
      </c>
      <c r="D2952" s="41" t="s">
        <v>16</v>
      </c>
      <c r="E2952" s="43">
        <v>2.74</v>
      </c>
      <c r="F2952" s="42">
        <v>102</v>
      </c>
      <c r="G2952" s="30">
        <v>48</v>
      </c>
      <c r="H2952" s="30">
        <f t="shared" si="46"/>
        <v>13415.04</v>
      </c>
    </row>
    <row r="2953" spans="1:8" ht="24">
      <c r="A2953" s="41">
        <v>2951</v>
      </c>
      <c r="B2953" s="42">
        <v>1</v>
      </c>
      <c r="C2953" s="41" t="s">
        <v>372</v>
      </c>
      <c r="D2953" s="41" t="s">
        <v>16</v>
      </c>
      <c r="E2953" s="43">
        <v>3.07</v>
      </c>
      <c r="F2953" s="42">
        <v>40</v>
      </c>
      <c r="G2953" s="30">
        <v>24</v>
      </c>
      <c r="H2953" s="30">
        <f t="shared" si="46"/>
        <v>2947.2</v>
      </c>
    </row>
    <row r="2954" spans="1:8" ht="36">
      <c r="A2954" s="41">
        <v>2952</v>
      </c>
      <c r="B2954" s="42">
        <v>1</v>
      </c>
      <c r="C2954" s="41" t="s">
        <v>239</v>
      </c>
      <c r="D2954" s="41" t="s">
        <v>16</v>
      </c>
      <c r="E2954" s="43">
        <v>4.05</v>
      </c>
      <c r="F2954" s="42">
        <v>38</v>
      </c>
      <c r="G2954" s="30">
        <v>35.999999999999993</v>
      </c>
      <c r="H2954" s="30">
        <f t="shared" si="46"/>
        <v>5540.3999999999987</v>
      </c>
    </row>
    <row r="2955" spans="1:8" ht="36">
      <c r="A2955" s="41">
        <v>2953</v>
      </c>
      <c r="B2955" s="42">
        <v>1</v>
      </c>
      <c r="C2955" s="41" t="s">
        <v>341</v>
      </c>
      <c r="D2955" s="41" t="s">
        <v>16</v>
      </c>
      <c r="E2955" s="43">
        <v>6.79</v>
      </c>
      <c r="F2955" s="42">
        <v>8</v>
      </c>
      <c r="G2955" s="30">
        <v>36</v>
      </c>
      <c r="H2955" s="30">
        <f t="shared" si="46"/>
        <v>1955.52</v>
      </c>
    </row>
    <row r="2956" spans="1:8" ht="36">
      <c r="A2956" s="41">
        <v>2954</v>
      </c>
      <c r="B2956" s="42">
        <v>1</v>
      </c>
      <c r="C2956" s="41" t="s">
        <v>341</v>
      </c>
      <c r="D2956" s="41" t="s">
        <v>16</v>
      </c>
      <c r="E2956" s="43">
        <v>6.79</v>
      </c>
      <c r="F2956" s="42">
        <v>1</v>
      </c>
      <c r="G2956" s="30">
        <v>36</v>
      </c>
      <c r="H2956" s="30">
        <f t="shared" si="46"/>
        <v>244.44</v>
      </c>
    </row>
    <row r="2957" spans="1:8" ht="36">
      <c r="A2957" s="41">
        <v>2955</v>
      </c>
      <c r="B2957" s="42">
        <v>1</v>
      </c>
      <c r="C2957" s="41" t="s">
        <v>299</v>
      </c>
      <c r="D2957" s="41" t="s">
        <v>16</v>
      </c>
      <c r="E2957" s="43">
        <v>6.29</v>
      </c>
      <c r="F2957" s="42">
        <v>16</v>
      </c>
      <c r="G2957" s="30">
        <v>24</v>
      </c>
      <c r="H2957" s="30">
        <f t="shared" si="46"/>
        <v>2415.36</v>
      </c>
    </row>
    <row r="2958" spans="1:8" ht="36">
      <c r="A2958" s="41">
        <v>2956</v>
      </c>
      <c r="B2958" s="42">
        <v>1</v>
      </c>
      <c r="C2958" s="41" t="s">
        <v>65</v>
      </c>
      <c r="D2958" s="41" t="s">
        <v>16</v>
      </c>
      <c r="E2958" s="43">
        <v>6.09</v>
      </c>
      <c r="F2958" s="42">
        <v>219</v>
      </c>
      <c r="G2958" s="30">
        <v>36</v>
      </c>
      <c r="H2958" s="30">
        <f t="shared" si="46"/>
        <v>48013.56</v>
      </c>
    </row>
    <row r="2959" spans="1:8" ht="36">
      <c r="A2959" s="41">
        <v>2957</v>
      </c>
      <c r="B2959" s="42">
        <v>1</v>
      </c>
      <c r="C2959" s="41" t="s">
        <v>32</v>
      </c>
      <c r="D2959" s="41" t="s">
        <v>16</v>
      </c>
      <c r="E2959" s="43">
        <v>4.7300000000000004</v>
      </c>
      <c r="F2959" s="42">
        <v>4</v>
      </c>
      <c r="G2959" s="30">
        <v>23.999999999999996</v>
      </c>
      <c r="H2959" s="30">
        <f t="shared" si="46"/>
        <v>454.08</v>
      </c>
    </row>
    <row r="2960" spans="1:8" ht="36">
      <c r="A2960" s="41">
        <v>2958</v>
      </c>
      <c r="B2960" s="42">
        <v>1</v>
      </c>
      <c r="C2960" s="41" t="s">
        <v>185</v>
      </c>
      <c r="D2960" s="41" t="s">
        <v>16</v>
      </c>
      <c r="E2960" s="43">
        <v>4.22</v>
      </c>
      <c r="F2960" s="42">
        <v>29</v>
      </c>
      <c r="G2960" s="30">
        <v>48</v>
      </c>
      <c r="H2960" s="30">
        <f t="shared" si="46"/>
        <v>5874.24</v>
      </c>
    </row>
    <row r="2961" spans="1:8" ht="24">
      <c r="A2961" s="41">
        <v>2959</v>
      </c>
      <c r="B2961" s="42">
        <v>1</v>
      </c>
      <c r="C2961" s="41" t="s">
        <v>227</v>
      </c>
      <c r="D2961" s="41" t="s">
        <v>16</v>
      </c>
      <c r="E2961" s="43">
        <v>32.42</v>
      </c>
      <c r="F2961" s="42">
        <v>15</v>
      </c>
      <c r="G2961" s="30">
        <v>48</v>
      </c>
      <c r="H2961" s="30">
        <f t="shared" si="46"/>
        <v>23342.400000000001</v>
      </c>
    </row>
    <row r="2962" spans="1:8" ht="24">
      <c r="A2962" s="41">
        <v>2960</v>
      </c>
      <c r="B2962" s="42">
        <v>1</v>
      </c>
      <c r="C2962" s="41" t="s">
        <v>227</v>
      </c>
      <c r="D2962" s="41" t="s">
        <v>16</v>
      </c>
      <c r="E2962" s="43">
        <v>32.42</v>
      </c>
      <c r="F2962" s="42">
        <v>13</v>
      </c>
      <c r="G2962" s="30">
        <v>24</v>
      </c>
      <c r="H2962" s="30">
        <f t="shared" si="46"/>
        <v>10115.040000000001</v>
      </c>
    </row>
    <row r="2963" spans="1:8" ht="24">
      <c r="A2963" s="41">
        <v>2961</v>
      </c>
      <c r="B2963" s="42">
        <v>1</v>
      </c>
      <c r="C2963" s="41" t="s">
        <v>211</v>
      </c>
      <c r="D2963" s="41" t="s">
        <v>16</v>
      </c>
      <c r="E2963" s="43">
        <v>32.03</v>
      </c>
      <c r="F2963" s="42">
        <v>58</v>
      </c>
      <c r="G2963" s="30">
        <v>36</v>
      </c>
      <c r="H2963" s="30">
        <f t="shared" si="46"/>
        <v>66878.64</v>
      </c>
    </row>
    <row r="2964" spans="1:8" ht="24">
      <c r="A2964" s="41">
        <v>2962</v>
      </c>
      <c r="B2964" s="42">
        <v>1</v>
      </c>
      <c r="C2964" s="41" t="s">
        <v>99</v>
      </c>
      <c r="D2964" s="41" t="s">
        <v>16</v>
      </c>
      <c r="E2964" s="43">
        <v>73.84</v>
      </c>
      <c r="F2964" s="42">
        <v>154</v>
      </c>
      <c r="G2964" s="30">
        <v>36</v>
      </c>
      <c r="H2964" s="30">
        <f t="shared" si="46"/>
        <v>409368.96</v>
      </c>
    </row>
    <row r="2965" spans="1:8" ht="24">
      <c r="A2965" s="41">
        <v>2963</v>
      </c>
      <c r="B2965" s="42">
        <v>1</v>
      </c>
      <c r="C2965" s="41" t="s">
        <v>99</v>
      </c>
      <c r="D2965" s="41" t="s">
        <v>16</v>
      </c>
      <c r="E2965" s="43">
        <v>73.84</v>
      </c>
      <c r="F2965" s="42">
        <v>60</v>
      </c>
      <c r="G2965" s="30">
        <v>24</v>
      </c>
      <c r="H2965" s="30">
        <f t="shared" si="46"/>
        <v>106329.60000000001</v>
      </c>
    </row>
    <row r="2966" spans="1:8" ht="24">
      <c r="A2966" s="41">
        <v>2964</v>
      </c>
      <c r="B2966" s="42">
        <v>1</v>
      </c>
      <c r="C2966" s="41" t="s">
        <v>99</v>
      </c>
      <c r="D2966" s="41" t="s">
        <v>16</v>
      </c>
      <c r="E2966" s="43">
        <v>73.84</v>
      </c>
      <c r="F2966" s="42">
        <v>50</v>
      </c>
      <c r="G2966" s="30">
        <v>36</v>
      </c>
      <c r="H2966" s="30">
        <f t="shared" si="46"/>
        <v>132912</v>
      </c>
    </row>
    <row r="2967" spans="1:8" ht="24">
      <c r="A2967" s="41">
        <v>2965</v>
      </c>
      <c r="B2967" s="42">
        <v>1</v>
      </c>
      <c r="C2967" s="41" t="s">
        <v>99</v>
      </c>
      <c r="D2967" s="41" t="s">
        <v>16</v>
      </c>
      <c r="E2967" s="43">
        <v>73.84</v>
      </c>
      <c r="F2967" s="42">
        <v>2305</v>
      </c>
      <c r="G2967" s="30">
        <v>36</v>
      </c>
      <c r="H2967" s="30">
        <f t="shared" si="46"/>
        <v>6127243.2000000002</v>
      </c>
    </row>
    <row r="2968" spans="1:8">
      <c r="A2968" s="41">
        <v>2966</v>
      </c>
      <c r="B2968" s="42">
        <v>1</v>
      </c>
      <c r="C2968" s="41" t="s">
        <v>34</v>
      </c>
      <c r="D2968" s="41" t="s">
        <v>35</v>
      </c>
      <c r="E2968" s="43">
        <v>604.4</v>
      </c>
      <c r="F2968" s="42">
        <v>8</v>
      </c>
      <c r="G2968" s="30" t="s">
        <v>8745</v>
      </c>
      <c r="H2968" s="30">
        <f t="shared" si="46"/>
        <v>4835.2</v>
      </c>
    </row>
    <row r="2969" spans="1:8">
      <c r="A2969" s="41">
        <v>2967</v>
      </c>
      <c r="B2969" s="42">
        <v>1</v>
      </c>
      <c r="C2969" s="41" t="s">
        <v>34</v>
      </c>
      <c r="D2969" s="41" t="s">
        <v>35</v>
      </c>
      <c r="E2969" s="43">
        <v>604.4</v>
      </c>
      <c r="F2969" s="42">
        <v>104</v>
      </c>
      <c r="G2969" s="30" t="s">
        <v>8745</v>
      </c>
      <c r="H2969" s="30">
        <f t="shared" si="46"/>
        <v>62857.599999999999</v>
      </c>
    </row>
    <row r="2970" spans="1:8">
      <c r="A2970" s="41">
        <v>2968</v>
      </c>
      <c r="B2970" s="42">
        <v>1</v>
      </c>
      <c r="C2970" s="41" t="s">
        <v>34</v>
      </c>
      <c r="D2970" s="41" t="s">
        <v>35</v>
      </c>
      <c r="E2970" s="43">
        <v>604.4</v>
      </c>
      <c r="F2970" s="42">
        <v>4</v>
      </c>
      <c r="G2970" s="30" t="s">
        <v>8745</v>
      </c>
      <c r="H2970" s="30">
        <f t="shared" si="46"/>
        <v>2417.6</v>
      </c>
    </row>
    <row r="2971" spans="1:8">
      <c r="A2971" s="41">
        <v>2969</v>
      </c>
      <c r="B2971" s="42">
        <v>1</v>
      </c>
      <c r="C2971" s="41" t="s">
        <v>75</v>
      </c>
      <c r="D2971" s="41" t="s">
        <v>76</v>
      </c>
      <c r="E2971" s="43">
        <v>681.32</v>
      </c>
      <c r="F2971" s="42">
        <v>152</v>
      </c>
      <c r="G2971" s="30" t="s">
        <v>8745</v>
      </c>
      <c r="H2971" s="30">
        <f t="shared" si="46"/>
        <v>103560.64000000001</v>
      </c>
    </row>
    <row r="2972" spans="1:8" ht="24">
      <c r="A2972" s="41">
        <v>2970</v>
      </c>
      <c r="B2972" s="42">
        <v>1</v>
      </c>
      <c r="C2972" s="41" t="s">
        <v>186</v>
      </c>
      <c r="D2972" s="41" t="s">
        <v>24</v>
      </c>
      <c r="E2972" s="44">
        <v>0.1215</v>
      </c>
      <c r="F2972" s="42">
        <v>34073</v>
      </c>
      <c r="G2972" s="30">
        <v>4.0000004831070157</v>
      </c>
      <c r="H2972" s="30">
        <f t="shared" si="46"/>
        <v>16559.48</v>
      </c>
    </row>
    <row r="2973" spans="1:8" ht="24">
      <c r="A2973" s="41">
        <v>2971</v>
      </c>
      <c r="B2973" s="42">
        <v>1</v>
      </c>
      <c r="C2973" s="41" t="s">
        <v>186</v>
      </c>
      <c r="D2973" s="41" t="s">
        <v>24</v>
      </c>
      <c r="E2973" s="44">
        <v>0.1215</v>
      </c>
      <c r="F2973" s="42">
        <v>89900</v>
      </c>
      <c r="G2973" s="30">
        <v>2</v>
      </c>
      <c r="H2973" s="30">
        <f t="shared" si="46"/>
        <v>21845.7</v>
      </c>
    </row>
    <row r="2974" spans="1:8" ht="24">
      <c r="A2974" s="41">
        <v>2972</v>
      </c>
      <c r="B2974" s="42">
        <v>1</v>
      </c>
      <c r="C2974" s="41" t="s">
        <v>186</v>
      </c>
      <c r="D2974" s="41" t="s">
        <v>24</v>
      </c>
      <c r="E2974" s="44">
        <v>0.1215</v>
      </c>
      <c r="F2974" s="42">
        <v>114000</v>
      </c>
      <c r="G2974" s="30">
        <v>3</v>
      </c>
      <c r="H2974" s="30">
        <f t="shared" si="46"/>
        <v>41553</v>
      </c>
    </row>
    <row r="2975" spans="1:8" ht="24">
      <c r="A2975" s="41">
        <v>2973</v>
      </c>
      <c r="B2975" s="42">
        <v>1</v>
      </c>
      <c r="C2975" s="41" t="s">
        <v>125</v>
      </c>
      <c r="D2975" s="41" t="s">
        <v>24</v>
      </c>
      <c r="E2975" s="44">
        <v>0.1215</v>
      </c>
      <c r="F2975" s="42">
        <v>500420</v>
      </c>
      <c r="G2975" s="30">
        <v>3</v>
      </c>
      <c r="H2975" s="30">
        <f t="shared" si="46"/>
        <v>182403.09</v>
      </c>
    </row>
    <row r="2976" spans="1:8" ht="24">
      <c r="A2976" s="41">
        <v>2974</v>
      </c>
      <c r="B2976" s="42">
        <v>1</v>
      </c>
      <c r="C2976" s="41" t="s">
        <v>125</v>
      </c>
      <c r="D2976" s="41" t="s">
        <v>24</v>
      </c>
      <c r="E2976" s="44">
        <v>0.1215</v>
      </c>
      <c r="F2976" s="42">
        <v>2496812.84</v>
      </c>
      <c r="G2976" s="30">
        <v>1.999999999604434</v>
      </c>
      <c r="H2976" s="30">
        <f t="shared" si="46"/>
        <v>606725.52</v>
      </c>
    </row>
    <row r="2977" spans="1:8" ht="24">
      <c r="A2977" s="41">
        <v>2975</v>
      </c>
      <c r="B2977" s="42">
        <v>1</v>
      </c>
      <c r="C2977" s="41" t="s">
        <v>125</v>
      </c>
      <c r="D2977" s="41" t="s">
        <v>24</v>
      </c>
      <c r="E2977" s="44">
        <v>0.1215</v>
      </c>
      <c r="F2977" s="42">
        <v>1313640</v>
      </c>
      <c r="G2977" s="30">
        <v>3</v>
      </c>
      <c r="H2977" s="30">
        <f t="shared" si="46"/>
        <v>478821.78</v>
      </c>
    </row>
    <row r="2978" spans="1:8" ht="24">
      <c r="A2978" s="41">
        <v>2976</v>
      </c>
      <c r="B2978" s="42">
        <v>1</v>
      </c>
      <c r="C2978" s="41" t="s">
        <v>23</v>
      </c>
      <c r="D2978" s="41" t="s">
        <v>24</v>
      </c>
      <c r="E2978" s="44">
        <v>4.7899999999999998E-2</v>
      </c>
      <c r="F2978" s="42">
        <v>157969.1</v>
      </c>
      <c r="G2978" s="30">
        <v>4.0000000581493707</v>
      </c>
      <c r="H2978" s="30">
        <f t="shared" si="46"/>
        <v>30266.880000000001</v>
      </c>
    </row>
    <row r="2979" spans="1:8" ht="24">
      <c r="A2979" s="41">
        <v>2977</v>
      </c>
      <c r="B2979" s="42">
        <v>1</v>
      </c>
      <c r="C2979" s="41" t="s">
        <v>23</v>
      </c>
      <c r="D2979" s="41" t="s">
        <v>24</v>
      </c>
      <c r="E2979" s="44">
        <v>4.7899999999999998E-2</v>
      </c>
      <c r="F2979" s="42">
        <v>4137300</v>
      </c>
      <c r="G2979" s="30">
        <v>2.0000000000000004</v>
      </c>
      <c r="H2979" s="30">
        <f t="shared" si="46"/>
        <v>396353.34000000008</v>
      </c>
    </row>
    <row r="2980" spans="1:8" ht="24">
      <c r="A2980" s="41">
        <v>2978</v>
      </c>
      <c r="B2980" s="42">
        <v>1</v>
      </c>
      <c r="C2980" s="41" t="s">
        <v>26</v>
      </c>
      <c r="D2980" s="41" t="s">
        <v>24</v>
      </c>
      <c r="E2980" s="44">
        <v>2.6599999999999999E-2</v>
      </c>
      <c r="F2980" s="42">
        <v>192824.44</v>
      </c>
      <c r="G2980" s="30">
        <v>3.9999999188946291</v>
      </c>
      <c r="H2980" s="30">
        <f t="shared" si="46"/>
        <v>20516.52</v>
      </c>
    </row>
    <row r="2981" spans="1:8" ht="24">
      <c r="A2981" s="41">
        <v>2979</v>
      </c>
      <c r="B2981" s="42">
        <v>1</v>
      </c>
      <c r="C2981" s="41" t="s">
        <v>26</v>
      </c>
      <c r="D2981" s="41" t="s">
        <v>24</v>
      </c>
      <c r="E2981" s="44">
        <v>2.6599999999999999E-2</v>
      </c>
      <c r="F2981" s="42">
        <v>31401.200000000001</v>
      </c>
      <c r="G2981" s="30">
        <v>1.9999954026947295</v>
      </c>
      <c r="H2981" s="30">
        <f t="shared" si="46"/>
        <v>1670.54</v>
      </c>
    </row>
    <row r="2982" spans="1:8" ht="24">
      <c r="A2982" s="41">
        <v>2980</v>
      </c>
      <c r="B2982" s="42">
        <v>1</v>
      </c>
      <c r="C2982" s="41" t="s">
        <v>38</v>
      </c>
      <c r="D2982" s="41" t="s">
        <v>24</v>
      </c>
      <c r="E2982" s="44">
        <v>3.3399999999999999E-2</v>
      </c>
      <c r="F2982" s="42">
        <v>370764.07</v>
      </c>
      <c r="G2982" s="30">
        <v>4.0000000200266168</v>
      </c>
      <c r="H2982" s="30">
        <f t="shared" si="46"/>
        <v>49534.080000000009</v>
      </c>
    </row>
    <row r="2983" spans="1:8" ht="24">
      <c r="A2983" s="41">
        <v>2981</v>
      </c>
      <c r="B2983" s="42">
        <v>1</v>
      </c>
      <c r="C2983" s="41" t="s">
        <v>38</v>
      </c>
      <c r="D2983" s="41" t="s">
        <v>24</v>
      </c>
      <c r="E2983" s="44">
        <v>3.3399999999999999E-2</v>
      </c>
      <c r="F2983" s="42">
        <v>124383.92</v>
      </c>
      <c r="G2983" s="30">
        <v>2.0000009974911253</v>
      </c>
      <c r="H2983" s="30">
        <f t="shared" si="46"/>
        <v>8308.85</v>
      </c>
    </row>
    <row r="2984" spans="1:8" ht="24">
      <c r="A2984" s="41">
        <v>2982</v>
      </c>
      <c r="B2984" s="42">
        <v>1</v>
      </c>
      <c r="C2984" s="41" t="s">
        <v>38</v>
      </c>
      <c r="D2984" s="41" t="s">
        <v>24</v>
      </c>
      <c r="E2984" s="44">
        <v>3.3399999999999999E-2</v>
      </c>
      <c r="F2984" s="42">
        <v>1013263</v>
      </c>
      <c r="G2984" s="30">
        <v>2.9999999231746237</v>
      </c>
      <c r="H2984" s="30">
        <f t="shared" si="46"/>
        <v>101528.95</v>
      </c>
    </row>
    <row r="2985" spans="1:8" ht="24">
      <c r="A2985" s="41">
        <v>2983</v>
      </c>
      <c r="B2985" s="42">
        <v>1</v>
      </c>
      <c r="C2985" s="41" t="s">
        <v>48</v>
      </c>
      <c r="D2985" s="41" t="s">
        <v>24</v>
      </c>
      <c r="E2985" s="44">
        <v>3.3500000000000002E-2</v>
      </c>
      <c r="F2985" s="42">
        <v>368051</v>
      </c>
      <c r="G2985" s="30">
        <v>3.0000003649721316</v>
      </c>
      <c r="H2985" s="30">
        <f t="shared" si="46"/>
        <v>36989.129999999997</v>
      </c>
    </row>
    <row r="2986" spans="1:8" ht="24">
      <c r="A2986" s="41">
        <v>2984</v>
      </c>
      <c r="B2986" s="42">
        <v>1</v>
      </c>
      <c r="C2986" s="41" t="s">
        <v>48</v>
      </c>
      <c r="D2986" s="41" t="s">
        <v>24</v>
      </c>
      <c r="E2986" s="44">
        <v>3.3500000000000002E-2</v>
      </c>
      <c r="F2986" s="42">
        <v>432703.35</v>
      </c>
      <c r="G2986" s="30">
        <v>1.9999996930094928</v>
      </c>
      <c r="H2986" s="30">
        <f t="shared" si="46"/>
        <v>28991.119999999999</v>
      </c>
    </row>
    <row r="2987" spans="1:8" ht="24">
      <c r="A2987" s="41">
        <v>2985</v>
      </c>
      <c r="B2987" s="42">
        <v>1</v>
      </c>
      <c r="C2987" s="41" t="s">
        <v>48</v>
      </c>
      <c r="D2987" s="41" t="s">
        <v>24</v>
      </c>
      <c r="E2987" s="44">
        <v>3.3500000000000002E-2</v>
      </c>
      <c r="F2987" s="42">
        <v>17100</v>
      </c>
      <c r="G2987" s="30">
        <v>3</v>
      </c>
      <c r="H2987" s="30">
        <f t="shared" si="46"/>
        <v>1718.5500000000002</v>
      </c>
    </row>
    <row r="2988" spans="1:8" ht="24">
      <c r="A2988" s="41">
        <v>2986</v>
      </c>
      <c r="B2988" s="42">
        <v>1</v>
      </c>
      <c r="C2988" s="41" t="s">
        <v>48</v>
      </c>
      <c r="D2988" s="41" t="s">
        <v>24</v>
      </c>
      <c r="E2988" s="44">
        <v>3.3500000000000002E-2</v>
      </c>
      <c r="F2988" s="42">
        <v>11649204.609999999</v>
      </c>
      <c r="G2988" s="30">
        <v>2.9999999915310345</v>
      </c>
      <c r="H2988" s="30">
        <f t="shared" si="46"/>
        <v>1170745.06</v>
      </c>
    </row>
    <row r="2989" spans="1:8" ht="24">
      <c r="A2989" s="41">
        <v>2987</v>
      </c>
      <c r="B2989" s="42">
        <v>1</v>
      </c>
      <c r="C2989" s="41" t="s">
        <v>28</v>
      </c>
      <c r="D2989" s="41" t="s">
        <v>24</v>
      </c>
      <c r="E2989" s="44">
        <v>4.41E-2</v>
      </c>
      <c r="F2989" s="42">
        <v>75802.95</v>
      </c>
      <c r="G2989" s="30">
        <v>3.9999998863265871</v>
      </c>
      <c r="H2989" s="30">
        <f t="shared" si="46"/>
        <v>13371.64</v>
      </c>
    </row>
    <row r="2990" spans="1:8" ht="24">
      <c r="A2990" s="41">
        <v>2988</v>
      </c>
      <c r="B2990" s="42">
        <v>1</v>
      </c>
      <c r="C2990" s="41" t="s">
        <v>28</v>
      </c>
      <c r="D2990" s="41" t="s">
        <v>24</v>
      </c>
      <c r="E2990" s="44">
        <v>4.41E-2</v>
      </c>
      <c r="F2990" s="42">
        <v>440390</v>
      </c>
      <c r="G2990" s="30">
        <v>2.0000001029802537</v>
      </c>
      <c r="H2990" s="30">
        <f t="shared" si="46"/>
        <v>38842.400000000001</v>
      </c>
    </row>
    <row r="2991" spans="1:8" ht="24">
      <c r="A2991" s="41">
        <v>2989</v>
      </c>
      <c r="B2991" s="42">
        <v>1</v>
      </c>
      <c r="C2991" s="41" t="s">
        <v>28</v>
      </c>
      <c r="D2991" s="41" t="s">
        <v>24</v>
      </c>
      <c r="E2991" s="44">
        <v>4.41E-2</v>
      </c>
      <c r="F2991" s="42">
        <v>1457854.65</v>
      </c>
      <c r="G2991" s="30">
        <v>2.9999999969669346</v>
      </c>
      <c r="H2991" s="30">
        <f t="shared" si="46"/>
        <v>192874.17</v>
      </c>
    </row>
    <row r="2992" spans="1:8" ht="24">
      <c r="A2992" s="41">
        <v>2990</v>
      </c>
      <c r="B2992" s="42">
        <v>1</v>
      </c>
      <c r="C2992" s="41" t="s">
        <v>49</v>
      </c>
      <c r="D2992" s="41" t="s">
        <v>24</v>
      </c>
      <c r="E2992" s="44">
        <v>4.41E-2</v>
      </c>
      <c r="F2992" s="42">
        <v>11283848.1</v>
      </c>
      <c r="G2992" s="30">
        <v>2.9999999927052436</v>
      </c>
      <c r="H2992" s="30">
        <f t="shared" si="46"/>
        <v>1492853.1</v>
      </c>
    </row>
    <row r="2993" spans="1:8" ht="24">
      <c r="A2993" s="41">
        <v>2991</v>
      </c>
      <c r="B2993" s="42">
        <v>1</v>
      </c>
      <c r="C2993" s="41" t="s">
        <v>49</v>
      </c>
      <c r="D2993" s="41" t="s">
        <v>24</v>
      </c>
      <c r="E2993" s="44">
        <v>4.41E-2</v>
      </c>
      <c r="F2993" s="42">
        <v>3185298.9</v>
      </c>
      <c r="G2993" s="30">
        <v>1.9999999787857599</v>
      </c>
      <c r="H2993" s="30">
        <f t="shared" si="46"/>
        <v>280943.35999999999</v>
      </c>
    </row>
    <row r="2994" spans="1:8" ht="24">
      <c r="A2994" s="41">
        <v>2992</v>
      </c>
      <c r="B2994" s="42">
        <v>1</v>
      </c>
      <c r="C2994" s="41" t="s">
        <v>49</v>
      </c>
      <c r="D2994" s="41" t="s">
        <v>24</v>
      </c>
      <c r="E2994" s="44">
        <v>4.41E-2</v>
      </c>
      <c r="F2994" s="42">
        <v>4875126.59</v>
      </c>
      <c r="G2994" s="30">
        <v>3.0000000099677626</v>
      </c>
      <c r="H2994" s="30">
        <f t="shared" si="46"/>
        <v>644979.25</v>
      </c>
    </row>
    <row r="2995" spans="1:8" ht="24">
      <c r="A2995" s="41">
        <v>2993</v>
      </c>
      <c r="B2995" s="42">
        <v>1</v>
      </c>
      <c r="C2995" s="41" t="s">
        <v>49</v>
      </c>
      <c r="D2995" s="41" t="s">
        <v>24</v>
      </c>
      <c r="E2995" s="44">
        <v>4.41E-2</v>
      </c>
      <c r="F2995" s="42">
        <v>7954052.5499999998</v>
      </c>
      <c r="G2995" s="30">
        <v>2.9999999932577617</v>
      </c>
      <c r="H2995" s="30">
        <f t="shared" si="46"/>
        <v>1052321.1499999999</v>
      </c>
    </row>
    <row r="2996" spans="1:8" ht="24">
      <c r="A2996" s="41">
        <v>2994</v>
      </c>
      <c r="B2996" s="42">
        <v>1</v>
      </c>
      <c r="C2996" s="41" t="s">
        <v>167</v>
      </c>
      <c r="D2996" s="41" t="s">
        <v>168</v>
      </c>
      <c r="E2996" s="43">
        <v>47831.09</v>
      </c>
      <c r="F2996" s="42">
        <v>1</v>
      </c>
      <c r="G2996" s="30">
        <v>4</v>
      </c>
      <c r="H2996" s="30">
        <f t="shared" si="46"/>
        <v>191324.36</v>
      </c>
    </row>
    <row r="2997" spans="1:8" ht="24">
      <c r="A2997" s="41">
        <v>2995</v>
      </c>
      <c r="B2997" s="42">
        <v>1</v>
      </c>
      <c r="C2997" s="41" t="s">
        <v>167</v>
      </c>
      <c r="D2997" s="41" t="s">
        <v>168</v>
      </c>
      <c r="E2997" s="43">
        <v>47831.09</v>
      </c>
      <c r="F2997" s="42">
        <v>9</v>
      </c>
      <c r="G2997" s="30">
        <v>3.0000000000000004</v>
      </c>
      <c r="H2997" s="30">
        <f t="shared" si="46"/>
        <v>1291439.43</v>
      </c>
    </row>
    <row r="2998" spans="1:8" ht="36">
      <c r="A2998" s="41">
        <v>2996</v>
      </c>
      <c r="B2998" s="42">
        <v>1</v>
      </c>
      <c r="C2998" s="41" t="s">
        <v>84</v>
      </c>
      <c r="D2998" s="41" t="s">
        <v>426</v>
      </c>
      <c r="E2998" s="43">
        <v>18.239999999999998</v>
      </c>
      <c r="F2998" s="42">
        <v>25</v>
      </c>
      <c r="G2998" s="30">
        <v>24.000000000000004</v>
      </c>
      <c r="H2998" s="30">
        <f t="shared" si="46"/>
        <v>10944</v>
      </c>
    </row>
    <row r="2999" spans="1:8" ht="36">
      <c r="A2999" s="41">
        <v>2997</v>
      </c>
      <c r="B2999" s="42">
        <v>1</v>
      </c>
      <c r="C2999" s="41" t="s">
        <v>84</v>
      </c>
      <c r="D2999" s="41" t="s">
        <v>427</v>
      </c>
      <c r="E2999" s="43">
        <v>16.940000000000001</v>
      </c>
      <c r="F2999" s="42">
        <v>60</v>
      </c>
      <c r="G2999" s="30">
        <v>23.999999999999996</v>
      </c>
      <c r="H2999" s="30">
        <f t="shared" si="46"/>
        <v>24393.599999999999</v>
      </c>
    </row>
    <row r="3000" spans="1:8" ht="24">
      <c r="A3000" s="41">
        <v>2998</v>
      </c>
      <c r="B3000" s="42">
        <v>1</v>
      </c>
      <c r="C3000" s="41" t="s">
        <v>141</v>
      </c>
      <c r="D3000" s="41" t="s">
        <v>16</v>
      </c>
      <c r="E3000" s="43">
        <v>1.64</v>
      </c>
      <c r="F3000" s="42">
        <v>19</v>
      </c>
      <c r="G3000" s="30">
        <v>24.000000000000004</v>
      </c>
      <c r="H3000" s="30">
        <f t="shared" si="46"/>
        <v>747.84</v>
      </c>
    </row>
    <row r="3001" spans="1:8" ht="24">
      <c r="A3001" s="41">
        <v>2999</v>
      </c>
      <c r="B3001" s="42">
        <v>1</v>
      </c>
      <c r="C3001" s="41" t="s">
        <v>40</v>
      </c>
      <c r="D3001" s="41" t="s">
        <v>16</v>
      </c>
      <c r="E3001" s="43">
        <v>1.54</v>
      </c>
      <c r="F3001" s="42">
        <v>55</v>
      </c>
      <c r="G3001" s="30">
        <v>24</v>
      </c>
      <c r="H3001" s="30">
        <f t="shared" si="46"/>
        <v>2032.8000000000002</v>
      </c>
    </row>
    <row r="3002" spans="1:8" ht="36">
      <c r="A3002" s="41">
        <v>3000</v>
      </c>
      <c r="B3002" s="42">
        <v>1</v>
      </c>
      <c r="C3002" s="41" t="s">
        <v>15</v>
      </c>
      <c r="D3002" s="41" t="s">
        <v>16</v>
      </c>
      <c r="E3002" s="43">
        <v>1.5</v>
      </c>
      <c r="F3002" s="42">
        <v>1049</v>
      </c>
      <c r="G3002" s="30">
        <v>24</v>
      </c>
      <c r="H3002" s="30">
        <f t="shared" si="46"/>
        <v>37764</v>
      </c>
    </row>
    <row r="3003" spans="1:8" ht="24">
      <c r="A3003" s="41">
        <v>3001</v>
      </c>
      <c r="B3003" s="42">
        <v>1</v>
      </c>
      <c r="C3003" s="41" t="s">
        <v>184</v>
      </c>
      <c r="D3003" s="41" t="s">
        <v>16</v>
      </c>
      <c r="E3003" s="43">
        <v>1.5</v>
      </c>
      <c r="F3003" s="42">
        <v>2102</v>
      </c>
      <c r="G3003" s="30">
        <v>24</v>
      </c>
      <c r="H3003" s="30">
        <f t="shared" si="46"/>
        <v>75672</v>
      </c>
    </row>
    <row r="3004" spans="1:8" ht="36">
      <c r="A3004" s="41">
        <v>3002</v>
      </c>
      <c r="B3004" s="42">
        <v>1</v>
      </c>
      <c r="C3004" s="41" t="s">
        <v>93</v>
      </c>
      <c r="D3004" s="41" t="s">
        <v>404</v>
      </c>
      <c r="E3004" s="43">
        <v>4.09</v>
      </c>
      <c r="F3004" s="42">
        <v>200</v>
      </c>
      <c r="G3004" s="30">
        <v>24</v>
      </c>
      <c r="H3004" s="30">
        <f t="shared" si="46"/>
        <v>19632</v>
      </c>
    </row>
    <row r="3005" spans="1:8" ht="36">
      <c r="A3005" s="41">
        <v>3003</v>
      </c>
      <c r="B3005" s="42">
        <v>1</v>
      </c>
      <c r="C3005" s="41" t="s">
        <v>32</v>
      </c>
      <c r="D3005" s="41" t="s">
        <v>16</v>
      </c>
      <c r="E3005" s="43">
        <v>4.7300000000000004</v>
      </c>
      <c r="F3005" s="42">
        <v>8</v>
      </c>
      <c r="G3005" s="30">
        <v>23.999999999999996</v>
      </c>
      <c r="H3005" s="30">
        <f t="shared" si="46"/>
        <v>908.16</v>
      </c>
    </row>
    <row r="3006" spans="1:8" ht="24">
      <c r="A3006" s="41">
        <v>3004</v>
      </c>
      <c r="B3006" s="42">
        <v>1</v>
      </c>
      <c r="C3006" s="41" t="s">
        <v>295</v>
      </c>
      <c r="D3006" s="41" t="s">
        <v>16</v>
      </c>
      <c r="E3006" s="43">
        <v>34.14</v>
      </c>
      <c r="F3006" s="42">
        <v>5</v>
      </c>
      <c r="G3006" s="30">
        <v>24.000000000000004</v>
      </c>
      <c r="H3006" s="30">
        <f t="shared" si="46"/>
        <v>4096.8</v>
      </c>
    </row>
    <row r="3007" spans="1:8">
      <c r="A3007" s="41">
        <v>3005</v>
      </c>
      <c r="B3007" s="42">
        <v>1</v>
      </c>
      <c r="C3007" s="41" t="s">
        <v>73</v>
      </c>
      <c r="D3007" s="41" t="s">
        <v>203</v>
      </c>
      <c r="E3007" s="43">
        <v>659.34</v>
      </c>
      <c r="F3007" s="42">
        <v>2</v>
      </c>
      <c r="G3007" s="30" t="s">
        <v>8745</v>
      </c>
      <c r="H3007" s="30">
        <f t="shared" si="46"/>
        <v>1318.68</v>
      </c>
    </row>
    <row r="3008" spans="1:8" ht="24">
      <c r="A3008" s="41">
        <v>3006</v>
      </c>
      <c r="B3008" s="42">
        <v>1</v>
      </c>
      <c r="C3008" s="41" t="s">
        <v>23</v>
      </c>
      <c r="D3008" s="41" t="s">
        <v>113</v>
      </c>
      <c r="E3008" s="44">
        <v>4.7899999999999998E-2</v>
      </c>
      <c r="F3008" s="42">
        <v>653530.06000000006</v>
      </c>
      <c r="G3008" s="30">
        <v>2.0000000080500664</v>
      </c>
      <c r="H3008" s="30">
        <f t="shared" si="46"/>
        <v>62608.180000000008</v>
      </c>
    </row>
    <row r="3009" spans="1:8" ht="24">
      <c r="A3009" s="41">
        <v>3007</v>
      </c>
      <c r="B3009" s="42">
        <v>1</v>
      </c>
      <c r="C3009" s="41" t="s">
        <v>38</v>
      </c>
      <c r="D3009" s="41" t="s">
        <v>113</v>
      </c>
      <c r="E3009" s="44">
        <v>3.3399999999999999E-2</v>
      </c>
      <c r="F3009" s="42">
        <v>63000</v>
      </c>
      <c r="G3009" s="30">
        <v>2</v>
      </c>
      <c r="H3009" s="30">
        <f t="shared" si="46"/>
        <v>4208.3999999999996</v>
      </c>
    </row>
    <row r="3010" spans="1:8" ht="24">
      <c r="A3010" s="41">
        <v>3008</v>
      </c>
      <c r="B3010" s="42">
        <v>1</v>
      </c>
      <c r="C3010" s="41" t="s">
        <v>28</v>
      </c>
      <c r="D3010" s="41" t="s">
        <v>113</v>
      </c>
      <c r="E3010" s="44">
        <v>4.41E-2</v>
      </c>
      <c r="F3010" s="42">
        <v>17500</v>
      </c>
      <c r="G3010" s="30">
        <v>2</v>
      </c>
      <c r="H3010" s="30">
        <f t="shared" si="46"/>
        <v>1543.5</v>
      </c>
    </row>
    <row r="3011" spans="1:8" ht="24">
      <c r="A3011" s="38">
        <v>3009</v>
      </c>
      <c r="B3011" s="39">
        <v>1</v>
      </c>
      <c r="C3011" s="38" t="s">
        <v>114</v>
      </c>
      <c r="D3011" s="38" t="s">
        <v>119</v>
      </c>
      <c r="E3011" s="40">
        <v>53402.07</v>
      </c>
      <c r="F3011" s="39">
        <v>4</v>
      </c>
      <c r="G3011" s="30">
        <v>1</v>
      </c>
      <c r="H3011" s="30">
        <f t="shared" ref="H3011:H3074" si="47">E3011*F3011*G3011</f>
        <v>213608.28</v>
      </c>
    </row>
    <row r="3012" spans="1:8" ht="36">
      <c r="A3012" s="41">
        <v>3010</v>
      </c>
      <c r="B3012" s="42">
        <v>1</v>
      </c>
      <c r="C3012" s="41" t="s">
        <v>167</v>
      </c>
      <c r="D3012" s="41" t="s">
        <v>187</v>
      </c>
      <c r="E3012" s="43">
        <v>47831.09</v>
      </c>
      <c r="F3012" s="42">
        <v>2</v>
      </c>
      <c r="G3012" s="30">
        <v>2</v>
      </c>
      <c r="H3012" s="30">
        <f t="shared" si="47"/>
        <v>191324.36</v>
      </c>
    </row>
    <row r="3013" spans="1:8" ht="24">
      <c r="A3013" s="41">
        <v>3011</v>
      </c>
      <c r="B3013" s="42">
        <v>1</v>
      </c>
      <c r="C3013" s="41" t="s">
        <v>55</v>
      </c>
      <c r="D3013" s="41" t="s">
        <v>359</v>
      </c>
      <c r="E3013" s="43">
        <v>1.5</v>
      </c>
      <c r="F3013" s="42">
        <v>3086</v>
      </c>
      <c r="G3013" s="30">
        <v>24</v>
      </c>
      <c r="H3013" s="30">
        <f t="shared" si="47"/>
        <v>111096</v>
      </c>
    </row>
    <row r="3014" spans="1:8" ht="24">
      <c r="A3014" s="41">
        <v>3012</v>
      </c>
      <c r="B3014" s="42">
        <v>1</v>
      </c>
      <c r="C3014" s="41" t="s">
        <v>142</v>
      </c>
      <c r="D3014" s="41" t="s">
        <v>16</v>
      </c>
      <c r="E3014" s="43">
        <v>1.54</v>
      </c>
      <c r="F3014" s="42">
        <v>48</v>
      </c>
      <c r="G3014" s="30">
        <v>48</v>
      </c>
      <c r="H3014" s="30">
        <f t="shared" si="47"/>
        <v>3548.16</v>
      </c>
    </row>
    <row r="3015" spans="1:8" ht="24">
      <c r="A3015" s="41">
        <v>3013</v>
      </c>
      <c r="B3015" s="42">
        <v>1</v>
      </c>
      <c r="C3015" s="41" t="s">
        <v>40</v>
      </c>
      <c r="D3015" s="41" t="s">
        <v>16</v>
      </c>
      <c r="E3015" s="43">
        <v>1.54</v>
      </c>
      <c r="F3015" s="42">
        <v>163</v>
      </c>
      <c r="G3015" s="30">
        <v>23.999999999999996</v>
      </c>
      <c r="H3015" s="30">
        <f t="shared" si="47"/>
        <v>6024.48</v>
      </c>
    </row>
    <row r="3016" spans="1:8" ht="36">
      <c r="A3016" s="41">
        <v>3014</v>
      </c>
      <c r="B3016" s="42">
        <v>1</v>
      </c>
      <c r="C3016" s="41" t="s">
        <v>15</v>
      </c>
      <c r="D3016" s="41" t="s">
        <v>16</v>
      </c>
      <c r="E3016" s="43">
        <v>1.5</v>
      </c>
      <c r="F3016" s="42">
        <v>162</v>
      </c>
      <c r="G3016" s="30">
        <v>24</v>
      </c>
      <c r="H3016" s="30">
        <f t="shared" si="47"/>
        <v>5832</v>
      </c>
    </row>
    <row r="3017" spans="1:8" ht="24">
      <c r="A3017" s="41">
        <v>3015</v>
      </c>
      <c r="B3017" s="42">
        <v>1</v>
      </c>
      <c r="C3017" s="41" t="s">
        <v>307</v>
      </c>
      <c r="D3017" s="41" t="s">
        <v>16</v>
      </c>
      <c r="E3017" s="43">
        <v>1.69</v>
      </c>
      <c r="F3017" s="42">
        <v>2514</v>
      </c>
      <c r="G3017" s="30">
        <v>48</v>
      </c>
      <c r="H3017" s="30">
        <f t="shared" si="47"/>
        <v>203935.68</v>
      </c>
    </row>
    <row r="3018" spans="1:8" ht="24">
      <c r="A3018" s="41">
        <v>3016</v>
      </c>
      <c r="B3018" s="42">
        <v>1</v>
      </c>
      <c r="C3018" s="41" t="s">
        <v>147</v>
      </c>
      <c r="D3018" s="41" t="s">
        <v>16</v>
      </c>
      <c r="E3018" s="43">
        <v>1.55</v>
      </c>
      <c r="F3018" s="42">
        <v>288</v>
      </c>
      <c r="G3018" s="30">
        <v>48</v>
      </c>
      <c r="H3018" s="30">
        <f t="shared" si="47"/>
        <v>21427.200000000001</v>
      </c>
    </row>
    <row r="3019" spans="1:8" ht="24">
      <c r="A3019" s="41">
        <v>3017</v>
      </c>
      <c r="B3019" s="42">
        <v>1</v>
      </c>
      <c r="C3019" s="41" t="s">
        <v>221</v>
      </c>
      <c r="D3019" s="41" t="s">
        <v>16</v>
      </c>
      <c r="E3019" s="43">
        <v>1.51</v>
      </c>
      <c r="F3019" s="42">
        <v>696</v>
      </c>
      <c r="G3019" s="30">
        <v>48</v>
      </c>
      <c r="H3019" s="30">
        <f t="shared" si="47"/>
        <v>50446.080000000002</v>
      </c>
    </row>
    <row r="3020" spans="1:8" ht="24">
      <c r="A3020" s="41">
        <v>3018</v>
      </c>
      <c r="B3020" s="42">
        <v>1</v>
      </c>
      <c r="C3020" s="41" t="s">
        <v>191</v>
      </c>
      <c r="D3020" s="41" t="s">
        <v>16</v>
      </c>
      <c r="E3020" s="43">
        <v>1.5</v>
      </c>
      <c r="F3020" s="42">
        <v>3846</v>
      </c>
      <c r="G3020" s="30">
        <v>48</v>
      </c>
      <c r="H3020" s="30">
        <f t="shared" si="47"/>
        <v>276912</v>
      </c>
    </row>
    <row r="3021" spans="1:8" ht="24">
      <c r="A3021" s="41">
        <v>3019</v>
      </c>
      <c r="B3021" s="42">
        <v>1</v>
      </c>
      <c r="C3021" s="41" t="s">
        <v>191</v>
      </c>
      <c r="D3021" s="41" t="s">
        <v>16</v>
      </c>
      <c r="E3021" s="43">
        <v>1.5</v>
      </c>
      <c r="F3021" s="42">
        <v>3086</v>
      </c>
      <c r="G3021" s="30">
        <v>24</v>
      </c>
      <c r="H3021" s="30">
        <f t="shared" si="47"/>
        <v>111096</v>
      </c>
    </row>
    <row r="3022" spans="1:8" ht="24">
      <c r="A3022" s="41">
        <v>3020</v>
      </c>
      <c r="B3022" s="42">
        <v>1</v>
      </c>
      <c r="C3022" s="41" t="s">
        <v>20</v>
      </c>
      <c r="D3022" s="41" t="s">
        <v>16</v>
      </c>
      <c r="E3022" s="43">
        <v>2.98</v>
      </c>
      <c r="F3022" s="42">
        <v>18</v>
      </c>
      <c r="G3022" s="30">
        <v>23.999999999999996</v>
      </c>
      <c r="H3022" s="30">
        <f t="shared" si="47"/>
        <v>1287.3599999999999</v>
      </c>
    </row>
    <row r="3023" spans="1:8" ht="24">
      <c r="A3023" s="41">
        <v>3021</v>
      </c>
      <c r="B3023" s="42">
        <v>1</v>
      </c>
      <c r="C3023" s="41" t="s">
        <v>148</v>
      </c>
      <c r="D3023" s="41" t="s">
        <v>16</v>
      </c>
      <c r="E3023" s="43">
        <v>2.74</v>
      </c>
      <c r="F3023" s="42">
        <v>159</v>
      </c>
      <c r="G3023" s="30">
        <v>24</v>
      </c>
      <c r="H3023" s="30">
        <f t="shared" si="47"/>
        <v>10455.84</v>
      </c>
    </row>
    <row r="3024" spans="1:8" ht="24">
      <c r="A3024" s="41">
        <v>3022</v>
      </c>
      <c r="B3024" s="42">
        <v>1</v>
      </c>
      <c r="C3024" s="41" t="s">
        <v>149</v>
      </c>
      <c r="D3024" s="41" t="s">
        <v>16</v>
      </c>
      <c r="E3024" s="43">
        <v>2.65</v>
      </c>
      <c r="F3024" s="42">
        <v>133</v>
      </c>
      <c r="G3024" s="30">
        <v>24</v>
      </c>
      <c r="H3024" s="30">
        <f t="shared" si="47"/>
        <v>8458.7999999999993</v>
      </c>
    </row>
    <row r="3025" spans="1:8" ht="36">
      <c r="A3025" s="41">
        <v>3023</v>
      </c>
      <c r="B3025" s="42">
        <v>1</v>
      </c>
      <c r="C3025" s="41" t="s">
        <v>32</v>
      </c>
      <c r="D3025" s="41" t="s">
        <v>16</v>
      </c>
      <c r="E3025" s="43">
        <v>4.7300000000000004</v>
      </c>
      <c r="F3025" s="42">
        <v>7</v>
      </c>
      <c r="G3025" s="30">
        <v>24</v>
      </c>
      <c r="H3025" s="30">
        <f t="shared" si="47"/>
        <v>794.64</v>
      </c>
    </row>
    <row r="3026" spans="1:8" ht="36">
      <c r="A3026" s="41">
        <v>3024</v>
      </c>
      <c r="B3026" s="42">
        <v>1</v>
      </c>
      <c r="C3026" s="41" t="s">
        <v>185</v>
      </c>
      <c r="D3026" s="41" t="s">
        <v>16</v>
      </c>
      <c r="E3026" s="43">
        <v>4.22</v>
      </c>
      <c r="F3026" s="42">
        <v>72</v>
      </c>
      <c r="G3026" s="30">
        <v>24</v>
      </c>
      <c r="H3026" s="30">
        <f t="shared" si="47"/>
        <v>7292.16</v>
      </c>
    </row>
    <row r="3027" spans="1:8" ht="36">
      <c r="A3027" s="41">
        <v>3025</v>
      </c>
      <c r="B3027" s="42">
        <v>1</v>
      </c>
      <c r="C3027" s="41" t="s">
        <v>33</v>
      </c>
      <c r="D3027" s="41" t="s">
        <v>16</v>
      </c>
      <c r="E3027" s="43">
        <v>4.0199999999999996</v>
      </c>
      <c r="F3027" s="42">
        <v>31</v>
      </c>
      <c r="G3027" s="30">
        <v>24.000000000000004</v>
      </c>
      <c r="H3027" s="30">
        <f t="shared" si="47"/>
        <v>2990.88</v>
      </c>
    </row>
    <row r="3028" spans="1:8" ht="24">
      <c r="A3028" s="41">
        <v>3026</v>
      </c>
      <c r="B3028" s="42">
        <v>1</v>
      </c>
      <c r="C3028" s="41" t="s">
        <v>21</v>
      </c>
      <c r="D3028" s="41" t="s">
        <v>16</v>
      </c>
      <c r="E3028" s="43">
        <v>34.14</v>
      </c>
      <c r="F3028" s="42">
        <v>10</v>
      </c>
      <c r="G3028" s="30">
        <v>24.000000000000004</v>
      </c>
      <c r="H3028" s="30">
        <f t="shared" si="47"/>
        <v>8193.6</v>
      </c>
    </row>
    <row r="3029" spans="1:8">
      <c r="A3029" s="41">
        <v>3027</v>
      </c>
      <c r="B3029" s="42">
        <v>1</v>
      </c>
      <c r="C3029" s="41" t="s">
        <v>73</v>
      </c>
      <c r="D3029" s="41" t="s">
        <v>203</v>
      </c>
      <c r="E3029" s="43">
        <v>659.34</v>
      </c>
      <c r="F3029" s="42">
        <v>15</v>
      </c>
      <c r="G3029" s="30" t="s">
        <v>8745</v>
      </c>
      <c r="H3029" s="30">
        <f t="shared" si="47"/>
        <v>9890.1</v>
      </c>
    </row>
    <row r="3030" spans="1:8">
      <c r="A3030" s="41">
        <v>3028</v>
      </c>
      <c r="B3030" s="42">
        <v>1</v>
      </c>
      <c r="C3030" s="41" t="s">
        <v>193</v>
      </c>
      <c r="D3030" s="41" t="s">
        <v>230</v>
      </c>
      <c r="E3030" s="43">
        <v>659.34</v>
      </c>
      <c r="F3030" s="42">
        <v>30</v>
      </c>
      <c r="G3030" s="30" t="s">
        <v>8745</v>
      </c>
      <c r="H3030" s="30">
        <f t="shared" si="47"/>
        <v>19780.2</v>
      </c>
    </row>
    <row r="3031" spans="1:8">
      <c r="A3031" s="41">
        <v>3029</v>
      </c>
      <c r="B3031" s="42">
        <v>1</v>
      </c>
      <c r="C3031" s="41" t="s">
        <v>193</v>
      </c>
      <c r="D3031" s="41" t="s">
        <v>58</v>
      </c>
      <c r="E3031" s="43">
        <v>659.34</v>
      </c>
      <c r="F3031" s="42">
        <v>15</v>
      </c>
      <c r="G3031" s="30" t="s">
        <v>8745</v>
      </c>
      <c r="H3031" s="30">
        <f t="shared" si="47"/>
        <v>9890.1</v>
      </c>
    </row>
    <row r="3032" spans="1:8">
      <c r="A3032" s="41">
        <v>3030</v>
      </c>
      <c r="B3032" s="42">
        <v>1</v>
      </c>
      <c r="C3032" s="41" t="s">
        <v>59</v>
      </c>
      <c r="D3032" s="41" t="s">
        <v>61</v>
      </c>
      <c r="E3032" s="44">
        <v>4.7899999999999998E-2</v>
      </c>
      <c r="F3032" s="42">
        <v>1698578</v>
      </c>
      <c r="G3032" s="30">
        <v>1.9999999705021587</v>
      </c>
      <c r="H3032" s="30">
        <f t="shared" si="47"/>
        <v>162723.76999999999</v>
      </c>
    </row>
    <row r="3033" spans="1:8" ht="24">
      <c r="A3033" s="41">
        <v>3031</v>
      </c>
      <c r="B3033" s="42">
        <v>1</v>
      </c>
      <c r="C3033" s="41" t="s">
        <v>23</v>
      </c>
      <c r="D3033" s="41" t="s">
        <v>24</v>
      </c>
      <c r="E3033" s="44">
        <v>4.7899999999999998E-2</v>
      </c>
      <c r="F3033" s="42">
        <v>95000</v>
      </c>
      <c r="G3033" s="30">
        <v>2</v>
      </c>
      <c r="H3033" s="30">
        <f t="shared" si="47"/>
        <v>9101</v>
      </c>
    </row>
    <row r="3034" spans="1:8" ht="24">
      <c r="A3034" s="41">
        <v>3032</v>
      </c>
      <c r="B3034" s="42">
        <v>1</v>
      </c>
      <c r="C3034" s="41" t="s">
        <v>23</v>
      </c>
      <c r="D3034" s="41" t="s">
        <v>24</v>
      </c>
      <c r="E3034" s="44">
        <v>4.7899999999999998E-2</v>
      </c>
      <c r="F3034" s="42">
        <v>32942.54</v>
      </c>
      <c r="G3034" s="30">
        <v>3.9999995792002392</v>
      </c>
      <c r="H3034" s="30">
        <f t="shared" si="47"/>
        <v>6311.79</v>
      </c>
    </row>
    <row r="3035" spans="1:8" ht="24">
      <c r="A3035" s="41">
        <v>3033</v>
      </c>
      <c r="B3035" s="42">
        <v>1</v>
      </c>
      <c r="C3035" s="41" t="s">
        <v>47</v>
      </c>
      <c r="D3035" s="41" t="s">
        <v>24</v>
      </c>
      <c r="E3035" s="44">
        <v>4.8000000000000001E-2</v>
      </c>
      <c r="F3035" s="42">
        <v>1061611.26</v>
      </c>
      <c r="G3035" s="30">
        <v>3.9999999623214242</v>
      </c>
      <c r="H3035" s="30">
        <f t="shared" si="47"/>
        <v>203829.36</v>
      </c>
    </row>
    <row r="3036" spans="1:8" ht="24">
      <c r="A3036" s="41">
        <v>3034</v>
      </c>
      <c r="B3036" s="42">
        <v>1</v>
      </c>
      <c r="C3036" s="41" t="s">
        <v>47</v>
      </c>
      <c r="D3036" s="41" t="s">
        <v>24</v>
      </c>
      <c r="E3036" s="44">
        <v>4.8000000000000001E-2</v>
      </c>
      <c r="F3036" s="42">
        <v>1698578</v>
      </c>
      <c r="G3036" s="30">
        <v>1.9958333038969456</v>
      </c>
      <c r="H3036" s="30">
        <f t="shared" si="47"/>
        <v>162723.76999999999</v>
      </c>
    </row>
    <row r="3037" spans="1:8" ht="24">
      <c r="A3037" s="41">
        <v>3035</v>
      </c>
      <c r="B3037" s="42">
        <v>1</v>
      </c>
      <c r="C3037" s="41" t="s">
        <v>162</v>
      </c>
      <c r="D3037" s="41" t="s">
        <v>24</v>
      </c>
      <c r="E3037" s="44">
        <v>4.7899999999999998E-2</v>
      </c>
      <c r="F3037" s="42">
        <v>1173146.29</v>
      </c>
      <c r="G3037" s="30">
        <v>4.0000000148771102</v>
      </c>
      <c r="H3037" s="30">
        <f t="shared" si="47"/>
        <v>224774.82999999996</v>
      </c>
    </row>
    <row r="3038" spans="1:8" ht="24">
      <c r="A3038" s="38">
        <v>3036</v>
      </c>
      <c r="B3038" s="39">
        <v>1</v>
      </c>
      <c r="C3038" s="38" t="s">
        <v>114</v>
      </c>
      <c r="D3038" s="38" t="s">
        <v>119</v>
      </c>
      <c r="E3038" s="40">
        <v>53402.07</v>
      </c>
      <c r="F3038" s="39">
        <v>4</v>
      </c>
      <c r="G3038" s="30">
        <v>2</v>
      </c>
      <c r="H3038" s="30">
        <f t="shared" si="47"/>
        <v>427216.56</v>
      </c>
    </row>
    <row r="3039" spans="1:8" ht="24">
      <c r="A3039" s="41">
        <v>3037</v>
      </c>
      <c r="B3039" s="42">
        <v>1</v>
      </c>
      <c r="C3039" s="41" t="s">
        <v>167</v>
      </c>
      <c r="D3039" s="41" t="s">
        <v>168</v>
      </c>
      <c r="E3039" s="43">
        <v>47831.09</v>
      </c>
      <c r="F3039" s="42">
        <v>2</v>
      </c>
      <c r="G3039" s="30">
        <v>2</v>
      </c>
      <c r="H3039" s="30">
        <f t="shared" si="47"/>
        <v>191324.36</v>
      </c>
    </row>
    <row r="3040" spans="1:8" ht="24">
      <c r="A3040" s="41">
        <v>3038</v>
      </c>
      <c r="B3040" s="42">
        <v>1</v>
      </c>
      <c r="C3040" s="41" t="s">
        <v>167</v>
      </c>
      <c r="D3040" s="41" t="s">
        <v>168</v>
      </c>
      <c r="E3040" s="43">
        <v>47831.09</v>
      </c>
      <c r="F3040" s="42">
        <v>4</v>
      </c>
      <c r="G3040" s="30">
        <v>4</v>
      </c>
      <c r="H3040" s="30">
        <f t="shared" si="47"/>
        <v>765297.44</v>
      </c>
    </row>
    <row r="3041" spans="1:8" ht="24">
      <c r="A3041" s="38">
        <v>3039</v>
      </c>
      <c r="B3041" s="39">
        <v>1</v>
      </c>
      <c r="C3041" s="38" t="s">
        <v>231</v>
      </c>
      <c r="D3041" s="38" t="s">
        <v>168</v>
      </c>
      <c r="E3041" s="40">
        <v>53402.07</v>
      </c>
      <c r="F3041" s="39">
        <v>4</v>
      </c>
      <c r="G3041" s="30">
        <v>2</v>
      </c>
      <c r="H3041" s="30">
        <f t="shared" si="47"/>
        <v>427216.56</v>
      </c>
    </row>
    <row r="3042" spans="1:8">
      <c r="A3042" s="41">
        <v>3040</v>
      </c>
      <c r="B3042" s="42">
        <v>1</v>
      </c>
      <c r="C3042" s="41" t="s">
        <v>171</v>
      </c>
      <c r="D3042" s="41" t="s">
        <v>172</v>
      </c>
      <c r="E3042" s="43">
        <v>11.05</v>
      </c>
      <c r="F3042" s="42">
        <v>2640</v>
      </c>
      <c r="G3042" s="30" t="s">
        <v>8745</v>
      </c>
      <c r="H3042" s="30">
        <f t="shared" si="47"/>
        <v>29172.000000000004</v>
      </c>
    </row>
    <row r="3043" spans="1:8" ht="36">
      <c r="A3043" s="41">
        <v>3041</v>
      </c>
      <c r="B3043" s="42">
        <v>1</v>
      </c>
      <c r="C3043" s="41" t="s">
        <v>32</v>
      </c>
      <c r="D3043" s="41" t="s">
        <v>197</v>
      </c>
      <c r="E3043" s="43">
        <v>4.7300000000000004</v>
      </c>
      <c r="F3043" s="42">
        <v>6</v>
      </c>
      <c r="G3043" s="30">
        <v>11.999999999999998</v>
      </c>
      <c r="H3043" s="30">
        <f t="shared" si="47"/>
        <v>340.56</v>
      </c>
    </row>
    <row r="3044" spans="1:8" ht="24">
      <c r="A3044" s="41">
        <v>3042</v>
      </c>
      <c r="B3044" s="42">
        <v>1</v>
      </c>
      <c r="C3044" s="41" t="s">
        <v>21</v>
      </c>
      <c r="D3044" s="41" t="s">
        <v>197</v>
      </c>
      <c r="E3044" s="43">
        <v>34.14</v>
      </c>
      <c r="F3044" s="42">
        <v>34</v>
      </c>
      <c r="G3044" s="30">
        <v>12</v>
      </c>
      <c r="H3044" s="30">
        <f t="shared" si="47"/>
        <v>13929.119999999999</v>
      </c>
    </row>
    <row r="3045" spans="1:8" ht="24">
      <c r="A3045" s="41">
        <v>3043</v>
      </c>
      <c r="B3045" s="42">
        <v>1</v>
      </c>
      <c r="C3045" s="41" t="s">
        <v>227</v>
      </c>
      <c r="D3045" s="41" t="s">
        <v>197</v>
      </c>
      <c r="E3045" s="43">
        <v>32.42</v>
      </c>
      <c r="F3045" s="42">
        <v>26</v>
      </c>
      <c r="G3045" s="30">
        <v>12</v>
      </c>
      <c r="H3045" s="30">
        <f t="shared" si="47"/>
        <v>10115.040000000001</v>
      </c>
    </row>
    <row r="3046" spans="1:8" ht="24">
      <c r="A3046" s="41">
        <v>3044</v>
      </c>
      <c r="B3046" s="42">
        <v>1</v>
      </c>
      <c r="C3046" s="41" t="s">
        <v>211</v>
      </c>
      <c r="D3046" s="41" t="s">
        <v>197</v>
      </c>
      <c r="E3046" s="43">
        <v>32.03</v>
      </c>
      <c r="F3046" s="42">
        <v>70</v>
      </c>
      <c r="G3046" s="30">
        <v>12</v>
      </c>
      <c r="H3046" s="30">
        <f t="shared" si="47"/>
        <v>26905.199999999997</v>
      </c>
    </row>
    <row r="3047" spans="1:8" ht="24">
      <c r="A3047" s="41">
        <v>3045</v>
      </c>
      <c r="B3047" s="42">
        <v>1</v>
      </c>
      <c r="C3047" s="41" t="s">
        <v>72</v>
      </c>
      <c r="D3047" s="41" t="s">
        <v>16</v>
      </c>
      <c r="E3047" s="43">
        <v>73.84</v>
      </c>
      <c r="F3047" s="42">
        <v>70</v>
      </c>
      <c r="G3047" s="30">
        <v>24</v>
      </c>
      <c r="H3047" s="30">
        <f t="shared" si="47"/>
        <v>124051.20000000001</v>
      </c>
    </row>
    <row r="3048" spans="1:8" ht="24">
      <c r="A3048" s="41">
        <v>3046</v>
      </c>
      <c r="B3048" s="42">
        <v>1</v>
      </c>
      <c r="C3048" s="41" t="s">
        <v>38</v>
      </c>
      <c r="D3048" s="41" t="s">
        <v>113</v>
      </c>
      <c r="E3048" s="44">
        <v>3.3399999999999999E-2</v>
      </c>
      <c r="F3048" s="42">
        <v>11682</v>
      </c>
      <c r="G3048" s="30">
        <v>1.0000030755130727</v>
      </c>
      <c r="H3048" s="30">
        <f t="shared" si="47"/>
        <v>390.18000000000006</v>
      </c>
    </row>
    <row r="3049" spans="1:8" ht="24">
      <c r="A3049" s="41">
        <v>3047</v>
      </c>
      <c r="B3049" s="42">
        <v>1</v>
      </c>
      <c r="C3049" s="41" t="s">
        <v>28</v>
      </c>
      <c r="D3049" s="41" t="s">
        <v>113</v>
      </c>
      <c r="E3049" s="44">
        <v>4.41E-2</v>
      </c>
      <c r="F3049" s="42">
        <v>593759</v>
      </c>
      <c r="G3049" s="30">
        <v>0.99999992743874166</v>
      </c>
      <c r="H3049" s="30">
        <f t="shared" si="47"/>
        <v>26184.77</v>
      </c>
    </row>
    <row r="3050" spans="1:8" ht="24">
      <c r="A3050" s="41">
        <v>3048</v>
      </c>
      <c r="B3050" s="42">
        <v>1</v>
      </c>
      <c r="C3050" s="41" t="s">
        <v>167</v>
      </c>
      <c r="D3050" s="41" t="s">
        <v>168</v>
      </c>
      <c r="E3050" s="43">
        <v>47831.09</v>
      </c>
      <c r="F3050" s="42">
        <v>2</v>
      </c>
      <c r="G3050" s="30">
        <v>2</v>
      </c>
      <c r="H3050" s="30">
        <f t="shared" si="47"/>
        <v>191324.36</v>
      </c>
    </row>
    <row r="3051" spans="1:8" ht="36">
      <c r="A3051" s="41">
        <v>3049</v>
      </c>
      <c r="B3051" s="42">
        <v>1</v>
      </c>
      <c r="C3051" s="41" t="s">
        <v>45</v>
      </c>
      <c r="D3051" s="41" t="s">
        <v>16</v>
      </c>
      <c r="E3051" s="43">
        <v>6.76</v>
      </c>
      <c r="F3051" s="42">
        <v>19</v>
      </c>
      <c r="G3051" s="30">
        <v>48</v>
      </c>
      <c r="H3051" s="30">
        <f t="shared" si="47"/>
        <v>6165.12</v>
      </c>
    </row>
    <row r="3052" spans="1:8" ht="36">
      <c r="A3052" s="41">
        <v>3050</v>
      </c>
      <c r="B3052" s="42">
        <v>1</v>
      </c>
      <c r="C3052" s="41" t="s">
        <v>350</v>
      </c>
      <c r="D3052" s="41" t="s">
        <v>16</v>
      </c>
      <c r="E3052" s="43">
        <v>6.25</v>
      </c>
      <c r="F3052" s="42">
        <v>11</v>
      </c>
      <c r="G3052" s="30">
        <v>48</v>
      </c>
      <c r="H3052" s="30">
        <f t="shared" si="47"/>
        <v>3300</v>
      </c>
    </row>
    <row r="3053" spans="1:8" ht="36">
      <c r="A3053" s="41">
        <v>3051</v>
      </c>
      <c r="B3053" s="42">
        <v>1</v>
      </c>
      <c r="C3053" s="41" t="s">
        <v>69</v>
      </c>
      <c r="D3053" s="41" t="s">
        <v>16</v>
      </c>
      <c r="E3053" s="43">
        <v>6.05</v>
      </c>
      <c r="F3053" s="42">
        <v>208</v>
      </c>
      <c r="G3053" s="30">
        <v>48</v>
      </c>
      <c r="H3053" s="30">
        <f t="shared" si="47"/>
        <v>60403.199999999997</v>
      </c>
    </row>
    <row r="3054" spans="1:8" ht="24">
      <c r="A3054" s="41">
        <v>3052</v>
      </c>
      <c r="B3054" s="42">
        <v>1</v>
      </c>
      <c r="C3054" s="41" t="s">
        <v>48</v>
      </c>
      <c r="D3054" s="41" t="s">
        <v>24</v>
      </c>
      <c r="E3054" s="44">
        <v>3.3500000000000002E-2</v>
      </c>
      <c r="F3054" s="42">
        <v>257365.52</v>
      </c>
      <c r="G3054" s="30">
        <v>4.0000000371154565</v>
      </c>
      <c r="H3054" s="30">
        <f t="shared" si="47"/>
        <v>34486.980000000003</v>
      </c>
    </row>
    <row r="3055" spans="1:8" ht="36">
      <c r="A3055" s="41">
        <v>3053</v>
      </c>
      <c r="B3055" s="42">
        <v>1</v>
      </c>
      <c r="C3055" s="41" t="s">
        <v>234</v>
      </c>
      <c r="D3055" s="41" t="s">
        <v>16</v>
      </c>
      <c r="E3055" s="43">
        <v>4.82</v>
      </c>
      <c r="F3055" s="42">
        <v>7</v>
      </c>
      <c r="G3055" s="30">
        <v>24</v>
      </c>
      <c r="H3055" s="30">
        <f t="shared" si="47"/>
        <v>809.76</v>
      </c>
    </row>
    <row r="3056" spans="1:8" ht="36">
      <c r="A3056" s="41">
        <v>3054</v>
      </c>
      <c r="B3056" s="42">
        <v>1</v>
      </c>
      <c r="C3056" s="41" t="s">
        <v>392</v>
      </c>
      <c r="D3056" s="41" t="s">
        <v>16</v>
      </c>
      <c r="E3056" s="43">
        <v>4.32</v>
      </c>
      <c r="F3056" s="42">
        <v>28</v>
      </c>
      <c r="G3056" s="30">
        <v>23.999999999999996</v>
      </c>
      <c r="H3056" s="30">
        <f t="shared" si="47"/>
        <v>2903.04</v>
      </c>
    </row>
    <row r="3057" spans="1:8" ht="36">
      <c r="A3057" s="41">
        <v>3055</v>
      </c>
      <c r="B3057" s="42">
        <v>1</v>
      </c>
      <c r="C3057" s="41" t="s">
        <v>124</v>
      </c>
      <c r="D3057" s="41" t="s">
        <v>16</v>
      </c>
      <c r="E3057" s="43">
        <v>4.79</v>
      </c>
      <c r="F3057" s="42">
        <v>655</v>
      </c>
      <c r="G3057" s="30">
        <v>24.000000000000004</v>
      </c>
      <c r="H3057" s="30">
        <f t="shared" si="47"/>
        <v>75298.8</v>
      </c>
    </row>
    <row r="3058" spans="1:8" ht="36">
      <c r="A3058" s="41">
        <v>3056</v>
      </c>
      <c r="B3058" s="42">
        <v>1</v>
      </c>
      <c r="C3058" s="41" t="s">
        <v>286</v>
      </c>
      <c r="D3058" s="41" t="s">
        <v>16</v>
      </c>
      <c r="E3058" s="43">
        <v>4.29</v>
      </c>
      <c r="F3058" s="42">
        <v>251</v>
      </c>
      <c r="G3058" s="30">
        <v>24</v>
      </c>
      <c r="H3058" s="30">
        <f t="shared" si="47"/>
        <v>25842.959999999999</v>
      </c>
    </row>
    <row r="3059" spans="1:8" ht="24">
      <c r="A3059" s="41">
        <v>3057</v>
      </c>
      <c r="B3059" s="42">
        <v>1</v>
      </c>
      <c r="C3059" s="41" t="s">
        <v>167</v>
      </c>
      <c r="D3059" s="41" t="s">
        <v>168</v>
      </c>
      <c r="E3059" s="43">
        <v>47831.09</v>
      </c>
      <c r="F3059" s="42">
        <v>2</v>
      </c>
      <c r="G3059" s="30">
        <v>2</v>
      </c>
      <c r="H3059" s="30">
        <f t="shared" si="47"/>
        <v>191324.36</v>
      </c>
    </row>
    <row r="3060" spans="1:8">
      <c r="A3060" s="41">
        <v>3058</v>
      </c>
      <c r="B3060" s="42">
        <v>1</v>
      </c>
      <c r="C3060" s="41" t="s">
        <v>174</v>
      </c>
      <c r="D3060" s="41" t="s">
        <v>175</v>
      </c>
      <c r="E3060" s="43">
        <v>12.15</v>
      </c>
      <c r="F3060" s="42">
        <v>480</v>
      </c>
      <c r="G3060" s="30" t="s">
        <v>8745</v>
      </c>
      <c r="H3060" s="30">
        <f t="shared" si="47"/>
        <v>5832</v>
      </c>
    </row>
    <row r="3061" spans="1:8" ht="36">
      <c r="A3061" s="41">
        <v>3059</v>
      </c>
      <c r="B3061" s="42">
        <v>2</v>
      </c>
      <c r="C3061" s="41" t="s">
        <v>256</v>
      </c>
      <c r="D3061" s="41" t="s">
        <v>16</v>
      </c>
      <c r="E3061" s="43">
        <v>17.43</v>
      </c>
      <c r="F3061" s="42">
        <v>1</v>
      </c>
      <c r="G3061" s="30">
        <v>48</v>
      </c>
      <c r="H3061" s="30">
        <f t="shared" si="47"/>
        <v>836.64</v>
      </c>
    </row>
    <row r="3062" spans="1:8" ht="24">
      <c r="A3062" s="41">
        <v>3060</v>
      </c>
      <c r="B3062" s="42">
        <v>2</v>
      </c>
      <c r="C3062" s="41" t="s">
        <v>183</v>
      </c>
      <c r="D3062" s="41" t="s">
        <v>16</v>
      </c>
      <c r="E3062" s="43">
        <v>1.64</v>
      </c>
      <c r="F3062" s="42">
        <v>20</v>
      </c>
      <c r="G3062" s="30">
        <v>48.000000000000007</v>
      </c>
      <c r="H3062" s="30">
        <f t="shared" si="47"/>
        <v>1574.4</v>
      </c>
    </row>
    <row r="3063" spans="1:8" ht="24">
      <c r="A3063" s="41">
        <v>3061</v>
      </c>
      <c r="B3063" s="42">
        <v>2</v>
      </c>
      <c r="C3063" s="41" t="s">
        <v>40</v>
      </c>
      <c r="D3063" s="41" t="s">
        <v>16</v>
      </c>
      <c r="E3063" s="43">
        <v>1.54</v>
      </c>
      <c r="F3063" s="42">
        <v>394</v>
      </c>
      <c r="G3063" s="30">
        <v>48</v>
      </c>
      <c r="H3063" s="30">
        <f t="shared" si="47"/>
        <v>29124.48</v>
      </c>
    </row>
    <row r="3064" spans="1:8" ht="36">
      <c r="A3064" s="41">
        <v>3062</v>
      </c>
      <c r="B3064" s="42">
        <v>2</v>
      </c>
      <c r="C3064" s="41" t="s">
        <v>15</v>
      </c>
      <c r="D3064" s="41" t="s">
        <v>16</v>
      </c>
      <c r="E3064" s="43">
        <v>1.5</v>
      </c>
      <c r="F3064" s="42">
        <v>288</v>
      </c>
      <c r="G3064" s="30">
        <v>48</v>
      </c>
      <c r="H3064" s="30">
        <f t="shared" si="47"/>
        <v>20736</v>
      </c>
    </row>
    <row r="3065" spans="1:8" ht="24">
      <c r="A3065" s="41">
        <v>3063</v>
      </c>
      <c r="B3065" s="42">
        <v>2</v>
      </c>
      <c r="C3065" s="41" t="s">
        <v>20</v>
      </c>
      <c r="D3065" s="41" t="s">
        <v>16</v>
      </c>
      <c r="E3065" s="43">
        <v>2.98</v>
      </c>
      <c r="F3065" s="42">
        <v>68</v>
      </c>
      <c r="G3065" s="30">
        <v>48</v>
      </c>
      <c r="H3065" s="30">
        <f t="shared" si="47"/>
        <v>9726.7199999999993</v>
      </c>
    </row>
    <row r="3066" spans="1:8" ht="24">
      <c r="A3066" s="38">
        <v>3064</v>
      </c>
      <c r="B3066" s="39">
        <v>2</v>
      </c>
      <c r="C3066" s="38" t="s">
        <v>20</v>
      </c>
      <c r="D3066" s="38" t="s">
        <v>197</v>
      </c>
      <c r="E3066" s="40">
        <v>2.98</v>
      </c>
      <c r="F3066" s="39">
        <v>126</v>
      </c>
      <c r="G3066" s="30">
        <v>37</v>
      </c>
      <c r="H3066" s="30">
        <f t="shared" si="47"/>
        <v>13892.76</v>
      </c>
    </row>
    <row r="3067" spans="1:8" ht="24">
      <c r="A3067" s="41">
        <v>3065</v>
      </c>
      <c r="B3067" s="42">
        <v>2</v>
      </c>
      <c r="C3067" s="41" t="s">
        <v>148</v>
      </c>
      <c r="D3067" s="41" t="s">
        <v>16</v>
      </c>
      <c r="E3067" s="43">
        <v>2.74</v>
      </c>
      <c r="F3067" s="42">
        <v>177</v>
      </c>
      <c r="G3067" s="30">
        <v>48</v>
      </c>
      <c r="H3067" s="30">
        <f t="shared" si="47"/>
        <v>23279.040000000001</v>
      </c>
    </row>
    <row r="3068" spans="1:8" ht="24">
      <c r="A3068" s="38">
        <v>3066</v>
      </c>
      <c r="B3068" s="39">
        <v>2</v>
      </c>
      <c r="C3068" s="38" t="s">
        <v>148</v>
      </c>
      <c r="D3068" s="38" t="s">
        <v>197</v>
      </c>
      <c r="E3068" s="40">
        <v>2.74</v>
      </c>
      <c r="F3068" s="39">
        <v>44</v>
      </c>
      <c r="G3068" s="30">
        <v>37</v>
      </c>
      <c r="H3068" s="30">
        <f t="shared" si="47"/>
        <v>4460.72</v>
      </c>
    </row>
    <row r="3069" spans="1:8" ht="36">
      <c r="A3069" s="41">
        <v>3067</v>
      </c>
      <c r="B3069" s="42">
        <v>2</v>
      </c>
      <c r="C3069" s="41" t="s">
        <v>32</v>
      </c>
      <c r="D3069" s="41" t="s">
        <v>16</v>
      </c>
      <c r="E3069" s="43">
        <v>4.7300000000000004</v>
      </c>
      <c r="F3069" s="42">
        <v>43</v>
      </c>
      <c r="G3069" s="30">
        <v>47.999999999999993</v>
      </c>
      <c r="H3069" s="30">
        <f t="shared" si="47"/>
        <v>9762.7199999999993</v>
      </c>
    </row>
    <row r="3070" spans="1:8" ht="36">
      <c r="A3070" s="38">
        <v>3068</v>
      </c>
      <c r="B3070" s="39">
        <v>2</v>
      </c>
      <c r="C3070" s="38" t="s">
        <v>32</v>
      </c>
      <c r="D3070" s="38" t="s">
        <v>197</v>
      </c>
      <c r="E3070" s="40">
        <v>4.7300000000000004</v>
      </c>
      <c r="F3070" s="39">
        <v>30</v>
      </c>
      <c r="G3070" s="30">
        <v>37</v>
      </c>
      <c r="H3070" s="30">
        <f t="shared" si="47"/>
        <v>5250.3</v>
      </c>
    </row>
    <row r="3071" spans="1:8" ht="36">
      <c r="A3071" s="41">
        <v>3069</v>
      </c>
      <c r="B3071" s="42">
        <v>2</v>
      </c>
      <c r="C3071" s="41" t="s">
        <v>185</v>
      </c>
      <c r="D3071" s="41" t="s">
        <v>16</v>
      </c>
      <c r="E3071" s="43">
        <v>4.22</v>
      </c>
      <c r="F3071" s="42">
        <v>95</v>
      </c>
      <c r="G3071" s="30">
        <v>48.000000000000007</v>
      </c>
      <c r="H3071" s="30">
        <f t="shared" si="47"/>
        <v>19243.2</v>
      </c>
    </row>
    <row r="3072" spans="1:8" ht="24">
      <c r="A3072" s="41">
        <v>3070</v>
      </c>
      <c r="B3072" s="42">
        <v>2</v>
      </c>
      <c r="C3072" s="41" t="s">
        <v>21</v>
      </c>
      <c r="D3072" s="41" t="s">
        <v>16</v>
      </c>
      <c r="E3072" s="43">
        <v>34.14</v>
      </c>
      <c r="F3072" s="42">
        <v>5</v>
      </c>
      <c r="G3072" s="30">
        <v>48.000000000000007</v>
      </c>
      <c r="H3072" s="30">
        <f t="shared" si="47"/>
        <v>8193.6</v>
      </c>
    </row>
    <row r="3073" spans="1:8" ht="24">
      <c r="A3073" s="38">
        <v>3071</v>
      </c>
      <c r="B3073" s="39">
        <v>2</v>
      </c>
      <c r="C3073" s="38" t="s">
        <v>21</v>
      </c>
      <c r="D3073" s="38" t="s">
        <v>197</v>
      </c>
      <c r="E3073" s="40">
        <v>34.14</v>
      </c>
      <c r="F3073" s="39">
        <v>7</v>
      </c>
      <c r="G3073" s="30">
        <v>37</v>
      </c>
      <c r="H3073" s="30">
        <f t="shared" si="47"/>
        <v>8842.26</v>
      </c>
    </row>
    <row r="3074" spans="1:8">
      <c r="A3074" s="41">
        <v>3072</v>
      </c>
      <c r="B3074" s="42">
        <v>2</v>
      </c>
      <c r="C3074" s="41" t="s">
        <v>100</v>
      </c>
      <c r="D3074" s="41" t="s">
        <v>160</v>
      </c>
      <c r="E3074" s="43">
        <v>121.76</v>
      </c>
      <c r="F3074" s="42">
        <v>20</v>
      </c>
      <c r="G3074" s="30" t="s">
        <v>8745</v>
      </c>
      <c r="H3074" s="30">
        <f t="shared" si="47"/>
        <v>2435.2000000000003</v>
      </c>
    </row>
    <row r="3075" spans="1:8">
      <c r="A3075" s="41">
        <v>3073</v>
      </c>
      <c r="B3075" s="42">
        <v>2</v>
      </c>
      <c r="C3075" s="41" t="s">
        <v>34</v>
      </c>
      <c r="D3075" s="41" t="s">
        <v>35</v>
      </c>
      <c r="E3075" s="43">
        <v>604.4</v>
      </c>
      <c r="F3075" s="42">
        <v>20</v>
      </c>
      <c r="G3075" s="30" t="s">
        <v>8745</v>
      </c>
      <c r="H3075" s="30">
        <f t="shared" ref="H3075:H3138" si="48">E3075*F3075*G3075</f>
        <v>12088</v>
      </c>
    </row>
    <row r="3076" spans="1:8" ht="24">
      <c r="A3076" s="41">
        <v>3074</v>
      </c>
      <c r="B3076" s="42">
        <v>2</v>
      </c>
      <c r="C3076" s="41" t="s">
        <v>186</v>
      </c>
      <c r="D3076" s="41" t="s">
        <v>24</v>
      </c>
      <c r="E3076" s="44">
        <v>0.1215</v>
      </c>
      <c r="F3076" s="42">
        <v>20000</v>
      </c>
      <c r="G3076" s="30">
        <v>4</v>
      </c>
      <c r="H3076" s="30">
        <f t="shared" si="48"/>
        <v>9720</v>
      </c>
    </row>
    <row r="3077" spans="1:8" ht="24">
      <c r="A3077" s="41">
        <v>3075</v>
      </c>
      <c r="B3077" s="42">
        <v>2</v>
      </c>
      <c r="C3077" s="41" t="s">
        <v>23</v>
      </c>
      <c r="D3077" s="41" t="s">
        <v>24</v>
      </c>
      <c r="E3077" s="44">
        <v>4.7899999999999998E-2</v>
      </c>
      <c r="F3077" s="42">
        <v>37000</v>
      </c>
      <c r="G3077" s="30">
        <v>4</v>
      </c>
      <c r="H3077" s="30">
        <f t="shared" si="48"/>
        <v>7089.2</v>
      </c>
    </row>
    <row r="3078" spans="1:8" ht="24">
      <c r="A3078" s="41">
        <v>3076</v>
      </c>
      <c r="B3078" s="42">
        <v>2</v>
      </c>
      <c r="C3078" s="41" t="s">
        <v>38</v>
      </c>
      <c r="D3078" s="41" t="s">
        <v>24</v>
      </c>
      <c r="E3078" s="44">
        <v>3.3399999999999999E-2</v>
      </c>
      <c r="F3078" s="42">
        <v>138000</v>
      </c>
      <c r="G3078" s="30">
        <v>4</v>
      </c>
      <c r="H3078" s="30">
        <f t="shared" si="48"/>
        <v>18436.8</v>
      </c>
    </row>
    <row r="3079" spans="1:8" ht="24">
      <c r="A3079" s="38">
        <v>3077</v>
      </c>
      <c r="B3079" s="39">
        <v>2</v>
      </c>
      <c r="C3079" s="38" t="s">
        <v>38</v>
      </c>
      <c r="D3079" s="38" t="s">
        <v>113</v>
      </c>
      <c r="E3079" s="45">
        <v>3.3399999999999999E-2</v>
      </c>
      <c r="F3079" s="39">
        <v>88500</v>
      </c>
      <c r="G3079" s="30">
        <v>3.0833400000000002</v>
      </c>
      <c r="H3079" s="30">
        <f t="shared" si="48"/>
        <v>9114.0447060000006</v>
      </c>
    </row>
    <row r="3080" spans="1:8" ht="24">
      <c r="A3080" s="41">
        <v>3078</v>
      </c>
      <c r="B3080" s="42">
        <v>2</v>
      </c>
      <c r="C3080" s="41" t="s">
        <v>28</v>
      </c>
      <c r="D3080" s="41" t="s">
        <v>24</v>
      </c>
      <c r="E3080" s="44">
        <v>4.41E-2</v>
      </c>
      <c r="F3080" s="42">
        <v>10000</v>
      </c>
      <c r="G3080" s="30">
        <v>4</v>
      </c>
      <c r="H3080" s="30">
        <f t="shared" si="48"/>
        <v>1764</v>
      </c>
    </row>
    <row r="3081" spans="1:8" ht="24">
      <c r="A3081" s="38">
        <v>3079</v>
      </c>
      <c r="B3081" s="39">
        <v>2</v>
      </c>
      <c r="C3081" s="38" t="s">
        <v>28</v>
      </c>
      <c r="D3081" s="38" t="s">
        <v>113</v>
      </c>
      <c r="E3081" s="45">
        <v>4.41E-2</v>
      </c>
      <c r="F3081" s="39">
        <v>52500</v>
      </c>
      <c r="G3081" s="30">
        <v>3.0833400000000002</v>
      </c>
      <c r="H3081" s="30">
        <f t="shared" si="48"/>
        <v>7138.7029350000003</v>
      </c>
    </row>
    <row r="3082" spans="1:8" ht="24">
      <c r="A3082" s="41">
        <v>3080</v>
      </c>
      <c r="B3082" s="42">
        <v>1</v>
      </c>
      <c r="C3082" s="41" t="s">
        <v>183</v>
      </c>
      <c r="D3082" s="41" t="s">
        <v>16</v>
      </c>
      <c r="E3082" s="43">
        <v>1.64</v>
      </c>
      <c r="F3082" s="42">
        <v>18</v>
      </c>
      <c r="G3082" s="30">
        <v>24</v>
      </c>
      <c r="H3082" s="30">
        <f t="shared" si="48"/>
        <v>708.48</v>
      </c>
    </row>
    <row r="3083" spans="1:8" ht="24">
      <c r="A3083" s="41">
        <v>3081</v>
      </c>
      <c r="B3083" s="42">
        <v>1</v>
      </c>
      <c r="C3083" s="41" t="s">
        <v>40</v>
      </c>
      <c r="D3083" s="41" t="s">
        <v>16</v>
      </c>
      <c r="E3083" s="43">
        <v>1.54</v>
      </c>
      <c r="F3083" s="42">
        <v>801</v>
      </c>
      <c r="G3083" s="30">
        <v>24</v>
      </c>
      <c r="H3083" s="30">
        <f t="shared" si="48"/>
        <v>29604.959999999999</v>
      </c>
    </row>
    <row r="3084" spans="1:8" ht="36">
      <c r="A3084" s="41">
        <v>3082</v>
      </c>
      <c r="B3084" s="42">
        <v>1</v>
      </c>
      <c r="C3084" s="41" t="s">
        <v>15</v>
      </c>
      <c r="D3084" s="41" t="s">
        <v>16</v>
      </c>
      <c r="E3084" s="43">
        <v>1.5</v>
      </c>
      <c r="F3084" s="42">
        <v>296</v>
      </c>
      <c r="G3084" s="30">
        <v>24</v>
      </c>
      <c r="H3084" s="30">
        <f t="shared" si="48"/>
        <v>10656</v>
      </c>
    </row>
    <row r="3085" spans="1:8" ht="24">
      <c r="A3085" s="41">
        <v>3083</v>
      </c>
      <c r="B3085" s="42">
        <v>1</v>
      </c>
      <c r="C3085" s="41" t="s">
        <v>149</v>
      </c>
      <c r="D3085" s="41" t="s">
        <v>197</v>
      </c>
      <c r="E3085" s="43">
        <v>2.65</v>
      </c>
      <c r="F3085" s="42">
        <v>225</v>
      </c>
      <c r="G3085" s="30">
        <v>12</v>
      </c>
      <c r="H3085" s="30">
        <f t="shared" si="48"/>
        <v>7155</v>
      </c>
    </row>
    <row r="3086" spans="1:8" ht="24">
      <c r="A3086" s="41">
        <v>3084</v>
      </c>
      <c r="B3086" s="42">
        <v>1</v>
      </c>
      <c r="C3086" s="41" t="s">
        <v>149</v>
      </c>
      <c r="D3086" s="41" t="s">
        <v>197</v>
      </c>
      <c r="E3086" s="43">
        <v>2.65</v>
      </c>
      <c r="F3086" s="42">
        <v>225</v>
      </c>
      <c r="G3086" s="30">
        <v>12</v>
      </c>
      <c r="H3086" s="30">
        <f t="shared" si="48"/>
        <v>7155</v>
      </c>
    </row>
    <row r="3087" spans="1:8" ht="24">
      <c r="A3087" s="41">
        <v>3085</v>
      </c>
      <c r="B3087" s="42">
        <v>1</v>
      </c>
      <c r="C3087" s="41" t="s">
        <v>23</v>
      </c>
      <c r="D3087" s="41" t="s">
        <v>113</v>
      </c>
      <c r="E3087" s="44">
        <v>4.7899999999999998E-2</v>
      </c>
      <c r="F3087" s="42">
        <v>281144.59999999998</v>
      </c>
      <c r="G3087" s="30">
        <v>1.9999998009924591</v>
      </c>
      <c r="H3087" s="30">
        <f t="shared" si="48"/>
        <v>26933.65</v>
      </c>
    </row>
    <row r="3088" spans="1:8" ht="36">
      <c r="A3088" s="41">
        <v>3086</v>
      </c>
      <c r="B3088" s="42">
        <v>1</v>
      </c>
      <c r="C3088" s="41" t="s">
        <v>167</v>
      </c>
      <c r="D3088" s="41" t="s">
        <v>187</v>
      </c>
      <c r="E3088" s="43">
        <v>47831.09</v>
      </c>
      <c r="F3088" s="42">
        <v>3</v>
      </c>
      <c r="G3088" s="30">
        <v>1</v>
      </c>
      <c r="H3088" s="30">
        <f t="shared" si="48"/>
        <v>143493.26999999999</v>
      </c>
    </row>
    <row r="3089" spans="1:8" ht="36">
      <c r="A3089" s="41">
        <v>3087</v>
      </c>
      <c r="B3089" s="42">
        <v>1</v>
      </c>
      <c r="C3089" s="41" t="s">
        <v>167</v>
      </c>
      <c r="D3089" s="41" t="s">
        <v>187</v>
      </c>
      <c r="E3089" s="43">
        <v>47831.09</v>
      </c>
      <c r="F3089" s="42">
        <v>3</v>
      </c>
      <c r="G3089" s="30">
        <v>1</v>
      </c>
      <c r="H3089" s="30">
        <f t="shared" si="48"/>
        <v>143493.26999999999</v>
      </c>
    </row>
    <row r="3090" spans="1:8" ht="24">
      <c r="A3090" s="41">
        <v>3088</v>
      </c>
      <c r="B3090" s="42">
        <v>5</v>
      </c>
      <c r="C3090" s="41" t="s">
        <v>149</v>
      </c>
      <c r="D3090" s="41" t="s">
        <v>16</v>
      </c>
      <c r="E3090" s="43">
        <v>2.65</v>
      </c>
      <c r="F3090" s="42">
        <v>180</v>
      </c>
      <c r="G3090" s="30">
        <v>48</v>
      </c>
      <c r="H3090" s="30">
        <f t="shared" si="48"/>
        <v>22896</v>
      </c>
    </row>
    <row r="3091" spans="1:8" ht="36">
      <c r="A3091" s="41">
        <v>3089</v>
      </c>
      <c r="B3091" s="42">
        <v>5</v>
      </c>
      <c r="C3091" s="41" t="s">
        <v>263</v>
      </c>
      <c r="D3091" s="41" t="s">
        <v>16</v>
      </c>
      <c r="E3091" s="43">
        <v>4.09</v>
      </c>
      <c r="F3091" s="42">
        <v>33</v>
      </c>
      <c r="G3091" s="30">
        <v>48</v>
      </c>
      <c r="H3091" s="30">
        <f t="shared" si="48"/>
        <v>6478.5599999999995</v>
      </c>
    </row>
    <row r="3092" spans="1:8" ht="24">
      <c r="A3092" s="41">
        <v>3090</v>
      </c>
      <c r="B3092" s="42">
        <v>5</v>
      </c>
      <c r="C3092" s="41" t="s">
        <v>21</v>
      </c>
      <c r="D3092" s="41" t="s">
        <v>16</v>
      </c>
      <c r="E3092" s="43">
        <v>34.14</v>
      </c>
      <c r="F3092" s="42">
        <v>9</v>
      </c>
      <c r="G3092" s="30">
        <v>48</v>
      </c>
      <c r="H3092" s="30">
        <f t="shared" si="48"/>
        <v>14748.48</v>
      </c>
    </row>
    <row r="3093" spans="1:8" ht="24">
      <c r="A3093" s="41">
        <v>3091</v>
      </c>
      <c r="B3093" s="42">
        <v>5</v>
      </c>
      <c r="C3093" s="41" t="s">
        <v>55</v>
      </c>
      <c r="D3093" s="41" t="s">
        <v>56</v>
      </c>
      <c r="E3093" s="43">
        <v>1.5</v>
      </c>
      <c r="F3093" s="42">
        <v>1558</v>
      </c>
      <c r="G3093" s="30">
        <v>48</v>
      </c>
      <c r="H3093" s="30">
        <f t="shared" si="48"/>
        <v>112176</v>
      </c>
    </row>
    <row r="3094" spans="1:8">
      <c r="A3094" s="41">
        <v>3092</v>
      </c>
      <c r="B3094" s="42">
        <v>5</v>
      </c>
      <c r="C3094" s="41" t="s">
        <v>59</v>
      </c>
      <c r="D3094" s="41" t="s">
        <v>60</v>
      </c>
      <c r="E3094" s="44">
        <v>4.7899999999999998E-2</v>
      </c>
      <c r="F3094" s="42">
        <v>162907.49</v>
      </c>
      <c r="G3094" s="30">
        <v>4.0000006299923978</v>
      </c>
      <c r="H3094" s="30">
        <f t="shared" si="48"/>
        <v>31213.08</v>
      </c>
    </row>
    <row r="3095" spans="1:8" ht="24">
      <c r="A3095" s="41">
        <v>3093</v>
      </c>
      <c r="B3095" s="42">
        <v>2</v>
      </c>
      <c r="C3095" s="41" t="s">
        <v>147</v>
      </c>
      <c r="D3095" s="41" t="s">
        <v>197</v>
      </c>
      <c r="E3095" s="43">
        <v>1.55</v>
      </c>
      <c r="F3095" s="42">
        <v>61</v>
      </c>
      <c r="G3095" s="30">
        <v>24</v>
      </c>
      <c r="H3095" s="30">
        <f t="shared" si="48"/>
        <v>2269.1999999999998</v>
      </c>
    </row>
    <row r="3096" spans="1:8" ht="24">
      <c r="A3096" s="41">
        <v>3094</v>
      </c>
      <c r="B3096" s="42">
        <v>2</v>
      </c>
      <c r="C3096" s="41" t="s">
        <v>191</v>
      </c>
      <c r="D3096" s="41" t="s">
        <v>197</v>
      </c>
      <c r="E3096" s="43">
        <v>1.5</v>
      </c>
      <c r="F3096" s="42">
        <v>2580</v>
      </c>
      <c r="G3096" s="30">
        <v>24</v>
      </c>
      <c r="H3096" s="30">
        <f t="shared" si="48"/>
        <v>92880</v>
      </c>
    </row>
    <row r="3097" spans="1:8" ht="24">
      <c r="A3097" s="41">
        <v>3095</v>
      </c>
      <c r="B3097" s="42">
        <v>2</v>
      </c>
      <c r="C3097" s="41" t="s">
        <v>162</v>
      </c>
      <c r="D3097" s="41" t="s">
        <v>113</v>
      </c>
      <c r="E3097" s="44">
        <v>4.7899999999999998E-2</v>
      </c>
      <c r="F3097" s="42">
        <v>95354.52</v>
      </c>
      <c r="G3097" s="30">
        <v>1.9999993396798661</v>
      </c>
      <c r="H3097" s="30">
        <f t="shared" si="48"/>
        <v>9134.9599999999991</v>
      </c>
    </row>
    <row r="3098" spans="1:8" ht="36">
      <c r="A3098" s="41">
        <v>3096</v>
      </c>
      <c r="B3098" s="42">
        <v>4</v>
      </c>
      <c r="C3098" s="41" t="s">
        <v>122</v>
      </c>
      <c r="D3098" s="41" t="s">
        <v>16</v>
      </c>
      <c r="E3098" s="43">
        <v>1.69</v>
      </c>
      <c r="F3098" s="42">
        <v>1300</v>
      </c>
      <c r="G3098" s="30">
        <v>48</v>
      </c>
      <c r="H3098" s="30">
        <f t="shared" si="48"/>
        <v>105456</v>
      </c>
    </row>
    <row r="3099" spans="1:8" ht="24">
      <c r="A3099" s="38">
        <v>3097</v>
      </c>
      <c r="B3099" s="39">
        <v>4</v>
      </c>
      <c r="C3099" s="38" t="s">
        <v>47</v>
      </c>
      <c r="D3099" s="38" t="s">
        <v>24</v>
      </c>
      <c r="E3099" s="45">
        <v>4.7899999999999998E-2</v>
      </c>
      <c r="F3099" s="39">
        <v>148200</v>
      </c>
      <c r="G3099" s="30">
        <v>4</v>
      </c>
      <c r="H3099" s="30">
        <f t="shared" si="48"/>
        <v>28395.119999999999</v>
      </c>
    </row>
    <row r="3100" spans="1:8">
      <c r="A3100" s="41">
        <v>3098</v>
      </c>
      <c r="B3100" s="42">
        <v>4</v>
      </c>
      <c r="C3100" s="41" t="s">
        <v>176</v>
      </c>
      <c r="D3100" s="41" t="s">
        <v>177</v>
      </c>
      <c r="E3100" s="43">
        <v>11.05</v>
      </c>
      <c r="F3100" s="42">
        <v>1560</v>
      </c>
      <c r="G3100" s="30" t="s">
        <v>8745</v>
      </c>
      <c r="H3100" s="30">
        <f t="shared" si="48"/>
        <v>17238</v>
      </c>
    </row>
    <row r="3101" spans="1:8" ht="24">
      <c r="A3101" s="41">
        <v>3099</v>
      </c>
      <c r="B3101" s="42">
        <v>4</v>
      </c>
      <c r="C3101" s="41" t="s">
        <v>184</v>
      </c>
      <c r="D3101" s="41" t="s">
        <v>16</v>
      </c>
      <c r="E3101" s="43">
        <v>1.5</v>
      </c>
      <c r="F3101" s="42">
        <v>650</v>
      </c>
      <c r="G3101" s="30">
        <v>36</v>
      </c>
      <c r="H3101" s="30">
        <f t="shared" si="48"/>
        <v>35100</v>
      </c>
    </row>
    <row r="3102" spans="1:8" ht="24">
      <c r="A3102" s="41">
        <v>3100</v>
      </c>
      <c r="B3102" s="42">
        <v>4</v>
      </c>
      <c r="C3102" s="41" t="s">
        <v>23</v>
      </c>
      <c r="D3102" s="41" t="s">
        <v>24</v>
      </c>
      <c r="E3102" s="44">
        <v>4.7899999999999998E-2</v>
      </c>
      <c r="F3102" s="42">
        <v>150000</v>
      </c>
      <c r="G3102" s="30">
        <v>3</v>
      </c>
      <c r="H3102" s="30">
        <f t="shared" si="48"/>
        <v>21555</v>
      </c>
    </row>
    <row r="3103" spans="1:8" ht="24">
      <c r="A3103" s="41">
        <v>3101</v>
      </c>
      <c r="B3103" s="42">
        <v>2</v>
      </c>
      <c r="C3103" s="41" t="s">
        <v>183</v>
      </c>
      <c r="D3103" s="41" t="s">
        <v>16</v>
      </c>
      <c r="E3103" s="43">
        <v>1.64</v>
      </c>
      <c r="F3103" s="42">
        <v>8</v>
      </c>
      <c r="G3103" s="30">
        <v>24</v>
      </c>
      <c r="H3103" s="30">
        <f t="shared" si="48"/>
        <v>314.88</v>
      </c>
    </row>
    <row r="3104" spans="1:8" ht="24">
      <c r="A3104" s="41">
        <v>3102</v>
      </c>
      <c r="B3104" s="42">
        <v>2</v>
      </c>
      <c r="C3104" s="41" t="s">
        <v>40</v>
      </c>
      <c r="D3104" s="41" t="s">
        <v>16</v>
      </c>
      <c r="E3104" s="43">
        <v>1.54</v>
      </c>
      <c r="F3104" s="42">
        <v>227</v>
      </c>
      <c r="G3104" s="30">
        <v>24</v>
      </c>
      <c r="H3104" s="30">
        <f t="shared" si="48"/>
        <v>8389.92</v>
      </c>
    </row>
    <row r="3105" spans="1:8" ht="36">
      <c r="A3105" s="41">
        <v>3103</v>
      </c>
      <c r="B3105" s="42">
        <v>2</v>
      </c>
      <c r="C3105" s="41" t="s">
        <v>15</v>
      </c>
      <c r="D3105" s="41" t="s">
        <v>16</v>
      </c>
      <c r="E3105" s="43">
        <v>1.5</v>
      </c>
      <c r="F3105" s="42">
        <v>1661</v>
      </c>
      <c r="G3105" s="30">
        <v>24</v>
      </c>
      <c r="H3105" s="30">
        <f t="shared" si="48"/>
        <v>59796</v>
      </c>
    </row>
    <row r="3106" spans="1:8" ht="24">
      <c r="A3106" s="41">
        <v>3104</v>
      </c>
      <c r="B3106" s="42">
        <v>2</v>
      </c>
      <c r="C3106" s="41" t="s">
        <v>23</v>
      </c>
      <c r="D3106" s="41" t="s">
        <v>24</v>
      </c>
      <c r="E3106" s="44">
        <v>4.7899999999999998E-2</v>
      </c>
      <c r="F3106" s="42">
        <v>255657</v>
      </c>
      <c r="G3106" s="30">
        <v>1.9999999510042907</v>
      </c>
      <c r="H3106" s="30">
        <f t="shared" si="48"/>
        <v>24491.94</v>
      </c>
    </row>
    <row r="3107" spans="1:8" ht="24">
      <c r="A3107" s="41">
        <v>3105</v>
      </c>
      <c r="B3107" s="42">
        <v>2</v>
      </c>
      <c r="C3107" s="41" t="s">
        <v>42</v>
      </c>
      <c r="D3107" s="41" t="s">
        <v>16</v>
      </c>
      <c r="E3107" s="43">
        <v>1.84</v>
      </c>
      <c r="F3107" s="42">
        <v>10</v>
      </c>
      <c r="G3107" s="30">
        <v>35.999999999999993</v>
      </c>
      <c r="H3107" s="30">
        <f t="shared" si="48"/>
        <v>662.4</v>
      </c>
    </row>
    <row r="3108" spans="1:8" ht="24">
      <c r="A3108" s="41">
        <v>3106</v>
      </c>
      <c r="B3108" s="42">
        <v>2</v>
      </c>
      <c r="C3108" s="41" t="s">
        <v>191</v>
      </c>
      <c r="D3108" s="41" t="s">
        <v>16</v>
      </c>
      <c r="E3108" s="43">
        <v>1.5</v>
      </c>
      <c r="F3108" s="42">
        <v>3090</v>
      </c>
      <c r="G3108" s="30">
        <v>36</v>
      </c>
      <c r="H3108" s="30">
        <f t="shared" si="48"/>
        <v>166860</v>
      </c>
    </row>
    <row r="3109" spans="1:8" ht="36">
      <c r="A3109" s="41">
        <v>3107</v>
      </c>
      <c r="B3109" s="42">
        <v>2</v>
      </c>
      <c r="C3109" s="41" t="s">
        <v>350</v>
      </c>
      <c r="D3109" s="41" t="s">
        <v>16</v>
      </c>
      <c r="E3109" s="43">
        <v>6.25</v>
      </c>
      <c r="F3109" s="42">
        <v>15</v>
      </c>
      <c r="G3109" s="30">
        <v>36</v>
      </c>
      <c r="H3109" s="30">
        <f t="shared" si="48"/>
        <v>3375</v>
      </c>
    </row>
    <row r="3110" spans="1:8">
      <c r="A3110" s="41">
        <v>3108</v>
      </c>
      <c r="B3110" s="42">
        <v>2</v>
      </c>
      <c r="C3110" s="41" t="s">
        <v>193</v>
      </c>
      <c r="D3110" s="41" t="s">
        <v>230</v>
      </c>
      <c r="E3110" s="43">
        <v>659.34</v>
      </c>
      <c r="F3110" s="42">
        <v>60</v>
      </c>
      <c r="G3110" s="30" t="s">
        <v>8745</v>
      </c>
      <c r="H3110" s="30">
        <f t="shared" si="48"/>
        <v>39560.400000000001</v>
      </c>
    </row>
    <row r="3111" spans="1:8">
      <c r="A3111" s="41">
        <v>3109</v>
      </c>
      <c r="B3111" s="42">
        <v>2</v>
      </c>
      <c r="C3111" s="41" t="s">
        <v>193</v>
      </c>
      <c r="D3111" s="41" t="s">
        <v>58</v>
      </c>
      <c r="E3111" s="43">
        <v>659.34</v>
      </c>
      <c r="F3111" s="42">
        <v>220</v>
      </c>
      <c r="G3111" s="30" t="s">
        <v>8745</v>
      </c>
      <c r="H3111" s="30">
        <f t="shared" si="48"/>
        <v>145054.80000000002</v>
      </c>
    </row>
    <row r="3112" spans="1:8" ht="24">
      <c r="A3112" s="41">
        <v>3110</v>
      </c>
      <c r="B3112" s="42">
        <v>2</v>
      </c>
      <c r="C3112" s="41" t="s">
        <v>47</v>
      </c>
      <c r="D3112" s="41" t="s">
        <v>24</v>
      </c>
      <c r="E3112" s="44">
        <v>4.8000000000000001E-2</v>
      </c>
      <c r="F3112" s="42">
        <v>500000</v>
      </c>
      <c r="G3112" s="30">
        <v>3</v>
      </c>
      <c r="H3112" s="30">
        <f t="shared" si="48"/>
        <v>72000</v>
      </c>
    </row>
    <row r="3113" spans="1:8" ht="24">
      <c r="A3113" s="41">
        <v>3111</v>
      </c>
      <c r="B3113" s="42">
        <v>2</v>
      </c>
      <c r="C3113" s="41" t="s">
        <v>48</v>
      </c>
      <c r="D3113" s="41" t="s">
        <v>24</v>
      </c>
      <c r="E3113" s="44">
        <v>3.3500000000000002E-2</v>
      </c>
      <c r="F3113" s="42">
        <v>6000</v>
      </c>
      <c r="G3113" s="30">
        <v>3</v>
      </c>
      <c r="H3113" s="30">
        <f t="shared" si="48"/>
        <v>603</v>
      </c>
    </row>
    <row r="3114" spans="1:8" ht="24">
      <c r="A3114" s="41">
        <v>3112</v>
      </c>
      <c r="B3114" s="42">
        <v>4</v>
      </c>
      <c r="C3114" s="41" t="s">
        <v>261</v>
      </c>
      <c r="D3114" s="41" t="s">
        <v>16</v>
      </c>
      <c r="E3114" s="43">
        <v>1.5</v>
      </c>
      <c r="F3114" s="42">
        <v>3995</v>
      </c>
      <c r="G3114" s="30">
        <v>48</v>
      </c>
      <c r="H3114" s="30">
        <f t="shared" si="48"/>
        <v>287640</v>
      </c>
    </row>
    <row r="3115" spans="1:8" ht="36">
      <c r="A3115" s="41">
        <v>3113</v>
      </c>
      <c r="B3115" s="42">
        <v>4</v>
      </c>
      <c r="C3115" s="41" t="s">
        <v>93</v>
      </c>
      <c r="D3115" s="41" t="s">
        <v>152</v>
      </c>
      <c r="E3115" s="43">
        <v>4.7300000000000004</v>
      </c>
      <c r="F3115" s="42">
        <v>5</v>
      </c>
      <c r="G3115" s="30">
        <v>48</v>
      </c>
      <c r="H3115" s="30">
        <f t="shared" si="48"/>
        <v>1135.2</v>
      </c>
    </row>
    <row r="3116" spans="1:8">
      <c r="A3116" s="41">
        <v>3114</v>
      </c>
      <c r="B3116" s="42">
        <v>4</v>
      </c>
      <c r="C3116" s="41" t="s">
        <v>34</v>
      </c>
      <c r="D3116" s="41" t="s">
        <v>35</v>
      </c>
      <c r="E3116" s="43">
        <v>604.4</v>
      </c>
      <c r="F3116" s="42">
        <v>120</v>
      </c>
      <c r="G3116" s="30" t="s">
        <v>8745</v>
      </c>
      <c r="H3116" s="30">
        <f t="shared" si="48"/>
        <v>72528</v>
      </c>
    </row>
    <row r="3117" spans="1:8">
      <c r="A3117" s="41">
        <v>3115</v>
      </c>
      <c r="B3117" s="42">
        <v>4</v>
      </c>
      <c r="C3117" s="41" t="s">
        <v>34</v>
      </c>
      <c r="D3117" s="41" t="s">
        <v>58</v>
      </c>
      <c r="E3117" s="43">
        <v>604.4</v>
      </c>
      <c r="F3117" s="42">
        <v>10</v>
      </c>
      <c r="G3117" s="30" t="s">
        <v>8745</v>
      </c>
      <c r="H3117" s="30">
        <f t="shared" si="48"/>
        <v>6044</v>
      </c>
    </row>
    <row r="3118" spans="1:8" ht="24">
      <c r="A3118" s="41">
        <v>3116</v>
      </c>
      <c r="B3118" s="42">
        <v>4</v>
      </c>
      <c r="C3118" s="41" t="s">
        <v>162</v>
      </c>
      <c r="D3118" s="41" t="s">
        <v>24</v>
      </c>
      <c r="E3118" s="44">
        <v>4.7899999999999998E-2</v>
      </c>
      <c r="F3118" s="42">
        <v>1201799.99</v>
      </c>
      <c r="G3118" s="30">
        <v>4.0000000332834089</v>
      </c>
      <c r="H3118" s="30">
        <f t="shared" si="48"/>
        <v>230264.88000000003</v>
      </c>
    </row>
    <row r="3119" spans="1:8" ht="24">
      <c r="A3119" s="38">
        <v>3117</v>
      </c>
      <c r="B3119" s="39">
        <v>4</v>
      </c>
      <c r="C3119" s="38" t="s">
        <v>231</v>
      </c>
      <c r="D3119" s="38" t="s">
        <v>168</v>
      </c>
      <c r="E3119" s="40">
        <v>53402.07</v>
      </c>
      <c r="F3119" s="39">
        <v>1</v>
      </c>
      <c r="G3119" s="30">
        <v>4</v>
      </c>
      <c r="H3119" s="30">
        <f t="shared" si="48"/>
        <v>213608.28</v>
      </c>
    </row>
    <row r="3120" spans="1:8" ht="36">
      <c r="A3120" s="41">
        <v>3118</v>
      </c>
      <c r="B3120" s="42">
        <v>2</v>
      </c>
      <c r="C3120" s="41" t="s">
        <v>225</v>
      </c>
      <c r="D3120" s="41" t="s">
        <v>16</v>
      </c>
      <c r="E3120" s="43">
        <v>38.03</v>
      </c>
      <c r="F3120" s="42">
        <v>4</v>
      </c>
      <c r="G3120" s="30">
        <v>36</v>
      </c>
      <c r="H3120" s="30">
        <f t="shared" si="48"/>
        <v>5476.32</v>
      </c>
    </row>
    <row r="3121" spans="1:8" ht="24">
      <c r="A3121" s="41">
        <v>3119</v>
      </c>
      <c r="B3121" s="42">
        <v>2</v>
      </c>
      <c r="C3121" s="41" t="s">
        <v>191</v>
      </c>
      <c r="D3121" s="41" t="s">
        <v>16</v>
      </c>
      <c r="E3121" s="43">
        <v>1.5</v>
      </c>
      <c r="F3121" s="42">
        <v>5060</v>
      </c>
      <c r="G3121" s="30">
        <v>48</v>
      </c>
      <c r="H3121" s="30">
        <f t="shared" si="48"/>
        <v>364320</v>
      </c>
    </row>
    <row r="3122" spans="1:8" ht="36">
      <c r="A3122" s="41">
        <v>3120</v>
      </c>
      <c r="B3122" s="42">
        <v>2</v>
      </c>
      <c r="C3122" s="41" t="s">
        <v>320</v>
      </c>
      <c r="D3122" s="41" t="s">
        <v>197</v>
      </c>
      <c r="E3122" s="43">
        <v>4.82</v>
      </c>
      <c r="F3122" s="42">
        <v>8</v>
      </c>
      <c r="G3122" s="30">
        <v>36</v>
      </c>
      <c r="H3122" s="30">
        <f t="shared" si="48"/>
        <v>1388.16</v>
      </c>
    </row>
    <row r="3123" spans="1:8" ht="36">
      <c r="A3123" s="41">
        <v>3121</v>
      </c>
      <c r="B3123" s="42">
        <v>2</v>
      </c>
      <c r="C3123" s="41" t="s">
        <v>286</v>
      </c>
      <c r="D3123" s="41" t="s">
        <v>16</v>
      </c>
      <c r="E3123" s="43">
        <v>4.29</v>
      </c>
      <c r="F3123" s="42">
        <v>27</v>
      </c>
      <c r="G3123" s="30">
        <v>48</v>
      </c>
      <c r="H3123" s="30">
        <f t="shared" si="48"/>
        <v>5559.84</v>
      </c>
    </row>
    <row r="3124" spans="1:8">
      <c r="A3124" s="41">
        <v>3122</v>
      </c>
      <c r="B3124" s="42">
        <v>2</v>
      </c>
      <c r="C3124" s="41" t="s">
        <v>34</v>
      </c>
      <c r="D3124" s="41" t="s">
        <v>35</v>
      </c>
      <c r="E3124" s="43">
        <v>604.4</v>
      </c>
      <c r="F3124" s="42">
        <v>380</v>
      </c>
      <c r="G3124" s="30" t="s">
        <v>8745</v>
      </c>
      <c r="H3124" s="30">
        <f t="shared" si="48"/>
        <v>229672</v>
      </c>
    </row>
    <row r="3125" spans="1:8">
      <c r="A3125" s="41">
        <v>3123</v>
      </c>
      <c r="B3125" s="42">
        <v>2</v>
      </c>
      <c r="C3125" s="41" t="s">
        <v>193</v>
      </c>
      <c r="D3125" s="41" t="s">
        <v>230</v>
      </c>
      <c r="E3125" s="43">
        <v>659.34</v>
      </c>
      <c r="F3125" s="42">
        <v>60</v>
      </c>
      <c r="G3125" s="30" t="s">
        <v>8745</v>
      </c>
      <c r="H3125" s="30">
        <f t="shared" si="48"/>
        <v>39560.400000000001</v>
      </c>
    </row>
    <row r="3126" spans="1:8" ht="24">
      <c r="A3126" s="41">
        <v>3124</v>
      </c>
      <c r="B3126" s="42">
        <v>2</v>
      </c>
      <c r="C3126" s="41" t="s">
        <v>125</v>
      </c>
      <c r="D3126" s="41" t="s">
        <v>24</v>
      </c>
      <c r="E3126" s="44">
        <v>0.1215</v>
      </c>
      <c r="F3126" s="42">
        <v>120000</v>
      </c>
      <c r="G3126" s="30">
        <v>3</v>
      </c>
      <c r="H3126" s="30">
        <f t="shared" si="48"/>
        <v>43740</v>
      </c>
    </row>
    <row r="3127" spans="1:8" ht="24">
      <c r="A3127" s="38">
        <v>3125</v>
      </c>
      <c r="B3127" s="39">
        <v>2</v>
      </c>
      <c r="C3127" s="38" t="s">
        <v>47</v>
      </c>
      <c r="D3127" s="38" t="s">
        <v>24</v>
      </c>
      <c r="E3127" s="45">
        <v>4.7899999999999998E-2</v>
      </c>
      <c r="F3127" s="39">
        <v>235000</v>
      </c>
      <c r="G3127" s="30">
        <v>4</v>
      </c>
      <c r="H3127" s="30">
        <f t="shared" si="48"/>
        <v>45026</v>
      </c>
    </row>
    <row r="3128" spans="1:8" ht="24">
      <c r="A3128" s="41">
        <v>3126</v>
      </c>
      <c r="B3128" s="42">
        <v>2</v>
      </c>
      <c r="C3128" s="41" t="s">
        <v>165</v>
      </c>
      <c r="D3128" s="41" t="s">
        <v>24</v>
      </c>
      <c r="E3128" s="44">
        <v>3.3399999999999999E-2</v>
      </c>
      <c r="F3128" s="42">
        <v>189000</v>
      </c>
      <c r="G3128" s="30">
        <v>4.0000000000000009</v>
      </c>
      <c r="H3128" s="30">
        <f t="shared" si="48"/>
        <v>25250.400000000005</v>
      </c>
    </row>
    <row r="3129" spans="1:8" ht="24">
      <c r="A3129" s="41">
        <v>3127</v>
      </c>
      <c r="B3129" s="42">
        <v>2</v>
      </c>
      <c r="C3129" s="41" t="s">
        <v>165</v>
      </c>
      <c r="D3129" s="41" t="s">
        <v>113</v>
      </c>
      <c r="E3129" s="44">
        <v>3.3399999999999999E-2</v>
      </c>
      <c r="F3129" s="42">
        <v>65000</v>
      </c>
      <c r="G3129" s="30">
        <v>3</v>
      </c>
      <c r="H3129" s="30">
        <f t="shared" si="48"/>
        <v>6513</v>
      </c>
    </row>
    <row r="3130" spans="1:8">
      <c r="A3130" s="41">
        <v>3128</v>
      </c>
      <c r="B3130" s="42">
        <v>2</v>
      </c>
      <c r="C3130" s="41" t="s">
        <v>174</v>
      </c>
      <c r="D3130" s="41" t="s">
        <v>175</v>
      </c>
      <c r="E3130" s="43">
        <v>12.15</v>
      </c>
      <c r="F3130" s="42">
        <v>1200</v>
      </c>
      <c r="G3130" s="30" t="s">
        <v>8745</v>
      </c>
      <c r="H3130" s="30">
        <f t="shared" si="48"/>
        <v>14580</v>
      </c>
    </row>
    <row r="3131" spans="1:8" ht="24">
      <c r="A3131" s="41">
        <v>3129</v>
      </c>
      <c r="B3131" s="42">
        <v>5</v>
      </c>
      <c r="C3131" s="41" t="s">
        <v>147</v>
      </c>
      <c r="D3131" s="41" t="s">
        <v>16</v>
      </c>
      <c r="E3131" s="43">
        <v>1.55</v>
      </c>
      <c r="F3131" s="42">
        <v>150</v>
      </c>
      <c r="G3131" s="30">
        <v>48</v>
      </c>
      <c r="H3131" s="30">
        <f t="shared" si="48"/>
        <v>11160</v>
      </c>
    </row>
    <row r="3132" spans="1:8" ht="24">
      <c r="A3132" s="41">
        <v>3130</v>
      </c>
      <c r="B3132" s="42">
        <v>5</v>
      </c>
      <c r="C3132" s="41" t="s">
        <v>221</v>
      </c>
      <c r="D3132" s="41" t="s">
        <v>16</v>
      </c>
      <c r="E3132" s="43">
        <v>1.51</v>
      </c>
      <c r="F3132" s="42">
        <v>440</v>
      </c>
      <c r="G3132" s="30">
        <v>48</v>
      </c>
      <c r="H3132" s="30">
        <f t="shared" si="48"/>
        <v>31891.199999999997</v>
      </c>
    </row>
    <row r="3133" spans="1:8" ht="24">
      <c r="A3133" s="41">
        <v>3131</v>
      </c>
      <c r="B3133" s="42">
        <v>5</v>
      </c>
      <c r="C3133" s="41" t="s">
        <v>191</v>
      </c>
      <c r="D3133" s="41" t="s">
        <v>16</v>
      </c>
      <c r="E3133" s="43">
        <v>1.5</v>
      </c>
      <c r="F3133" s="42">
        <v>716</v>
      </c>
      <c r="G3133" s="30">
        <v>48</v>
      </c>
      <c r="H3133" s="30">
        <f t="shared" si="48"/>
        <v>51552</v>
      </c>
    </row>
    <row r="3134" spans="1:8">
      <c r="A3134" s="41">
        <v>3132</v>
      </c>
      <c r="B3134" s="42">
        <v>5</v>
      </c>
      <c r="C3134" s="41" t="s">
        <v>193</v>
      </c>
      <c r="D3134" s="41" t="s">
        <v>230</v>
      </c>
      <c r="E3134" s="43">
        <v>659.34</v>
      </c>
      <c r="F3134" s="42">
        <v>104</v>
      </c>
      <c r="G3134" s="30" t="s">
        <v>8745</v>
      </c>
      <c r="H3134" s="30">
        <f t="shared" si="48"/>
        <v>68571.360000000001</v>
      </c>
    </row>
    <row r="3135" spans="1:8" ht="24">
      <c r="A3135" s="41">
        <v>3133</v>
      </c>
      <c r="B3135" s="42">
        <v>5</v>
      </c>
      <c r="C3135" s="41" t="s">
        <v>162</v>
      </c>
      <c r="D3135" s="41" t="s">
        <v>24</v>
      </c>
      <c r="E3135" s="44">
        <v>4.7899999999999998E-2</v>
      </c>
      <c r="F3135" s="42">
        <v>233000</v>
      </c>
      <c r="G3135" s="30">
        <v>4.0000000000000009</v>
      </c>
      <c r="H3135" s="30">
        <f t="shared" si="48"/>
        <v>44642.8</v>
      </c>
    </row>
    <row r="3136" spans="1:8">
      <c r="A3136" s="41">
        <v>3134</v>
      </c>
      <c r="B3136" s="42">
        <v>5</v>
      </c>
      <c r="C3136" s="41" t="s">
        <v>174</v>
      </c>
      <c r="D3136" s="41" t="s">
        <v>338</v>
      </c>
      <c r="E3136" s="43">
        <v>12.15</v>
      </c>
      <c r="F3136" s="42">
        <v>2800</v>
      </c>
      <c r="G3136" s="30" t="s">
        <v>8745</v>
      </c>
      <c r="H3136" s="30">
        <f t="shared" si="48"/>
        <v>34020</v>
      </c>
    </row>
    <row r="3137" spans="1:8" ht="24">
      <c r="A3137" s="41">
        <v>3135</v>
      </c>
      <c r="B3137" s="42">
        <v>2</v>
      </c>
      <c r="C3137" s="41" t="s">
        <v>42</v>
      </c>
      <c r="D3137" s="41" t="s">
        <v>16</v>
      </c>
      <c r="E3137" s="43">
        <v>1.84</v>
      </c>
      <c r="F3137" s="42">
        <v>53</v>
      </c>
      <c r="G3137" s="30">
        <v>47.999999999999993</v>
      </c>
      <c r="H3137" s="30">
        <f t="shared" si="48"/>
        <v>4680.96</v>
      </c>
    </row>
    <row r="3138" spans="1:8" ht="36">
      <c r="A3138" s="41">
        <v>3136</v>
      </c>
      <c r="B3138" s="42">
        <v>2</v>
      </c>
      <c r="C3138" s="41" t="s">
        <v>144</v>
      </c>
      <c r="D3138" s="41" t="s">
        <v>16</v>
      </c>
      <c r="E3138" s="43">
        <v>1.74</v>
      </c>
      <c r="F3138" s="42">
        <v>102</v>
      </c>
      <c r="G3138" s="30">
        <v>48.000000000000007</v>
      </c>
      <c r="H3138" s="30">
        <f t="shared" si="48"/>
        <v>8519.0400000000009</v>
      </c>
    </row>
    <row r="3139" spans="1:8" ht="36">
      <c r="A3139" s="41">
        <v>3137</v>
      </c>
      <c r="B3139" s="42">
        <v>2</v>
      </c>
      <c r="C3139" s="41" t="s">
        <v>145</v>
      </c>
      <c r="D3139" s="41" t="s">
        <v>16</v>
      </c>
      <c r="E3139" s="43">
        <v>1.7</v>
      </c>
      <c r="F3139" s="42">
        <v>2243</v>
      </c>
      <c r="G3139" s="30">
        <v>48</v>
      </c>
      <c r="H3139" s="30">
        <f t="shared" ref="H3139:H3202" si="49">E3139*F3139*G3139</f>
        <v>183028.8</v>
      </c>
    </row>
    <row r="3140" spans="1:8" ht="24">
      <c r="A3140" s="41">
        <v>3138</v>
      </c>
      <c r="B3140" s="42">
        <v>2</v>
      </c>
      <c r="C3140" s="41" t="s">
        <v>307</v>
      </c>
      <c r="D3140" s="41" t="s">
        <v>16</v>
      </c>
      <c r="E3140" s="43">
        <v>1.69</v>
      </c>
      <c r="F3140" s="42">
        <v>1304</v>
      </c>
      <c r="G3140" s="30">
        <v>48</v>
      </c>
      <c r="H3140" s="30">
        <f t="shared" si="49"/>
        <v>105780.47999999998</v>
      </c>
    </row>
    <row r="3141" spans="1:8" ht="36">
      <c r="A3141" s="41">
        <v>3139</v>
      </c>
      <c r="B3141" s="42">
        <v>2</v>
      </c>
      <c r="C3141" s="41" t="s">
        <v>45</v>
      </c>
      <c r="D3141" s="41" t="s">
        <v>16</v>
      </c>
      <c r="E3141" s="43">
        <v>6.76</v>
      </c>
      <c r="F3141" s="42">
        <v>15</v>
      </c>
      <c r="G3141" s="30">
        <v>36.000000000000007</v>
      </c>
      <c r="H3141" s="30">
        <f t="shared" si="49"/>
        <v>3650.4000000000005</v>
      </c>
    </row>
    <row r="3142" spans="1:8" ht="36">
      <c r="A3142" s="41">
        <v>3140</v>
      </c>
      <c r="B3142" s="42">
        <v>2</v>
      </c>
      <c r="C3142" s="41" t="s">
        <v>350</v>
      </c>
      <c r="D3142" s="41" t="s">
        <v>16</v>
      </c>
      <c r="E3142" s="43">
        <v>6.25</v>
      </c>
      <c r="F3142" s="42">
        <v>16</v>
      </c>
      <c r="G3142" s="30">
        <v>36</v>
      </c>
      <c r="H3142" s="30">
        <f t="shared" si="49"/>
        <v>3600</v>
      </c>
    </row>
    <row r="3143" spans="1:8" ht="36">
      <c r="A3143" s="41">
        <v>3141</v>
      </c>
      <c r="B3143" s="42">
        <v>2</v>
      </c>
      <c r="C3143" s="41" t="s">
        <v>69</v>
      </c>
      <c r="D3143" s="41" t="s">
        <v>16</v>
      </c>
      <c r="E3143" s="43">
        <v>6.05</v>
      </c>
      <c r="F3143" s="42">
        <v>139</v>
      </c>
      <c r="G3143" s="30">
        <v>36.000000000000007</v>
      </c>
      <c r="H3143" s="30">
        <f t="shared" si="49"/>
        <v>30274.200000000004</v>
      </c>
    </row>
    <row r="3144" spans="1:8" ht="24">
      <c r="A3144" s="41">
        <v>3142</v>
      </c>
      <c r="B3144" s="42">
        <v>2</v>
      </c>
      <c r="C3144" s="41" t="s">
        <v>46</v>
      </c>
      <c r="D3144" s="41" t="s">
        <v>16</v>
      </c>
      <c r="E3144" s="43">
        <v>75.95</v>
      </c>
      <c r="F3144" s="42">
        <v>3</v>
      </c>
      <c r="G3144" s="30">
        <v>47.999999999999993</v>
      </c>
      <c r="H3144" s="30">
        <f t="shared" si="49"/>
        <v>10936.8</v>
      </c>
    </row>
    <row r="3145" spans="1:8" ht="24">
      <c r="A3145" s="41">
        <v>3143</v>
      </c>
      <c r="B3145" s="42">
        <v>2</v>
      </c>
      <c r="C3145" s="41" t="s">
        <v>46</v>
      </c>
      <c r="D3145" s="41" t="s">
        <v>16</v>
      </c>
      <c r="E3145" s="43">
        <v>75.95</v>
      </c>
      <c r="F3145" s="42">
        <v>3</v>
      </c>
      <c r="G3145" s="30">
        <v>47.999999999999993</v>
      </c>
      <c r="H3145" s="30">
        <f t="shared" si="49"/>
        <v>10936.8</v>
      </c>
    </row>
    <row r="3146" spans="1:8" ht="24">
      <c r="A3146" s="41">
        <v>3144</v>
      </c>
      <c r="B3146" s="42">
        <v>2</v>
      </c>
      <c r="C3146" s="41" t="s">
        <v>300</v>
      </c>
      <c r="D3146" s="41" t="s">
        <v>16</v>
      </c>
      <c r="E3146" s="43">
        <v>74.23</v>
      </c>
      <c r="F3146" s="42">
        <v>37</v>
      </c>
      <c r="G3146" s="30">
        <v>48</v>
      </c>
      <c r="H3146" s="30">
        <f t="shared" si="49"/>
        <v>131832.48000000001</v>
      </c>
    </row>
    <row r="3147" spans="1:8">
      <c r="A3147" s="41">
        <v>3145</v>
      </c>
      <c r="B3147" s="42">
        <v>2</v>
      </c>
      <c r="C3147" s="41" t="s">
        <v>34</v>
      </c>
      <c r="D3147" s="41" t="s">
        <v>58</v>
      </c>
      <c r="E3147" s="43">
        <v>604.4</v>
      </c>
      <c r="F3147" s="42">
        <v>801</v>
      </c>
      <c r="G3147" s="30" t="s">
        <v>8745</v>
      </c>
      <c r="H3147" s="30">
        <f t="shared" si="49"/>
        <v>484124.39999999997</v>
      </c>
    </row>
    <row r="3148" spans="1:8" ht="24">
      <c r="A3148" s="41">
        <v>3146</v>
      </c>
      <c r="B3148" s="42">
        <v>2</v>
      </c>
      <c r="C3148" s="41" t="s">
        <v>47</v>
      </c>
      <c r="D3148" s="41" t="s">
        <v>24</v>
      </c>
      <c r="E3148" s="44">
        <v>4.8000000000000001E-2</v>
      </c>
      <c r="F3148" s="42">
        <v>180405.9</v>
      </c>
      <c r="G3148" s="30">
        <v>3.9999996766550687</v>
      </c>
      <c r="H3148" s="30">
        <f t="shared" si="49"/>
        <v>34637.93</v>
      </c>
    </row>
    <row r="3149" spans="1:8" ht="24">
      <c r="A3149" s="41">
        <v>3147</v>
      </c>
      <c r="B3149" s="42">
        <v>2</v>
      </c>
      <c r="C3149" s="41" t="s">
        <v>48</v>
      </c>
      <c r="D3149" s="41" t="s">
        <v>24</v>
      </c>
      <c r="E3149" s="44">
        <v>3.3500000000000002E-2</v>
      </c>
      <c r="F3149" s="42">
        <v>67485.47</v>
      </c>
      <c r="G3149" s="30">
        <v>3.0000001172170507</v>
      </c>
      <c r="H3149" s="30">
        <f t="shared" si="49"/>
        <v>6782.29</v>
      </c>
    </row>
    <row r="3150" spans="1:8" ht="24">
      <c r="A3150" s="41">
        <v>3148</v>
      </c>
      <c r="B3150" s="42">
        <v>2</v>
      </c>
      <c r="C3150" s="41" t="s">
        <v>49</v>
      </c>
      <c r="D3150" s="41" t="s">
        <v>24</v>
      </c>
      <c r="E3150" s="44">
        <v>4.41E-2</v>
      </c>
      <c r="F3150" s="42">
        <v>28589.45</v>
      </c>
      <c r="G3150" s="30">
        <v>4.0000008090135237</v>
      </c>
      <c r="H3150" s="30">
        <f t="shared" si="49"/>
        <v>5043.18</v>
      </c>
    </row>
    <row r="3151" spans="1:8" ht="24">
      <c r="A3151" s="41">
        <v>3149</v>
      </c>
      <c r="B3151" s="42">
        <v>2</v>
      </c>
      <c r="C3151" s="41" t="s">
        <v>49</v>
      </c>
      <c r="D3151" s="41" t="s">
        <v>24</v>
      </c>
      <c r="E3151" s="44">
        <v>4.41E-2</v>
      </c>
      <c r="F3151" s="42">
        <v>50000</v>
      </c>
      <c r="G3151" s="30">
        <v>4</v>
      </c>
      <c r="H3151" s="30">
        <f t="shared" si="49"/>
        <v>8820</v>
      </c>
    </row>
    <row r="3152" spans="1:8" ht="24">
      <c r="A3152" s="38">
        <v>3150</v>
      </c>
      <c r="B3152" s="39">
        <v>2</v>
      </c>
      <c r="C3152" s="38" t="s">
        <v>167</v>
      </c>
      <c r="D3152" s="38" t="s">
        <v>168</v>
      </c>
      <c r="E3152" s="40">
        <v>47831.09</v>
      </c>
      <c r="F3152" s="39">
        <v>3</v>
      </c>
      <c r="G3152" s="30">
        <v>4</v>
      </c>
      <c r="H3152" s="30">
        <f t="shared" si="49"/>
        <v>573973.07999999996</v>
      </c>
    </row>
    <row r="3153" spans="1:8" ht="36">
      <c r="A3153" s="41">
        <v>3151</v>
      </c>
      <c r="B3153" s="42">
        <v>2</v>
      </c>
      <c r="C3153" s="41" t="s">
        <v>167</v>
      </c>
      <c r="D3153" s="41" t="s">
        <v>187</v>
      </c>
      <c r="E3153" s="43">
        <v>47831.09</v>
      </c>
      <c r="F3153" s="42">
        <v>1</v>
      </c>
      <c r="G3153" s="30">
        <v>3</v>
      </c>
      <c r="H3153" s="30">
        <f t="shared" si="49"/>
        <v>143493.26999999999</v>
      </c>
    </row>
    <row r="3154" spans="1:8" ht="36">
      <c r="A3154" s="41">
        <v>3152</v>
      </c>
      <c r="B3154" s="42">
        <v>2</v>
      </c>
      <c r="C3154" s="41" t="s">
        <v>167</v>
      </c>
      <c r="D3154" s="41" t="s">
        <v>187</v>
      </c>
      <c r="E3154" s="43">
        <v>47831.09</v>
      </c>
      <c r="F3154" s="42">
        <v>1</v>
      </c>
      <c r="G3154" s="30">
        <v>3</v>
      </c>
      <c r="H3154" s="30">
        <f t="shared" si="49"/>
        <v>143493.26999999999</v>
      </c>
    </row>
    <row r="3155" spans="1:8" ht="36">
      <c r="A3155" s="41">
        <v>3153</v>
      </c>
      <c r="B3155" s="42">
        <v>3</v>
      </c>
      <c r="C3155" s="41" t="s">
        <v>335</v>
      </c>
      <c r="D3155" s="41" t="s">
        <v>16</v>
      </c>
      <c r="E3155" s="43">
        <v>18.739999999999998</v>
      </c>
      <c r="F3155" s="42">
        <v>1</v>
      </c>
      <c r="G3155" s="30">
        <v>48</v>
      </c>
      <c r="H3155" s="30">
        <f t="shared" si="49"/>
        <v>899.52</v>
      </c>
    </row>
    <row r="3156" spans="1:8" ht="24">
      <c r="A3156" s="41">
        <v>3154</v>
      </c>
      <c r="B3156" s="42">
        <v>3</v>
      </c>
      <c r="C3156" s="41" t="s">
        <v>294</v>
      </c>
      <c r="D3156" s="41" t="s">
        <v>16</v>
      </c>
      <c r="E3156" s="43">
        <v>2.98</v>
      </c>
      <c r="F3156" s="42">
        <v>64</v>
      </c>
      <c r="G3156" s="30">
        <v>48</v>
      </c>
      <c r="H3156" s="30">
        <f t="shared" si="49"/>
        <v>9154.56</v>
      </c>
    </row>
    <row r="3157" spans="1:8" ht="24">
      <c r="A3157" s="41">
        <v>3155</v>
      </c>
      <c r="B3157" s="42">
        <v>3</v>
      </c>
      <c r="C3157" s="41" t="s">
        <v>215</v>
      </c>
      <c r="D3157" s="41" t="s">
        <v>16</v>
      </c>
      <c r="E3157" s="43">
        <v>2.74</v>
      </c>
      <c r="F3157" s="42">
        <v>132</v>
      </c>
      <c r="G3157" s="30">
        <v>48</v>
      </c>
      <c r="H3157" s="30">
        <f t="shared" si="49"/>
        <v>17360.64</v>
      </c>
    </row>
    <row r="3158" spans="1:8" ht="24">
      <c r="A3158" s="41">
        <v>3156</v>
      </c>
      <c r="B3158" s="42">
        <v>3</v>
      </c>
      <c r="C3158" s="41" t="s">
        <v>349</v>
      </c>
      <c r="D3158" s="41" t="s">
        <v>16</v>
      </c>
      <c r="E3158" s="43">
        <v>2.65</v>
      </c>
      <c r="F3158" s="42">
        <v>225</v>
      </c>
      <c r="G3158" s="30">
        <v>48</v>
      </c>
      <c r="H3158" s="30">
        <f t="shared" si="49"/>
        <v>28620</v>
      </c>
    </row>
    <row r="3159" spans="1:8" ht="24">
      <c r="A3159" s="41">
        <v>3157</v>
      </c>
      <c r="B3159" s="42">
        <v>3</v>
      </c>
      <c r="C3159" s="41" t="s">
        <v>20</v>
      </c>
      <c r="D3159" s="41" t="s">
        <v>16</v>
      </c>
      <c r="E3159" s="43">
        <v>2.98</v>
      </c>
      <c r="F3159" s="42">
        <v>2</v>
      </c>
      <c r="G3159" s="30">
        <v>24</v>
      </c>
      <c r="H3159" s="30">
        <f t="shared" si="49"/>
        <v>143.04</v>
      </c>
    </row>
    <row r="3160" spans="1:8" ht="24">
      <c r="A3160" s="41">
        <v>3158</v>
      </c>
      <c r="B3160" s="42">
        <v>3</v>
      </c>
      <c r="C3160" s="41" t="s">
        <v>20</v>
      </c>
      <c r="D3160" s="41" t="s">
        <v>16</v>
      </c>
      <c r="E3160" s="43">
        <v>2.98</v>
      </c>
      <c r="F3160" s="42">
        <v>29</v>
      </c>
      <c r="G3160" s="30">
        <v>24</v>
      </c>
      <c r="H3160" s="30">
        <f t="shared" si="49"/>
        <v>2074.08</v>
      </c>
    </row>
    <row r="3161" spans="1:8" ht="24">
      <c r="A3161" s="41">
        <v>3159</v>
      </c>
      <c r="B3161" s="42">
        <v>3</v>
      </c>
      <c r="C3161" s="41" t="s">
        <v>148</v>
      </c>
      <c r="D3161" s="41" t="s">
        <v>16</v>
      </c>
      <c r="E3161" s="43">
        <v>2.74</v>
      </c>
      <c r="F3161" s="42">
        <v>41</v>
      </c>
      <c r="G3161" s="30">
        <v>23.999999999999996</v>
      </c>
      <c r="H3161" s="30">
        <f t="shared" si="49"/>
        <v>2696.16</v>
      </c>
    </row>
    <row r="3162" spans="1:8" ht="24">
      <c r="A3162" s="41">
        <v>3160</v>
      </c>
      <c r="B3162" s="42">
        <v>3</v>
      </c>
      <c r="C3162" s="41" t="s">
        <v>154</v>
      </c>
      <c r="D3162" s="41" t="s">
        <v>16</v>
      </c>
      <c r="E3162" s="43">
        <v>4.76</v>
      </c>
      <c r="F3162" s="42">
        <v>9</v>
      </c>
      <c r="G3162" s="30">
        <v>48.000000000000007</v>
      </c>
      <c r="H3162" s="30">
        <f t="shared" si="49"/>
        <v>2056.3200000000002</v>
      </c>
    </row>
    <row r="3163" spans="1:8" ht="24">
      <c r="A3163" s="41">
        <v>3161</v>
      </c>
      <c r="B3163" s="42">
        <v>3</v>
      </c>
      <c r="C3163" s="41" t="s">
        <v>216</v>
      </c>
      <c r="D3163" s="41" t="s">
        <v>16</v>
      </c>
      <c r="E3163" s="43">
        <v>32.42</v>
      </c>
      <c r="F3163" s="42">
        <v>17</v>
      </c>
      <c r="G3163" s="30">
        <v>48</v>
      </c>
      <c r="H3163" s="30">
        <f t="shared" si="49"/>
        <v>26454.720000000001</v>
      </c>
    </row>
    <row r="3164" spans="1:8">
      <c r="A3164" s="41">
        <v>3162</v>
      </c>
      <c r="B3164" s="42">
        <v>3</v>
      </c>
      <c r="C3164" s="41" t="s">
        <v>100</v>
      </c>
      <c r="D3164" s="41" t="s">
        <v>160</v>
      </c>
      <c r="E3164" s="43">
        <v>121.76</v>
      </c>
      <c r="F3164" s="42">
        <v>80</v>
      </c>
      <c r="G3164" s="30" t="s">
        <v>8745</v>
      </c>
      <c r="H3164" s="30">
        <f t="shared" si="49"/>
        <v>9740.8000000000011</v>
      </c>
    </row>
    <row r="3165" spans="1:8">
      <c r="A3165" s="41">
        <v>3163</v>
      </c>
      <c r="B3165" s="42">
        <v>3</v>
      </c>
      <c r="C3165" s="41" t="s">
        <v>100</v>
      </c>
      <c r="D3165" s="41" t="s">
        <v>160</v>
      </c>
      <c r="E3165" s="43">
        <v>121.76</v>
      </c>
      <c r="F3165" s="42">
        <v>4</v>
      </c>
      <c r="G3165" s="30" t="s">
        <v>8745</v>
      </c>
      <c r="H3165" s="30">
        <f t="shared" si="49"/>
        <v>487.04</v>
      </c>
    </row>
    <row r="3166" spans="1:8">
      <c r="A3166" s="41">
        <v>3164</v>
      </c>
      <c r="B3166" s="42">
        <v>3</v>
      </c>
      <c r="C3166" s="41" t="s">
        <v>100</v>
      </c>
      <c r="D3166" s="41" t="s">
        <v>160</v>
      </c>
      <c r="E3166" s="43">
        <v>121.76</v>
      </c>
      <c r="F3166" s="42">
        <v>10</v>
      </c>
      <c r="G3166" s="30" t="s">
        <v>8745</v>
      </c>
      <c r="H3166" s="30">
        <f t="shared" si="49"/>
        <v>1217.6000000000001</v>
      </c>
    </row>
    <row r="3167" spans="1:8">
      <c r="A3167" s="41">
        <v>3165</v>
      </c>
      <c r="B3167" s="42">
        <v>3</v>
      </c>
      <c r="C3167" s="41" t="s">
        <v>100</v>
      </c>
      <c r="D3167" s="41" t="s">
        <v>58</v>
      </c>
      <c r="E3167" s="43">
        <v>121.76</v>
      </c>
      <c r="F3167" s="42">
        <v>66</v>
      </c>
      <c r="G3167" s="30" t="s">
        <v>8745</v>
      </c>
      <c r="H3167" s="30">
        <f t="shared" si="49"/>
        <v>8036.1600000000008</v>
      </c>
    </row>
    <row r="3168" spans="1:8" ht="24">
      <c r="A3168" s="41">
        <v>3166</v>
      </c>
      <c r="B3168" s="42">
        <v>3</v>
      </c>
      <c r="C3168" s="41" t="s">
        <v>186</v>
      </c>
      <c r="D3168" s="41" t="s">
        <v>24</v>
      </c>
      <c r="E3168" s="44">
        <v>0.1215</v>
      </c>
      <c r="F3168" s="42">
        <v>13916</v>
      </c>
      <c r="G3168" s="30">
        <v>4.0000023657524224</v>
      </c>
      <c r="H3168" s="30">
        <f t="shared" si="49"/>
        <v>6763.1800000000012</v>
      </c>
    </row>
    <row r="3169" spans="1:8" ht="24">
      <c r="A3169" s="41">
        <v>3167</v>
      </c>
      <c r="B3169" s="42">
        <v>3</v>
      </c>
      <c r="C3169" s="41" t="s">
        <v>163</v>
      </c>
      <c r="D3169" s="41" t="s">
        <v>342</v>
      </c>
      <c r="E3169" s="44">
        <v>2.69E-2</v>
      </c>
      <c r="F3169" s="42">
        <v>21800</v>
      </c>
      <c r="G3169" s="30">
        <v>2</v>
      </c>
      <c r="H3169" s="30">
        <f t="shared" si="49"/>
        <v>1172.8399999999999</v>
      </c>
    </row>
    <row r="3170" spans="1:8" ht="24">
      <c r="A3170" s="41">
        <v>3168</v>
      </c>
      <c r="B3170" s="42">
        <v>3</v>
      </c>
      <c r="C3170" s="41" t="s">
        <v>26</v>
      </c>
      <c r="D3170" s="41" t="s">
        <v>246</v>
      </c>
      <c r="E3170" s="44">
        <v>2.6599999999999999E-2</v>
      </c>
      <c r="F3170" s="42">
        <v>168400</v>
      </c>
      <c r="G3170" s="30">
        <v>4</v>
      </c>
      <c r="H3170" s="30">
        <f t="shared" si="49"/>
        <v>17917.759999999998</v>
      </c>
    </row>
    <row r="3171" spans="1:8" ht="24">
      <c r="A3171" s="41">
        <v>3169</v>
      </c>
      <c r="B3171" s="42">
        <v>3</v>
      </c>
      <c r="C3171" s="41" t="s">
        <v>26</v>
      </c>
      <c r="D3171" s="41" t="s">
        <v>246</v>
      </c>
      <c r="E3171" s="44">
        <v>2.6599999999999999E-2</v>
      </c>
      <c r="F3171" s="42">
        <v>1300</v>
      </c>
      <c r="G3171" s="30">
        <v>2</v>
      </c>
      <c r="H3171" s="30">
        <f t="shared" si="49"/>
        <v>69.16</v>
      </c>
    </row>
    <row r="3172" spans="1:8" ht="24">
      <c r="A3172" s="41">
        <v>3170</v>
      </c>
      <c r="B3172" s="42">
        <v>3</v>
      </c>
      <c r="C3172" s="41" t="s">
        <v>26</v>
      </c>
      <c r="D3172" s="41" t="s">
        <v>246</v>
      </c>
      <c r="E3172" s="44">
        <v>2.6599999999999999E-2</v>
      </c>
      <c r="F3172" s="42">
        <v>12200</v>
      </c>
      <c r="G3172" s="30">
        <v>2</v>
      </c>
      <c r="H3172" s="30">
        <f t="shared" si="49"/>
        <v>649.04</v>
      </c>
    </row>
    <row r="3173" spans="1:8" ht="24">
      <c r="A3173" s="41">
        <v>3171</v>
      </c>
      <c r="B3173" s="42">
        <v>3</v>
      </c>
      <c r="C3173" s="41" t="s">
        <v>38</v>
      </c>
      <c r="D3173" s="41" t="s">
        <v>24</v>
      </c>
      <c r="E3173" s="44">
        <v>3.3399999999999999E-2</v>
      </c>
      <c r="F3173" s="42">
        <v>214430</v>
      </c>
      <c r="G3173" s="30">
        <v>4.0000002792530873</v>
      </c>
      <c r="H3173" s="30">
        <f t="shared" si="49"/>
        <v>28647.85</v>
      </c>
    </row>
    <row r="3174" spans="1:8" ht="24">
      <c r="A3174" s="41">
        <v>3172</v>
      </c>
      <c r="B3174" s="42">
        <v>3</v>
      </c>
      <c r="C3174" s="41" t="s">
        <v>28</v>
      </c>
      <c r="D3174" s="41" t="s">
        <v>24</v>
      </c>
      <c r="E3174" s="44">
        <v>4.41E-2</v>
      </c>
      <c r="F3174" s="42">
        <v>72600</v>
      </c>
      <c r="G3174" s="30">
        <v>4</v>
      </c>
      <c r="H3174" s="30">
        <f t="shared" si="49"/>
        <v>12806.64</v>
      </c>
    </row>
    <row r="3175" spans="1:8" ht="24">
      <c r="A3175" s="41">
        <v>3173</v>
      </c>
      <c r="B3175" s="42">
        <v>3</v>
      </c>
      <c r="C3175" s="41" t="s">
        <v>167</v>
      </c>
      <c r="D3175" s="41" t="s">
        <v>168</v>
      </c>
      <c r="E3175" s="43">
        <v>47831.09</v>
      </c>
      <c r="F3175" s="42">
        <v>1</v>
      </c>
      <c r="G3175" s="30">
        <v>4</v>
      </c>
      <c r="H3175" s="30">
        <f t="shared" si="49"/>
        <v>191324.36</v>
      </c>
    </row>
    <row r="3176" spans="1:8">
      <c r="A3176" s="41">
        <v>3174</v>
      </c>
      <c r="B3176" s="42">
        <v>3</v>
      </c>
      <c r="C3176" s="41" t="s">
        <v>169</v>
      </c>
      <c r="D3176" s="41" t="s">
        <v>170</v>
      </c>
      <c r="E3176" s="43">
        <v>12.15</v>
      </c>
      <c r="F3176" s="42">
        <v>6528</v>
      </c>
      <c r="G3176" s="30" t="s">
        <v>8745</v>
      </c>
      <c r="H3176" s="30">
        <f t="shared" si="49"/>
        <v>79315.199999999997</v>
      </c>
    </row>
    <row r="3177" spans="1:8">
      <c r="A3177" s="41">
        <v>3175</v>
      </c>
      <c r="B3177" s="42">
        <v>3</v>
      </c>
      <c r="C3177" s="41" t="s">
        <v>171</v>
      </c>
      <c r="D3177" s="41" t="s">
        <v>172</v>
      </c>
      <c r="E3177" s="43">
        <v>11.05</v>
      </c>
      <c r="F3177" s="42">
        <v>4</v>
      </c>
      <c r="G3177" s="30" t="s">
        <v>8745</v>
      </c>
      <c r="H3177" s="30">
        <f t="shared" si="49"/>
        <v>44.2</v>
      </c>
    </row>
    <row r="3178" spans="1:8">
      <c r="A3178" s="41">
        <v>3176</v>
      </c>
      <c r="B3178" s="42">
        <v>3</v>
      </c>
      <c r="C3178" s="41" t="s">
        <v>171</v>
      </c>
      <c r="D3178" s="41" t="s">
        <v>172</v>
      </c>
      <c r="E3178" s="43">
        <v>11.05</v>
      </c>
      <c r="F3178" s="42">
        <v>336</v>
      </c>
      <c r="G3178" s="30" t="s">
        <v>8745</v>
      </c>
      <c r="H3178" s="30">
        <f t="shared" si="49"/>
        <v>3712.8</v>
      </c>
    </row>
    <row r="3179" spans="1:8" ht="36">
      <c r="A3179" s="41">
        <v>3177</v>
      </c>
      <c r="B3179" s="42">
        <v>5</v>
      </c>
      <c r="C3179" s="41" t="s">
        <v>179</v>
      </c>
      <c r="D3179" s="41" t="s">
        <v>16</v>
      </c>
      <c r="E3179" s="43">
        <v>18.739999999999998</v>
      </c>
      <c r="F3179" s="42">
        <v>2</v>
      </c>
      <c r="G3179" s="30">
        <v>36</v>
      </c>
      <c r="H3179" s="30">
        <f t="shared" si="49"/>
        <v>1349.28</v>
      </c>
    </row>
    <row r="3180" spans="1:8" ht="36">
      <c r="A3180" s="41">
        <v>3178</v>
      </c>
      <c r="B3180" s="42">
        <v>5</v>
      </c>
      <c r="C3180" s="41" t="s">
        <v>320</v>
      </c>
      <c r="D3180" s="41" t="s">
        <v>16</v>
      </c>
      <c r="E3180" s="43">
        <v>4.82</v>
      </c>
      <c r="F3180" s="42">
        <v>2</v>
      </c>
      <c r="G3180" s="30">
        <v>36</v>
      </c>
      <c r="H3180" s="30">
        <f t="shared" si="49"/>
        <v>347.04</v>
      </c>
    </row>
    <row r="3181" spans="1:8" ht="36">
      <c r="A3181" s="41">
        <v>3179</v>
      </c>
      <c r="B3181" s="42">
        <v>5</v>
      </c>
      <c r="C3181" s="41" t="s">
        <v>123</v>
      </c>
      <c r="D3181" s="41" t="s">
        <v>16</v>
      </c>
      <c r="E3181" s="43">
        <v>6.25</v>
      </c>
      <c r="F3181" s="42">
        <v>15</v>
      </c>
      <c r="G3181" s="30">
        <v>36</v>
      </c>
      <c r="H3181" s="30">
        <f t="shared" si="49"/>
        <v>3375</v>
      </c>
    </row>
    <row r="3182" spans="1:8" ht="36">
      <c r="A3182" s="41">
        <v>3180</v>
      </c>
      <c r="B3182" s="42">
        <v>5</v>
      </c>
      <c r="C3182" s="41" t="s">
        <v>321</v>
      </c>
      <c r="D3182" s="41" t="s">
        <v>16</v>
      </c>
      <c r="E3182" s="43">
        <v>4.29</v>
      </c>
      <c r="F3182" s="42">
        <v>26</v>
      </c>
      <c r="G3182" s="30">
        <v>36</v>
      </c>
      <c r="H3182" s="30">
        <f t="shared" si="49"/>
        <v>4015.44</v>
      </c>
    </row>
    <row r="3183" spans="1:8" ht="24">
      <c r="A3183" s="41">
        <v>3181</v>
      </c>
      <c r="B3183" s="42">
        <v>5</v>
      </c>
      <c r="C3183" s="41" t="s">
        <v>186</v>
      </c>
      <c r="D3183" s="41" t="s">
        <v>24</v>
      </c>
      <c r="E3183" s="44">
        <v>0.1215</v>
      </c>
      <c r="F3183" s="42">
        <v>56169</v>
      </c>
      <c r="G3183" s="30">
        <v>2.9999999267349189</v>
      </c>
      <c r="H3183" s="30">
        <f t="shared" si="49"/>
        <v>20473.599999999999</v>
      </c>
    </row>
    <row r="3184" spans="1:8" ht="24">
      <c r="A3184" s="41">
        <v>3182</v>
      </c>
      <c r="B3184" s="42">
        <v>5</v>
      </c>
      <c r="C3184" s="41" t="s">
        <v>165</v>
      </c>
      <c r="D3184" s="41" t="s">
        <v>24</v>
      </c>
      <c r="E3184" s="44">
        <v>3.3399999999999999E-2</v>
      </c>
      <c r="F3184" s="42">
        <v>2059291.45</v>
      </c>
      <c r="G3184" s="30">
        <v>2.9999999521665597</v>
      </c>
      <c r="H3184" s="30">
        <f t="shared" si="49"/>
        <v>206341</v>
      </c>
    </row>
    <row r="3185" spans="1:8" ht="24">
      <c r="A3185" s="41">
        <v>3183</v>
      </c>
      <c r="B3185" s="42">
        <v>4</v>
      </c>
      <c r="C3185" s="41" t="s">
        <v>346</v>
      </c>
      <c r="D3185" s="41" t="s">
        <v>16</v>
      </c>
      <c r="E3185" s="43">
        <v>1.5</v>
      </c>
      <c r="F3185" s="42">
        <v>2211</v>
      </c>
      <c r="G3185" s="30">
        <v>48</v>
      </c>
      <c r="H3185" s="30">
        <f t="shared" si="49"/>
        <v>159192</v>
      </c>
    </row>
    <row r="3186" spans="1:8">
      <c r="A3186" s="41">
        <v>3184</v>
      </c>
      <c r="B3186" s="42">
        <v>4</v>
      </c>
      <c r="C3186" s="41" t="s">
        <v>34</v>
      </c>
      <c r="D3186" s="41" t="s">
        <v>35</v>
      </c>
      <c r="E3186" s="43">
        <v>604.4</v>
      </c>
      <c r="F3186" s="42">
        <v>45</v>
      </c>
      <c r="G3186" s="30" t="s">
        <v>8745</v>
      </c>
      <c r="H3186" s="30">
        <f t="shared" si="49"/>
        <v>27198</v>
      </c>
    </row>
    <row r="3187" spans="1:8" ht="24">
      <c r="A3187" s="41">
        <v>3185</v>
      </c>
      <c r="B3187" s="42">
        <v>4</v>
      </c>
      <c r="C3187" s="41" t="s">
        <v>162</v>
      </c>
      <c r="D3187" s="41" t="s">
        <v>24</v>
      </c>
      <c r="E3187" s="44">
        <v>4.7899999999999998E-2</v>
      </c>
      <c r="F3187" s="42">
        <v>170000</v>
      </c>
      <c r="G3187" s="30">
        <v>4</v>
      </c>
      <c r="H3187" s="30">
        <f t="shared" si="49"/>
        <v>32572</v>
      </c>
    </row>
    <row r="3188" spans="1:8" ht="24">
      <c r="A3188" s="41">
        <v>3186</v>
      </c>
      <c r="B3188" s="42">
        <v>4</v>
      </c>
      <c r="C3188" s="41" t="s">
        <v>184</v>
      </c>
      <c r="D3188" s="41" t="s">
        <v>16</v>
      </c>
      <c r="E3188" s="43">
        <v>1.5</v>
      </c>
      <c r="F3188" s="42">
        <v>5426</v>
      </c>
      <c r="G3188" s="30">
        <v>48</v>
      </c>
      <c r="H3188" s="30">
        <f t="shared" si="49"/>
        <v>390672</v>
      </c>
    </row>
    <row r="3189" spans="1:8" ht="24">
      <c r="A3189" s="38">
        <v>3187</v>
      </c>
      <c r="B3189" s="39">
        <v>4</v>
      </c>
      <c r="C3189" s="38" t="s">
        <v>47</v>
      </c>
      <c r="D3189" s="38" t="s">
        <v>24</v>
      </c>
      <c r="E3189" s="45">
        <v>4.7899999999999998E-2</v>
      </c>
      <c r="F3189" s="39">
        <v>500000</v>
      </c>
      <c r="G3189" s="30">
        <v>4</v>
      </c>
      <c r="H3189" s="30">
        <f t="shared" si="49"/>
        <v>95800</v>
      </c>
    </row>
    <row r="3190" spans="1:8" ht="24">
      <c r="A3190" s="41">
        <v>3188</v>
      </c>
      <c r="B3190" s="42">
        <v>4</v>
      </c>
      <c r="C3190" s="41" t="s">
        <v>167</v>
      </c>
      <c r="D3190" s="41" t="s">
        <v>168</v>
      </c>
      <c r="E3190" s="43">
        <v>47831.09</v>
      </c>
      <c r="F3190" s="42">
        <v>1</v>
      </c>
      <c r="G3190" s="30">
        <v>4</v>
      </c>
      <c r="H3190" s="30">
        <f t="shared" si="49"/>
        <v>191324.36</v>
      </c>
    </row>
    <row r="3191" spans="1:8">
      <c r="A3191" s="41">
        <v>3189</v>
      </c>
      <c r="B3191" s="42">
        <v>4</v>
      </c>
      <c r="C3191" s="41" t="s">
        <v>171</v>
      </c>
      <c r="D3191" s="41" t="s">
        <v>172</v>
      </c>
      <c r="E3191" s="43">
        <v>11.05</v>
      </c>
      <c r="F3191" s="42">
        <v>4800</v>
      </c>
      <c r="G3191" s="30" t="s">
        <v>8745</v>
      </c>
      <c r="H3191" s="30">
        <f t="shared" si="49"/>
        <v>53040</v>
      </c>
    </row>
    <row r="3192" spans="1:8" ht="36">
      <c r="A3192" s="41">
        <v>3190</v>
      </c>
      <c r="B3192" s="42">
        <v>5</v>
      </c>
      <c r="C3192" s="41" t="s">
        <v>179</v>
      </c>
      <c r="D3192" s="41" t="s">
        <v>197</v>
      </c>
      <c r="E3192" s="43">
        <v>18.739999999999998</v>
      </c>
      <c r="F3192" s="42">
        <v>1</v>
      </c>
      <c r="G3192" s="30">
        <v>12</v>
      </c>
      <c r="H3192" s="30">
        <f t="shared" si="49"/>
        <v>224.88</v>
      </c>
    </row>
    <row r="3193" spans="1:8" ht="24">
      <c r="A3193" s="41">
        <v>3191</v>
      </c>
      <c r="B3193" s="42">
        <v>5</v>
      </c>
      <c r="C3193" s="41" t="s">
        <v>150</v>
      </c>
      <c r="D3193" s="41" t="s">
        <v>197</v>
      </c>
      <c r="E3193" s="43">
        <v>2.64</v>
      </c>
      <c r="F3193" s="42">
        <v>1040</v>
      </c>
      <c r="G3193" s="30">
        <v>48</v>
      </c>
      <c r="H3193" s="30">
        <f t="shared" si="49"/>
        <v>131788.79999999999</v>
      </c>
    </row>
    <row r="3194" spans="1:8" ht="36">
      <c r="A3194" s="38">
        <v>3192</v>
      </c>
      <c r="B3194" s="39">
        <v>5</v>
      </c>
      <c r="C3194" s="38" t="s">
        <v>30</v>
      </c>
      <c r="D3194" s="38" t="s">
        <v>197</v>
      </c>
      <c r="E3194" s="40">
        <v>4.76</v>
      </c>
      <c r="F3194" s="39">
        <v>1</v>
      </c>
      <c r="G3194" s="30">
        <v>60</v>
      </c>
      <c r="H3194" s="30">
        <f t="shared" si="49"/>
        <v>285.59999999999997</v>
      </c>
    </row>
    <row r="3195" spans="1:8" ht="24">
      <c r="A3195" s="41">
        <v>3193</v>
      </c>
      <c r="B3195" s="42">
        <v>5</v>
      </c>
      <c r="C3195" s="41" t="s">
        <v>21</v>
      </c>
      <c r="D3195" s="41" t="s">
        <v>197</v>
      </c>
      <c r="E3195" s="43">
        <v>34.14</v>
      </c>
      <c r="F3195" s="42">
        <v>2</v>
      </c>
      <c r="G3195" s="30">
        <v>48</v>
      </c>
      <c r="H3195" s="30">
        <f t="shared" si="49"/>
        <v>3277.44</v>
      </c>
    </row>
    <row r="3196" spans="1:8">
      <c r="A3196" s="41">
        <v>3194</v>
      </c>
      <c r="B3196" s="42">
        <v>5</v>
      </c>
      <c r="C3196" s="41" t="s">
        <v>100</v>
      </c>
      <c r="D3196" s="41" t="s">
        <v>58</v>
      </c>
      <c r="E3196" s="43">
        <v>121.76</v>
      </c>
      <c r="F3196" s="42">
        <v>100</v>
      </c>
      <c r="G3196" s="30" t="s">
        <v>8745</v>
      </c>
      <c r="H3196" s="30">
        <f t="shared" si="49"/>
        <v>12176</v>
      </c>
    </row>
    <row r="3197" spans="1:8" ht="24">
      <c r="A3197" s="41">
        <v>3195</v>
      </c>
      <c r="B3197" s="42">
        <v>5</v>
      </c>
      <c r="C3197" s="41" t="s">
        <v>186</v>
      </c>
      <c r="D3197" s="41" t="s">
        <v>113</v>
      </c>
      <c r="E3197" s="44">
        <v>0.1215</v>
      </c>
      <c r="F3197" s="42">
        <v>41996.5</v>
      </c>
      <c r="G3197" s="30">
        <v>0.99999906909741987</v>
      </c>
      <c r="H3197" s="30">
        <f t="shared" si="49"/>
        <v>5102.57</v>
      </c>
    </row>
    <row r="3198" spans="1:8" ht="24">
      <c r="A3198" s="41">
        <v>3196</v>
      </c>
      <c r="B3198" s="42">
        <v>5</v>
      </c>
      <c r="C3198" s="41" t="s">
        <v>26</v>
      </c>
      <c r="D3198" s="41" t="s">
        <v>113</v>
      </c>
      <c r="E3198" s="44">
        <v>2.6599999999999999E-2</v>
      </c>
      <c r="F3198" s="42">
        <v>282068</v>
      </c>
      <c r="G3198" s="30">
        <v>4.0000006397433525</v>
      </c>
      <c r="H3198" s="30">
        <f t="shared" si="49"/>
        <v>30012.04</v>
      </c>
    </row>
    <row r="3199" spans="1:8" ht="24">
      <c r="A3199" s="41">
        <v>3197</v>
      </c>
      <c r="B3199" s="42">
        <v>5</v>
      </c>
      <c r="C3199" s="41" t="s">
        <v>38</v>
      </c>
      <c r="D3199" s="41" t="s">
        <v>113</v>
      </c>
      <c r="E3199" s="44">
        <v>3.3399999999999999E-2</v>
      </c>
      <c r="F3199" s="42">
        <v>197118.5</v>
      </c>
      <c r="G3199" s="30">
        <v>3.9999997569776982</v>
      </c>
      <c r="H3199" s="30">
        <f t="shared" si="49"/>
        <v>26335.03</v>
      </c>
    </row>
    <row r="3200" spans="1:8" ht="24">
      <c r="A3200" s="41">
        <v>3198</v>
      </c>
      <c r="B3200" s="42">
        <v>5</v>
      </c>
      <c r="C3200" s="41" t="s">
        <v>49</v>
      </c>
      <c r="D3200" s="41" t="s">
        <v>113</v>
      </c>
      <c r="E3200" s="44">
        <v>4.41E-2</v>
      </c>
      <c r="F3200" s="42">
        <v>56000</v>
      </c>
      <c r="G3200" s="30">
        <v>4</v>
      </c>
      <c r="H3200" s="30">
        <f t="shared" si="49"/>
        <v>9878.4</v>
      </c>
    </row>
    <row r="3201" spans="1:8" ht="36">
      <c r="A3201" s="41">
        <v>3199</v>
      </c>
      <c r="B3201" s="42">
        <v>5</v>
      </c>
      <c r="C3201" s="41" t="s">
        <v>167</v>
      </c>
      <c r="D3201" s="41" t="s">
        <v>187</v>
      </c>
      <c r="E3201" s="43">
        <v>47831.09</v>
      </c>
      <c r="F3201" s="42">
        <v>3</v>
      </c>
      <c r="G3201" s="30">
        <v>4</v>
      </c>
      <c r="H3201" s="30">
        <f t="shared" si="49"/>
        <v>573973.07999999996</v>
      </c>
    </row>
    <row r="3202" spans="1:8">
      <c r="A3202" s="41">
        <v>3200</v>
      </c>
      <c r="B3202" s="42">
        <v>5</v>
      </c>
      <c r="C3202" s="41" t="s">
        <v>171</v>
      </c>
      <c r="D3202" s="41" t="s">
        <v>58</v>
      </c>
      <c r="E3202" s="43">
        <v>11.05</v>
      </c>
      <c r="F3202" s="42">
        <v>4000</v>
      </c>
      <c r="G3202" s="30" t="s">
        <v>8745</v>
      </c>
      <c r="H3202" s="30">
        <f t="shared" si="49"/>
        <v>44200</v>
      </c>
    </row>
    <row r="3203" spans="1:8" ht="24">
      <c r="A3203" s="41">
        <v>3201</v>
      </c>
      <c r="B3203" s="42">
        <v>4</v>
      </c>
      <c r="C3203" s="41" t="s">
        <v>142</v>
      </c>
      <c r="D3203" s="41" t="s">
        <v>16</v>
      </c>
      <c r="E3203" s="43">
        <v>1.54</v>
      </c>
      <c r="F3203" s="42">
        <v>334</v>
      </c>
      <c r="G3203" s="30">
        <v>48</v>
      </c>
      <c r="H3203" s="30">
        <f t="shared" ref="H3203:H3243" si="50">E3203*F3203*G3203</f>
        <v>24689.279999999999</v>
      </c>
    </row>
    <row r="3204" spans="1:8" ht="24">
      <c r="A3204" s="41">
        <v>3202</v>
      </c>
      <c r="B3204" s="42">
        <v>4</v>
      </c>
      <c r="C3204" s="41" t="s">
        <v>143</v>
      </c>
      <c r="D3204" s="41" t="s">
        <v>16</v>
      </c>
      <c r="E3204" s="43">
        <v>1.5</v>
      </c>
      <c r="F3204" s="42">
        <v>1126</v>
      </c>
      <c r="G3204" s="30">
        <v>48</v>
      </c>
      <c r="H3204" s="30">
        <f t="shared" si="50"/>
        <v>81072</v>
      </c>
    </row>
    <row r="3205" spans="1:8">
      <c r="A3205" s="41">
        <v>3203</v>
      </c>
      <c r="B3205" s="42">
        <v>4</v>
      </c>
      <c r="C3205" s="41" t="s">
        <v>34</v>
      </c>
      <c r="D3205" s="41" t="s">
        <v>35</v>
      </c>
      <c r="E3205" s="43">
        <v>604.4</v>
      </c>
      <c r="F3205" s="42">
        <v>8</v>
      </c>
      <c r="G3205" s="30" t="s">
        <v>8745</v>
      </c>
      <c r="H3205" s="30">
        <f t="shared" si="50"/>
        <v>4835.2</v>
      </c>
    </row>
    <row r="3206" spans="1:8" ht="24">
      <c r="A3206" s="41">
        <v>3204</v>
      </c>
      <c r="B3206" s="42">
        <v>4</v>
      </c>
      <c r="C3206" s="41" t="s">
        <v>23</v>
      </c>
      <c r="D3206" s="41" t="s">
        <v>24</v>
      </c>
      <c r="E3206" s="44">
        <v>4.7899999999999998E-2</v>
      </c>
      <c r="F3206" s="42">
        <v>523300</v>
      </c>
      <c r="G3206" s="30">
        <v>4</v>
      </c>
      <c r="H3206" s="30">
        <f t="shared" si="50"/>
        <v>100264.28</v>
      </c>
    </row>
    <row r="3207" spans="1:8" ht="24">
      <c r="A3207" s="41">
        <v>3205</v>
      </c>
      <c r="B3207" s="42">
        <v>5</v>
      </c>
      <c r="C3207" s="41" t="s">
        <v>147</v>
      </c>
      <c r="D3207" s="41" t="s">
        <v>16</v>
      </c>
      <c r="E3207" s="43">
        <v>1.55</v>
      </c>
      <c r="F3207" s="42">
        <v>85</v>
      </c>
      <c r="G3207" s="30">
        <v>24</v>
      </c>
      <c r="H3207" s="30">
        <f t="shared" si="50"/>
        <v>3162</v>
      </c>
    </row>
    <row r="3208" spans="1:8" ht="24">
      <c r="A3208" s="41">
        <v>3206</v>
      </c>
      <c r="B3208" s="42">
        <v>5</v>
      </c>
      <c r="C3208" s="41" t="s">
        <v>221</v>
      </c>
      <c r="D3208" s="41" t="s">
        <v>16</v>
      </c>
      <c r="E3208" s="43">
        <v>1.51</v>
      </c>
      <c r="F3208" s="42">
        <v>455</v>
      </c>
      <c r="G3208" s="30">
        <v>24.000000000000004</v>
      </c>
      <c r="H3208" s="30">
        <f t="shared" si="50"/>
        <v>16489.2</v>
      </c>
    </row>
    <row r="3209" spans="1:8" ht="36">
      <c r="A3209" s="41">
        <v>3207</v>
      </c>
      <c r="B3209" s="42">
        <v>5</v>
      </c>
      <c r="C3209" s="41" t="s">
        <v>70</v>
      </c>
      <c r="D3209" s="41" t="s">
        <v>16</v>
      </c>
      <c r="E3209" s="43">
        <v>4.09</v>
      </c>
      <c r="F3209" s="42">
        <v>108</v>
      </c>
      <c r="G3209" s="30">
        <v>24.000000000000004</v>
      </c>
      <c r="H3209" s="30">
        <f t="shared" si="50"/>
        <v>10601.28</v>
      </c>
    </row>
    <row r="3210" spans="1:8" ht="24">
      <c r="A3210" s="41">
        <v>3208</v>
      </c>
      <c r="B3210" s="42">
        <v>5</v>
      </c>
      <c r="C3210" s="41" t="s">
        <v>397</v>
      </c>
      <c r="D3210" s="41" t="s">
        <v>16</v>
      </c>
      <c r="E3210" s="43">
        <v>35.04</v>
      </c>
      <c r="F3210" s="42">
        <v>1</v>
      </c>
      <c r="G3210" s="30">
        <v>24</v>
      </c>
      <c r="H3210" s="30">
        <f t="shared" si="50"/>
        <v>840.96</v>
      </c>
    </row>
    <row r="3211" spans="1:8">
      <c r="A3211" s="41">
        <v>3209</v>
      </c>
      <c r="B3211" s="42">
        <v>5</v>
      </c>
      <c r="C3211" s="41" t="s">
        <v>34</v>
      </c>
      <c r="D3211" s="41" t="s">
        <v>35</v>
      </c>
      <c r="E3211" s="43">
        <v>604.4</v>
      </c>
      <c r="F3211" s="42">
        <v>4</v>
      </c>
      <c r="G3211" s="30" t="s">
        <v>8745</v>
      </c>
      <c r="H3211" s="30">
        <f t="shared" si="50"/>
        <v>2417.6</v>
      </c>
    </row>
    <row r="3212" spans="1:8" ht="24">
      <c r="A3212" s="41">
        <v>3210</v>
      </c>
      <c r="B3212" s="42">
        <v>5</v>
      </c>
      <c r="C3212" s="41" t="s">
        <v>162</v>
      </c>
      <c r="D3212" s="41" t="s">
        <v>24</v>
      </c>
      <c r="E3212" s="44">
        <v>4.7899999999999998E-2</v>
      </c>
      <c r="F3212" s="42">
        <v>136851.84</v>
      </c>
      <c r="G3212" s="30">
        <v>1.9999990432028012</v>
      </c>
      <c r="H3212" s="30">
        <f t="shared" si="50"/>
        <v>13110.4</v>
      </c>
    </row>
    <row r="3213" spans="1:8" ht="24">
      <c r="A3213" s="41">
        <v>3211</v>
      </c>
      <c r="B3213" s="42">
        <v>5</v>
      </c>
      <c r="C3213" s="41" t="s">
        <v>165</v>
      </c>
      <c r="D3213" s="41" t="s">
        <v>24</v>
      </c>
      <c r="E3213" s="44">
        <v>3.3399999999999999E-2</v>
      </c>
      <c r="F3213" s="42">
        <v>86538.54</v>
      </c>
      <c r="G3213" s="30">
        <v>1.9999984528024677</v>
      </c>
      <c r="H3213" s="30">
        <f t="shared" si="50"/>
        <v>5780.77</v>
      </c>
    </row>
    <row r="3214" spans="1:8" ht="24">
      <c r="A3214" s="41">
        <v>3212</v>
      </c>
      <c r="B3214" s="42">
        <v>5</v>
      </c>
      <c r="C3214" s="41" t="s">
        <v>166</v>
      </c>
      <c r="D3214" s="41" t="s">
        <v>24</v>
      </c>
      <c r="E3214" s="44">
        <v>4.41E-2</v>
      </c>
      <c r="F3214" s="42">
        <v>21764.53</v>
      </c>
      <c r="G3214" s="30">
        <v>1.9999983892742303</v>
      </c>
      <c r="H3214" s="30">
        <f t="shared" si="50"/>
        <v>1919.63</v>
      </c>
    </row>
    <row r="3215" spans="1:8" ht="24">
      <c r="A3215" s="41">
        <v>3213</v>
      </c>
      <c r="B3215" s="42">
        <v>2</v>
      </c>
      <c r="C3215" s="41" t="s">
        <v>148</v>
      </c>
      <c r="D3215" s="41" t="s">
        <v>16</v>
      </c>
      <c r="E3215" s="43">
        <v>2.74</v>
      </c>
      <c r="F3215" s="42">
        <v>200</v>
      </c>
      <c r="G3215" s="30">
        <v>48</v>
      </c>
      <c r="H3215" s="30">
        <f t="shared" si="50"/>
        <v>26304</v>
      </c>
    </row>
    <row r="3216" spans="1:8" ht="24">
      <c r="A3216" s="41">
        <v>3214</v>
      </c>
      <c r="B3216" s="42">
        <v>2</v>
      </c>
      <c r="C3216" s="41" t="s">
        <v>149</v>
      </c>
      <c r="D3216" s="41" t="s">
        <v>16</v>
      </c>
      <c r="E3216" s="43">
        <v>2.65</v>
      </c>
      <c r="F3216" s="42">
        <v>800</v>
      </c>
      <c r="G3216" s="30">
        <v>48</v>
      </c>
      <c r="H3216" s="30">
        <f t="shared" si="50"/>
        <v>101760</v>
      </c>
    </row>
    <row r="3217" spans="1:8" ht="36">
      <c r="A3217" s="41">
        <v>3215</v>
      </c>
      <c r="B3217" s="42">
        <v>2</v>
      </c>
      <c r="C3217" s="41" t="s">
        <v>32</v>
      </c>
      <c r="D3217" s="41" t="s">
        <v>16</v>
      </c>
      <c r="E3217" s="43">
        <v>4.7300000000000004</v>
      </c>
      <c r="F3217" s="42">
        <v>7</v>
      </c>
      <c r="G3217" s="30">
        <v>48</v>
      </c>
      <c r="H3217" s="30">
        <f t="shared" si="50"/>
        <v>1589.28</v>
      </c>
    </row>
    <row r="3218" spans="1:8">
      <c r="A3218" s="41">
        <v>3216</v>
      </c>
      <c r="B3218" s="42">
        <v>2</v>
      </c>
      <c r="C3218" s="41" t="s">
        <v>100</v>
      </c>
      <c r="D3218" s="41" t="s">
        <v>160</v>
      </c>
      <c r="E3218" s="43">
        <v>121.76</v>
      </c>
      <c r="F3218" s="42">
        <v>28</v>
      </c>
      <c r="G3218" s="30" t="s">
        <v>8745</v>
      </c>
      <c r="H3218" s="30">
        <f t="shared" si="50"/>
        <v>3409.28</v>
      </c>
    </row>
    <row r="3219" spans="1:8">
      <c r="A3219" s="41">
        <v>3217</v>
      </c>
      <c r="B3219" s="42">
        <v>2</v>
      </c>
      <c r="C3219" s="41" t="s">
        <v>100</v>
      </c>
      <c r="D3219" s="41" t="s">
        <v>58</v>
      </c>
      <c r="E3219" s="43">
        <v>121.76</v>
      </c>
      <c r="F3219" s="42">
        <v>12</v>
      </c>
      <c r="G3219" s="30" t="s">
        <v>8745</v>
      </c>
      <c r="H3219" s="30">
        <f t="shared" si="50"/>
        <v>1461.1200000000001</v>
      </c>
    </row>
    <row r="3220" spans="1:8" ht="24">
      <c r="A3220" s="41">
        <v>3218</v>
      </c>
      <c r="B3220" s="42">
        <v>2</v>
      </c>
      <c r="C3220" s="41" t="s">
        <v>38</v>
      </c>
      <c r="D3220" s="41" t="s">
        <v>24</v>
      </c>
      <c r="E3220" s="44">
        <v>3.3399999999999999E-2</v>
      </c>
      <c r="F3220" s="42">
        <v>51009.98</v>
      </c>
      <c r="G3220" s="30">
        <v>3.9999980466426659</v>
      </c>
      <c r="H3220" s="30">
        <f t="shared" si="50"/>
        <v>6814.93</v>
      </c>
    </row>
    <row r="3221" spans="1:8" ht="24">
      <c r="A3221" s="41">
        <v>3219</v>
      </c>
      <c r="B3221" s="42">
        <v>2</v>
      </c>
      <c r="C3221" s="41" t="s">
        <v>167</v>
      </c>
      <c r="D3221" s="41" t="s">
        <v>168</v>
      </c>
      <c r="E3221" s="43">
        <v>47831.09</v>
      </c>
      <c r="F3221" s="42">
        <v>8</v>
      </c>
      <c r="G3221" s="30">
        <v>4</v>
      </c>
      <c r="H3221" s="30">
        <f t="shared" si="50"/>
        <v>1530594.88</v>
      </c>
    </row>
    <row r="3222" spans="1:8" ht="36">
      <c r="A3222" s="41">
        <v>3220</v>
      </c>
      <c r="B3222" s="42">
        <v>2</v>
      </c>
      <c r="C3222" s="41" t="s">
        <v>167</v>
      </c>
      <c r="D3222" s="41" t="s">
        <v>187</v>
      </c>
      <c r="E3222" s="43">
        <v>47831.09</v>
      </c>
      <c r="F3222" s="42">
        <v>1</v>
      </c>
      <c r="G3222" s="30">
        <v>4</v>
      </c>
      <c r="H3222" s="30">
        <f t="shared" si="50"/>
        <v>191324.36</v>
      </c>
    </row>
    <row r="3223" spans="1:8" ht="36">
      <c r="A3223" s="41">
        <v>3221</v>
      </c>
      <c r="B3223" s="42">
        <v>2</v>
      </c>
      <c r="C3223" s="41" t="s">
        <v>167</v>
      </c>
      <c r="D3223" s="41" t="s">
        <v>187</v>
      </c>
      <c r="E3223" s="43">
        <v>47831.09</v>
      </c>
      <c r="F3223" s="42">
        <v>1</v>
      </c>
      <c r="G3223" s="30">
        <v>4</v>
      </c>
      <c r="H3223" s="30">
        <f t="shared" si="50"/>
        <v>191324.36</v>
      </c>
    </row>
    <row r="3224" spans="1:8" ht="36">
      <c r="A3224" s="41">
        <v>3222</v>
      </c>
      <c r="B3224" s="42">
        <v>2</v>
      </c>
      <c r="C3224" s="41" t="s">
        <v>167</v>
      </c>
      <c r="D3224" s="41" t="s">
        <v>187</v>
      </c>
      <c r="E3224" s="43">
        <v>47831.09</v>
      </c>
      <c r="F3224" s="42">
        <v>1</v>
      </c>
      <c r="G3224" s="30">
        <v>4</v>
      </c>
      <c r="H3224" s="30">
        <f t="shared" si="50"/>
        <v>191324.36</v>
      </c>
    </row>
    <row r="3225" spans="1:8" ht="36">
      <c r="A3225" s="41">
        <v>3223</v>
      </c>
      <c r="B3225" s="42">
        <v>2</v>
      </c>
      <c r="C3225" s="41" t="s">
        <v>167</v>
      </c>
      <c r="D3225" s="41" t="s">
        <v>187</v>
      </c>
      <c r="E3225" s="43">
        <v>47831.09</v>
      </c>
      <c r="F3225" s="42">
        <v>2</v>
      </c>
      <c r="G3225" s="30">
        <v>2</v>
      </c>
      <c r="H3225" s="30">
        <f t="shared" si="50"/>
        <v>191324.36</v>
      </c>
    </row>
    <row r="3226" spans="1:8" ht="36">
      <c r="A3226" s="38">
        <v>3224</v>
      </c>
      <c r="B3226" s="39">
        <v>2</v>
      </c>
      <c r="C3226" s="38" t="s">
        <v>231</v>
      </c>
      <c r="D3226" s="38" t="s">
        <v>187</v>
      </c>
      <c r="E3226" s="40">
        <v>53402.07</v>
      </c>
      <c r="F3226" s="39">
        <v>3</v>
      </c>
      <c r="G3226" s="30">
        <v>4</v>
      </c>
      <c r="H3226" s="30">
        <f t="shared" si="50"/>
        <v>640824.84</v>
      </c>
    </row>
    <row r="3227" spans="1:8" ht="36">
      <c r="A3227" s="41">
        <v>3225</v>
      </c>
      <c r="B3227" s="42">
        <v>5</v>
      </c>
      <c r="C3227" s="41" t="s">
        <v>225</v>
      </c>
      <c r="D3227" s="41" t="s">
        <v>16</v>
      </c>
      <c r="E3227" s="43">
        <v>38.03</v>
      </c>
      <c r="F3227" s="42">
        <v>13</v>
      </c>
      <c r="G3227" s="30">
        <v>48.000000000000007</v>
      </c>
      <c r="H3227" s="30">
        <f t="shared" si="50"/>
        <v>23730.720000000001</v>
      </c>
    </row>
    <row r="3228" spans="1:8" ht="36">
      <c r="A3228" s="41">
        <v>3226</v>
      </c>
      <c r="B3228" s="42">
        <v>5</v>
      </c>
      <c r="C3228" s="41" t="s">
        <v>303</v>
      </c>
      <c r="D3228" s="41" t="s">
        <v>16</v>
      </c>
      <c r="E3228" s="43">
        <v>6.09</v>
      </c>
      <c r="F3228" s="42">
        <v>97</v>
      </c>
      <c r="G3228" s="30">
        <v>48</v>
      </c>
      <c r="H3228" s="30">
        <f t="shared" si="50"/>
        <v>28355.040000000001</v>
      </c>
    </row>
    <row r="3229" spans="1:8" ht="36">
      <c r="A3229" s="41">
        <v>3227</v>
      </c>
      <c r="B3229" s="42">
        <v>5</v>
      </c>
      <c r="C3229" s="41" t="s">
        <v>69</v>
      </c>
      <c r="D3229" s="41" t="s">
        <v>16</v>
      </c>
      <c r="E3229" s="43">
        <v>6.05</v>
      </c>
      <c r="F3229" s="42">
        <v>467</v>
      </c>
      <c r="G3229" s="30">
        <v>48</v>
      </c>
      <c r="H3229" s="30">
        <f t="shared" si="50"/>
        <v>135616.79999999999</v>
      </c>
    </row>
    <row r="3230" spans="1:8" ht="24">
      <c r="A3230" s="41">
        <v>3228</v>
      </c>
      <c r="B3230" s="42">
        <v>5</v>
      </c>
      <c r="C3230" s="41" t="s">
        <v>71</v>
      </c>
      <c r="D3230" s="41" t="s">
        <v>16</v>
      </c>
      <c r="E3230" s="43">
        <v>75.95</v>
      </c>
      <c r="F3230" s="42">
        <v>4</v>
      </c>
      <c r="G3230" s="30">
        <v>48</v>
      </c>
      <c r="H3230" s="30">
        <f t="shared" si="50"/>
        <v>14582.400000000001</v>
      </c>
    </row>
    <row r="3231" spans="1:8" ht="24">
      <c r="A3231" s="41">
        <v>3229</v>
      </c>
      <c r="B3231" s="42">
        <v>5</v>
      </c>
      <c r="C3231" s="41" t="s">
        <v>125</v>
      </c>
      <c r="D3231" s="41" t="s">
        <v>24</v>
      </c>
      <c r="E3231" s="44">
        <v>0.1215</v>
      </c>
      <c r="F3231" s="42">
        <v>18600</v>
      </c>
      <c r="G3231" s="30">
        <v>4</v>
      </c>
      <c r="H3231" s="30">
        <f t="shared" si="50"/>
        <v>9039.6</v>
      </c>
    </row>
    <row r="3232" spans="1:8" ht="24">
      <c r="A3232" s="41">
        <v>3230</v>
      </c>
      <c r="B3232" s="42">
        <v>5</v>
      </c>
      <c r="C3232" s="41" t="s">
        <v>48</v>
      </c>
      <c r="D3232" s="41" t="s">
        <v>24</v>
      </c>
      <c r="E3232" s="44">
        <v>3.3500000000000002E-2</v>
      </c>
      <c r="F3232" s="42">
        <v>861494.15</v>
      </c>
      <c r="G3232" s="30">
        <v>4.000000135134882</v>
      </c>
      <c r="H3232" s="30">
        <f t="shared" si="50"/>
        <v>115440.22</v>
      </c>
    </row>
    <row r="3233" spans="1:8" ht="24">
      <c r="A3233" s="41">
        <v>3231</v>
      </c>
      <c r="B3233" s="42">
        <v>5</v>
      </c>
      <c r="C3233" s="41" t="s">
        <v>49</v>
      </c>
      <c r="D3233" s="41" t="s">
        <v>24</v>
      </c>
      <c r="E3233" s="44">
        <v>4.41E-2</v>
      </c>
      <c r="F3233" s="42">
        <v>40000</v>
      </c>
      <c r="G3233" s="30">
        <v>4</v>
      </c>
      <c r="H3233" s="30">
        <f t="shared" si="50"/>
        <v>7056</v>
      </c>
    </row>
    <row r="3234" spans="1:8" ht="24">
      <c r="A3234" s="41">
        <v>3232</v>
      </c>
      <c r="B3234" s="42">
        <v>5</v>
      </c>
      <c r="C3234" s="41" t="s">
        <v>167</v>
      </c>
      <c r="D3234" s="41" t="s">
        <v>168</v>
      </c>
      <c r="E3234" s="43">
        <v>47831.09</v>
      </c>
      <c r="F3234" s="42">
        <v>2</v>
      </c>
      <c r="G3234" s="30">
        <v>4</v>
      </c>
      <c r="H3234" s="30">
        <f t="shared" si="50"/>
        <v>382648.72</v>
      </c>
    </row>
    <row r="3235" spans="1:8">
      <c r="A3235" s="41">
        <v>3233</v>
      </c>
      <c r="B3235" s="42">
        <v>5</v>
      </c>
      <c r="C3235" s="41" t="s">
        <v>80</v>
      </c>
      <c r="D3235" s="41" t="s">
        <v>195</v>
      </c>
      <c r="E3235" s="43">
        <v>13.7</v>
      </c>
      <c r="F3235" s="42">
        <v>6400</v>
      </c>
      <c r="G3235" s="30" t="s">
        <v>8745</v>
      </c>
      <c r="H3235" s="30">
        <f t="shared" si="50"/>
        <v>87680</v>
      </c>
    </row>
    <row r="3236" spans="1:8" ht="24">
      <c r="A3236" s="41">
        <v>3234</v>
      </c>
      <c r="B3236" s="42">
        <v>5</v>
      </c>
      <c r="C3236" s="41" t="s">
        <v>67</v>
      </c>
      <c r="D3236" s="41" t="s">
        <v>16</v>
      </c>
      <c r="E3236" s="43">
        <v>4.12</v>
      </c>
      <c r="F3236" s="42">
        <v>54</v>
      </c>
      <c r="G3236" s="30">
        <v>24</v>
      </c>
      <c r="H3236" s="30">
        <f t="shared" si="50"/>
        <v>5339.52</v>
      </c>
    </row>
    <row r="3237" spans="1:8" ht="36">
      <c r="A3237" s="41">
        <v>3235</v>
      </c>
      <c r="B3237" s="42">
        <v>5</v>
      </c>
      <c r="C3237" s="41" t="s">
        <v>70</v>
      </c>
      <c r="D3237" s="41" t="s">
        <v>16</v>
      </c>
      <c r="E3237" s="43">
        <v>4.09</v>
      </c>
      <c r="F3237" s="42">
        <v>68</v>
      </c>
      <c r="G3237" s="30">
        <v>24</v>
      </c>
      <c r="H3237" s="30">
        <f t="shared" si="50"/>
        <v>6674.88</v>
      </c>
    </row>
    <row r="3238" spans="1:8">
      <c r="A3238" s="41">
        <v>3236</v>
      </c>
      <c r="B3238" s="42">
        <v>5</v>
      </c>
      <c r="C3238" s="41" t="s">
        <v>34</v>
      </c>
      <c r="D3238" s="41" t="s">
        <v>35</v>
      </c>
      <c r="E3238" s="43">
        <v>604.4</v>
      </c>
      <c r="F3238" s="42">
        <v>140</v>
      </c>
      <c r="G3238" s="30" t="s">
        <v>8745</v>
      </c>
      <c r="H3238" s="30">
        <f t="shared" si="50"/>
        <v>84616</v>
      </c>
    </row>
    <row r="3239" spans="1:8" ht="24">
      <c r="A3239" s="41">
        <v>3237</v>
      </c>
      <c r="B3239" s="42">
        <v>5</v>
      </c>
      <c r="C3239" s="41" t="s">
        <v>165</v>
      </c>
      <c r="D3239" s="41" t="s">
        <v>24</v>
      </c>
      <c r="E3239" s="44">
        <v>3.3399999999999999E-2</v>
      </c>
      <c r="F3239" s="42">
        <v>13718</v>
      </c>
      <c r="G3239" s="30">
        <v>1.9999947618976948</v>
      </c>
      <c r="H3239" s="30">
        <f t="shared" si="50"/>
        <v>916.36</v>
      </c>
    </row>
    <row r="3240" spans="1:8">
      <c r="A3240" s="41">
        <v>3238</v>
      </c>
      <c r="B3240" s="42">
        <v>5</v>
      </c>
      <c r="C3240" s="41" t="s">
        <v>169</v>
      </c>
      <c r="D3240" s="41" t="s">
        <v>130</v>
      </c>
      <c r="E3240" s="43">
        <v>12.15</v>
      </c>
      <c r="F3240" s="42">
        <v>1698</v>
      </c>
      <c r="G3240" s="30" t="s">
        <v>8745</v>
      </c>
      <c r="H3240" s="30">
        <f t="shared" si="50"/>
        <v>20630.7</v>
      </c>
    </row>
    <row r="3241" spans="1:8" ht="24">
      <c r="A3241" s="41">
        <v>3239</v>
      </c>
      <c r="B3241" s="42">
        <v>5</v>
      </c>
      <c r="C3241" s="41" t="s">
        <v>191</v>
      </c>
      <c r="D3241" s="41" t="s">
        <v>16</v>
      </c>
      <c r="E3241" s="43">
        <v>1.5</v>
      </c>
      <c r="F3241" s="42">
        <v>836</v>
      </c>
      <c r="G3241" s="30">
        <v>48</v>
      </c>
      <c r="H3241" s="30">
        <f t="shared" si="50"/>
        <v>60192</v>
      </c>
    </row>
    <row r="3242" spans="1:8">
      <c r="A3242" s="41">
        <v>3240</v>
      </c>
      <c r="B3242" s="42">
        <v>5</v>
      </c>
      <c r="C3242" s="41" t="s">
        <v>34</v>
      </c>
      <c r="D3242" s="41" t="s">
        <v>35</v>
      </c>
      <c r="E3242" s="43">
        <v>604.4</v>
      </c>
      <c r="F3242" s="42">
        <v>132</v>
      </c>
      <c r="G3242" s="30" t="s">
        <v>8745</v>
      </c>
      <c r="H3242" s="30">
        <f t="shared" si="50"/>
        <v>79780.800000000003</v>
      </c>
    </row>
    <row r="3243" spans="1:8" ht="24">
      <c r="A3243" s="41">
        <v>3241</v>
      </c>
      <c r="B3243" s="42">
        <v>5</v>
      </c>
      <c r="C3243" s="41" t="s">
        <v>162</v>
      </c>
      <c r="D3243" s="41" t="s">
        <v>24</v>
      </c>
      <c r="E3243" s="44">
        <v>4.7899999999999998E-2</v>
      </c>
      <c r="F3243" s="42">
        <v>250000</v>
      </c>
      <c r="G3243" s="30">
        <v>4</v>
      </c>
      <c r="H3243" s="30">
        <f t="shared" si="50"/>
        <v>47900</v>
      </c>
    </row>
  </sheetData>
  <autoFilter ref="A2:N3243"/>
  <sortState ref="A3:H3243">
    <sortCondition ref="A3:A3243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85"/>
  <sheetViews>
    <sheetView topLeftCell="B161" workbookViewId="0">
      <selection activeCell="E181" sqref="E181"/>
    </sheetView>
  </sheetViews>
  <sheetFormatPr defaultRowHeight="13.2"/>
  <cols>
    <col min="1" max="1" width="64.88671875" style="2" customWidth="1"/>
    <col min="2" max="2" width="24.5546875" style="3" bestFit="1" customWidth="1"/>
    <col min="3" max="3" width="6.109375" customWidth="1"/>
    <col min="4" max="4" width="108.44140625" style="2" bestFit="1" customWidth="1"/>
    <col min="5" max="5" width="18.5546875" style="3" bestFit="1" customWidth="1"/>
    <col min="6" max="6" width="6.109375" customWidth="1"/>
    <col min="7" max="7" width="12.44140625" bestFit="1" customWidth="1"/>
    <col min="8" max="8" width="18.44140625" bestFit="1" customWidth="1"/>
    <col min="9" max="9" width="6.109375" customWidth="1"/>
    <col min="10" max="10" width="63.44140625" bestFit="1" customWidth="1"/>
    <col min="11" max="11" width="12.44140625" bestFit="1" customWidth="1"/>
    <col min="12" max="12" width="18.44140625" bestFit="1" customWidth="1"/>
    <col min="13" max="13" width="23.44140625" bestFit="1" customWidth="1"/>
    <col min="14" max="14" width="9.44140625" bestFit="1" customWidth="1"/>
    <col min="15" max="15" width="15.5546875" bestFit="1" customWidth="1"/>
    <col min="16" max="16" width="6.109375" customWidth="1"/>
    <col min="17" max="17" width="78.44140625" bestFit="1" customWidth="1"/>
    <col min="18" max="18" width="12.44140625" bestFit="1" customWidth="1"/>
    <col min="19" max="19" width="18.44140625" bestFit="1" customWidth="1"/>
    <col min="20" max="20" width="23.44140625" bestFit="1" customWidth="1"/>
    <col min="21" max="21" width="6.109375" customWidth="1"/>
    <col min="22" max="22" width="11.88671875" bestFit="1" customWidth="1"/>
    <col min="23" max="23" width="62.44140625" bestFit="1" customWidth="1"/>
  </cols>
  <sheetData>
    <row r="1" spans="1:23" ht="6" customHeight="1" thickBot="1"/>
    <row r="2" spans="1:23" ht="16.5" customHeight="1" thickBot="1">
      <c r="A2" s="49" t="s">
        <v>440</v>
      </c>
      <c r="B2" s="50"/>
      <c r="D2" s="49" t="s">
        <v>441</v>
      </c>
      <c r="E2" s="50"/>
    </row>
    <row r="3" spans="1:23" ht="6" customHeight="1" thickBot="1"/>
    <row r="4" spans="1:23">
      <c r="A4" s="5" t="s">
        <v>3</v>
      </c>
      <c r="B4" s="6" t="s">
        <v>7</v>
      </c>
      <c r="D4" s="5" t="s">
        <v>3</v>
      </c>
      <c r="E4" s="6" t="s">
        <v>8</v>
      </c>
      <c r="G4" s="7" t="s">
        <v>6</v>
      </c>
      <c r="H4" s="7" t="s">
        <v>336</v>
      </c>
      <c r="J4" s="4" t="s">
        <v>442</v>
      </c>
      <c r="K4" s="4" t="s">
        <v>6</v>
      </c>
      <c r="L4" s="4" t="s">
        <v>336</v>
      </c>
      <c r="M4" s="4" t="s">
        <v>138</v>
      </c>
      <c r="N4" s="4" t="s">
        <v>443</v>
      </c>
      <c r="O4" s="4" t="s">
        <v>444</v>
      </c>
      <c r="Q4" s="4" t="s">
        <v>445</v>
      </c>
      <c r="R4" s="4" t="s">
        <v>6</v>
      </c>
      <c r="S4" s="4" t="s">
        <v>336</v>
      </c>
      <c r="T4" s="4" t="s">
        <v>138</v>
      </c>
      <c r="V4" s="4" t="s">
        <v>0</v>
      </c>
      <c r="W4" s="4" t="s">
        <v>1</v>
      </c>
    </row>
    <row r="5" spans="1:23" ht="13.8">
      <c r="A5" s="8" t="s">
        <v>84</v>
      </c>
      <c r="B5" s="9" t="s">
        <v>18</v>
      </c>
      <c r="D5" s="8" t="s">
        <v>73</v>
      </c>
      <c r="E5" s="9" t="s">
        <v>37</v>
      </c>
      <c r="G5" s="10" t="s">
        <v>31</v>
      </c>
      <c r="H5" s="10" t="s">
        <v>29</v>
      </c>
      <c r="J5" s="11" t="s">
        <v>446</v>
      </c>
      <c r="K5" s="11" t="s">
        <v>17</v>
      </c>
      <c r="L5" s="11" t="s">
        <v>14</v>
      </c>
      <c r="M5" s="11" t="s">
        <v>447</v>
      </c>
      <c r="N5" s="12">
        <v>46649</v>
      </c>
      <c r="O5" s="11" t="s">
        <v>448</v>
      </c>
      <c r="Q5" s="11" t="s">
        <v>449</v>
      </c>
      <c r="R5" s="11" t="s">
        <v>41</v>
      </c>
      <c r="S5" s="11" t="s">
        <v>213</v>
      </c>
      <c r="T5" s="11" t="s">
        <v>450</v>
      </c>
      <c r="V5" s="11" t="s">
        <v>354</v>
      </c>
      <c r="W5" s="11" t="s">
        <v>355</v>
      </c>
    </row>
    <row r="6" spans="1:23" ht="13.8">
      <c r="A6" s="8" t="s">
        <v>335</v>
      </c>
      <c r="B6" s="9" t="s">
        <v>18</v>
      </c>
      <c r="D6" s="8" t="s">
        <v>34</v>
      </c>
      <c r="E6" s="9" t="s">
        <v>37</v>
      </c>
      <c r="G6" s="10" t="s">
        <v>31</v>
      </c>
      <c r="H6" s="10" t="s">
        <v>199</v>
      </c>
      <c r="J6" s="11" t="s">
        <v>451</v>
      </c>
      <c r="K6" s="11" t="s">
        <v>17</v>
      </c>
      <c r="L6" s="11" t="s">
        <v>14</v>
      </c>
      <c r="M6" s="11" t="s">
        <v>447</v>
      </c>
      <c r="N6" s="12">
        <v>33658</v>
      </c>
      <c r="O6" s="11" t="s">
        <v>448</v>
      </c>
      <c r="Q6" s="11" t="s">
        <v>452</v>
      </c>
      <c r="R6" s="11" t="s">
        <v>31</v>
      </c>
      <c r="S6" s="11" t="s">
        <v>199</v>
      </c>
      <c r="T6" s="11" t="s">
        <v>453</v>
      </c>
      <c r="V6" s="11" t="s">
        <v>354</v>
      </c>
      <c r="W6" s="11" t="s">
        <v>379</v>
      </c>
    </row>
    <row r="7" spans="1:23" ht="13.8">
      <c r="A7" s="8" t="s">
        <v>309</v>
      </c>
      <c r="B7" s="9" t="s">
        <v>18</v>
      </c>
      <c r="D7" s="8" t="s">
        <v>75</v>
      </c>
      <c r="E7" s="9" t="s">
        <v>37</v>
      </c>
      <c r="G7" s="10" t="s">
        <v>31</v>
      </c>
      <c r="H7" s="10" t="s">
        <v>83</v>
      </c>
      <c r="J7" s="11" t="s">
        <v>454</v>
      </c>
      <c r="K7" s="11" t="s">
        <v>17</v>
      </c>
      <c r="L7" s="11" t="s">
        <v>14</v>
      </c>
      <c r="M7" s="11" t="s">
        <v>447</v>
      </c>
      <c r="N7" s="12">
        <v>28609</v>
      </c>
      <c r="O7" s="11" t="s">
        <v>448</v>
      </c>
      <c r="Q7" s="11" t="s">
        <v>455</v>
      </c>
      <c r="R7" s="11" t="s">
        <v>17</v>
      </c>
      <c r="S7" s="11" t="s">
        <v>343</v>
      </c>
      <c r="T7" s="11" t="s">
        <v>456</v>
      </c>
      <c r="V7" s="11" t="s">
        <v>354</v>
      </c>
      <c r="W7" s="11" t="s">
        <v>387</v>
      </c>
    </row>
    <row r="8" spans="1:23" ht="13.8">
      <c r="A8" s="8" t="s">
        <v>179</v>
      </c>
      <c r="B8" s="9" t="s">
        <v>18</v>
      </c>
      <c r="D8" s="8" t="s">
        <v>193</v>
      </c>
      <c r="E8" s="9" t="s">
        <v>37</v>
      </c>
      <c r="G8" s="10" t="s">
        <v>31</v>
      </c>
      <c r="H8" s="10" t="s">
        <v>457</v>
      </c>
      <c r="J8" s="11" t="s">
        <v>458</v>
      </c>
      <c r="K8" s="11" t="s">
        <v>17</v>
      </c>
      <c r="L8" s="11" t="s">
        <v>14</v>
      </c>
      <c r="M8" s="11" t="s">
        <v>447</v>
      </c>
      <c r="N8" s="12">
        <v>26247</v>
      </c>
      <c r="O8" s="11" t="s">
        <v>448</v>
      </c>
      <c r="Q8" s="11" t="s">
        <v>459</v>
      </c>
      <c r="R8" s="11" t="s">
        <v>17</v>
      </c>
      <c r="S8" s="11" t="s">
        <v>274</v>
      </c>
      <c r="T8" s="11" t="s">
        <v>460</v>
      </c>
      <c r="V8" s="11" t="s">
        <v>354</v>
      </c>
      <c r="W8" s="11" t="s">
        <v>461</v>
      </c>
    </row>
    <row r="9" spans="1:23" ht="13.8">
      <c r="A9" s="8" t="s">
        <v>137</v>
      </c>
      <c r="B9" s="9" t="s">
        <v>18</v>
      </c>
      <c r="D9" s="13" t="s">
        <v>55</v>
      </c>
      <c r="E9" s="14" t="s">
        <v>19</v>
      </c>
      <c r="G9" s="10" t="s">
        <v>133</v>
      </c>
      <c r="H9" s="10" t="s">
        <v>132</v>
      </c>
      <c r="J9" s="11" t="s">
        <v>462</v>
      </c>
      <c r="K9" s="11" t="s">
        <v>17</v>
      </c>
      <c r="L9" s="11" t="s">
        <v>14</v>
      </c>
      <c r="M9" s="11" t="s">
        <v>447</v>
      </c>
      <c r="N9" s="12">
        <v>23098</v>
      </c>
      <c r="O9" s="11" t="s">
        <v>448</v>
      </c>
      <c r="Q9" s="11" t="s">
        <v>463</v>
      </c>
      <c r="R9" s="11" t="s">
        <v>17</v>
      </c>
      <c r="S9" s="11" t="s">
        <v>343</v>
      </c>
      <c r="T9" s="11" t="s">
        <v>464</v>
      </c>
      <c r="V9" s="11" t="s">
        <v>12</v>
      </c>
      <c r="W9" s="11" t="s">
        <v>334</v>
      </c>
    </row>
    <row r="10" spans="1:23" ht="13.8">
      <c r="A10" s="8" t="s">
        <v>298</v>
      </c>
      <c r="B10" s="9" t="s">
        <v>18</v>
      </c>
      <c r="D10" s="15" t="s">
        <v>141</v>
      </c>
      <c r="E10" s="14" t="s">
        <v>19</v>
      </c>
      <c r="G10" s="10" t="s">
        <v>133</v>
      </c>
      <c r="H10" s="10" t="s">
        <v>339</v>
      </c>
      <c r="J10" s="11" t="s">
        <v>465</v>
      </c>
      <c r="K10" s="11" t="s">
        <v>17</v>
      </c>
      <c r="L10" s="11" t="s">
        <v>14</v>
      </c>
      <c r="M10" s="11" t="s">
        <v>447</v>
      </c>
      <c r="N10" s="12">
        <v>21441</v>
      </c>
      <c r="O10" s="11" t="s">
        <v>448</v>
      </c>
      <c r="Q10" s="11" t="s">
        <v>466</v>
      </c>
      <c r="R10" s="11" t="s">
        <v>31</v>
      </c>
      <c r="S10" s="11" t="s">
        <v>199</v>
      </c>
      <c r="T10" s="11" t="s">
        <v>467</v>
      </c>
      <c r="V10" s="11" t="s">
        <v>12</v>
      </c>
      <c r="W10" s="11" t="s">
        <v>189</v>
      </c>
    </row>
    <row r="11" spans="1:23" ht="13.8">
      <c r="A11" s="8" t="s">
        <v>225</v>
      </c>
      <c r="B11" s="9" t="s">
        <v>18</v>
      </c>
      <c r="D11" s="15" t="s">
        <v>142</v>
      </c>
      <c r="E11" s="14" t="s">
        <v>19</v>
      </c>
      <c r="G11" s="10" t="s">
        <v>133</v>
      </c>
      <c r="H11" s="10" t="s">
        <v>288</v>
      </c>
      <c r="J11" s="11" t="s">
        <v>468</v>
      </c>
      <c r="K11" s="11" t="s">
        <v>17</v>
      </c>
      <c r="L11" s="11" t="s">
        <v>14</v>
      </c>
      <c r="M11" s="11" t="s">
        <v>447</v>
      </c>
      <c r="N11" s="12">
        <v>20966</v>
      </c>
      <c r="O11" s="11" t="s">
        <v>448</v>
      </c>
      <c r="Q11" s="11" t="s">
        <v>308</v>
      </c>
      <c r="R11" s="11" t="s">
        <v>41</v>
      </c>
      <c r="S11" s="11" t="s">
        <v>220</v>
      </c>
      <c r="T11" s="11" t="s">
        <v>310</v>
      </c>
      <c r="V11" s="11" t="s">
        <v>12</v>
      </c>
      <c r="W11" s="11" t="s">
        <v>13</v>
      </c>
    </row>
    <row r="12" spans="1:23" ht="13.8">
      <c r="A12" s="8" t="s">
        <v>120</v>
      </c>
      <c r="B12" s="9" t="s">
        <v>18</v>
      </c>
      <c r="D12" s="15" t="s">
        <v>143</v>
      </c>
      <c r="E12" s="14" t="s">
        <v>19</v>
      </c>
      <c r="G12" s="10" t="s">
        <v>133</v>
      </c>
      <c r="H12" s="10" t="s">
        <v>305</v>
      </c>
      <c r="J12" s="11" t="s">
        <v>469</v>
      </c>
      <c r="K12" s="11" t="s">
        <v>17</v>
      </c>
      <c r="L12" s="11" t="s">
        <v>14</v>
      </c>
      <c r="M12" s="11" t="s">
        <v>447</v>
      </c>
      <c r="N12" s="12">
        <v>20763</v>
      </c>
      <c r="O12" s="11" t="s">
        <v>448</v>
      </c>
      <c r="Q12" s="11" t="s">
        <v>470</v>
      </c>
      <c r="R12" s="11" t="s">
        <v>41</v>
      </c>
      <c r="S12" s="11" t="s">
        <v>190</v>
      </c>
      <c r="T12" s="11" t="s">
        <v>471</v>
      </c>
      <c r="V12" s="11" t="s">
        <v>12</v>
      </c>
      <c r="W12" s="11" t="s">
        <v>136</v>
      </c>
    </row>
    <row r="13" spans="1:23" ht="13.8">
      <c r="A13" s="8" t="s">
        <v>258</v>
      </c>
      <c r="B13" s="9" t="s">
        <v>18</v>
      </c>
      <c r="D13" s="15" t="s">
        <v>346</v>
      </c>
      <c r="E13" s="14" t="s">
        <v>19</v>
      </c>
      <c r="G13" s="10" t="s">
        <v>17</v>
      </c>
      <c r="H13" s="10" t="s">
        <v>14</v>
      </c>
      <c r="J13" s="11" t="s">
        <v>472</v>
      </c>
      <c r="K13" s="11" t="s">
        <v>17</v>
      </c>
      <c r="L13" s="11" t="s">
        <v>14</v>
      </c>
      <c r="M13" s="11" t="s">
        <v>447</v>
      </c>
      <c r="N13" s="12">
        <v>13223</v>
      </c>
      <c r="O13" s="11" t="s">
        <v>448</v>
      </c>
      <c r="Q13" s="11" t="s">
        <v>311</v>
      </c>
      <c r="R13" s="11" t="s">
        <v>41</v>
      </c>
      <c r="S13" s="11" t="s">
        <v>190</v>
      </c>
      <c r="T13" s="11" t="s">
        <v>312</v>
      </c>
      <c r="V13" s="11" t="s">
        <v>12</v>
      </c>
      <c r="W13" s="11" t="s">
        <v>82</v>
      </c>
    </row>
    <row r="14" spans="1:23" ht="13.8">
      <c r="A14" s="8" t="s">
        <v>361</v>
      </c>
      <c r="B14" s="9" t="s">
        <v>18</v>
      </c>
      <c r="D14" s="15" t="s">
        <v>183</v>
      </c>
      <c r="E14" s="14" t="s">
        <v>19</v>
      </c>
      <c r="G14" s="10" t="s">
        <v>17</v>
      </c>
      <c r="H14" s="10" t="s">
        <v>274</v>
      </c>
      <c r="J14" s="11" t="s">
        <v>473</v>
      </c>
      <c r="K14" s="11" t="s">
        <v>17</v>
      </c>
      <c r="L14" s="11" t="s">
        <v>14</v>
      </c>
      <c r="M14" s="11" t="s">
        <v>447</v>
      </c>
      <c r="N14" s="12">
        <v>12882</v>
      </c>
      <c r="O14" s="11" t="s">
        <v>448</v>
      </c>
      <c r="Q14" s="11" t="s">
        <v>474</v>
      </c>
      <c r="R14" s="11" t="s">
        <v>133</v>
      </c>
      <c r="S14" s="11" t="s">
        <v>132</v>
      </c>
      <c r="T14" s="11" t="s">
        <v>475</v>
      </c>
      <c r="V14" s="11" t="s">
        <v>12</v>
      </c>
      <c r="W14" s="11" t="s">
        <v>301</v>
      </c>
    </row>
    <row r="15" spans="1:23" ht="13.8">
      <c r="A15" s="8" t="s">
        <v>394</v>
      </c>
      <c r="B15" s="9" t="s">
        <v>18</v>
      </c>
      <c r="D15" s="15" t="s">
        <v>40</v>
      </c>
      <c r="E15" s="14" t="s">
        <v>19</v>
      </c>
      <c r="G15" s="10" t="s">
        <v>17</v>
      </c>
      <c r="H15" s="10" t="s">
        <v>343</v>
      </c>
      <c r="J15" s="11" t="s">
        <v>476</v>
      </c>
      <c r="K15" s="11" t="s">
        <v>17</v>
      </c>
      <c r="L15" s="11" t="s">
        <v>14</v>
      </c>
      <c r="M15" s="11" t="s">
        <v>447</v>
      </c>
      <c r="N15" s="12">
        <v>11963</v>
      </c>
      <c r="O15" s="11" t="s">
        <v>448</v>
      </c>
      <c r="Q15" s="11" t="s">
        <v>477</v>
      </c>
      <c r="R15" s="11" t="s">
        <v>41</v>
      </c>
      <c r="S15" s="11" t="s">
        <v>220</v>
      </c>
      <c r="T15" s="11" t="s">
        <v>478</v>
      </c>
      <c r="V15" s="11" t="s">
        <v>12</v>
      </c>
      <c r="W15" s="11" t="s">
        <v>297</v>
      </c>
    </row>
    <row r="16" spans="1:23" ht="13.8">
      <c r="A16" s="8" t="s">
        <v>259</v>
      </c>
      <c r="B16" s="9" t="s">
        <v>18</v>
      </c>
      <c r="D16" s="15" t="s">
        <v>15</v>
      </c>
      <c r="E16" s="14" t="s">
        <v>19</v>
      </c>
      <c r="G16" s="10" t="s">
        <v>17</v>
      </c>
      <c r="H16" s="10" t="s">
        <v>271</v>
      </c>
      <c r="J16" s="11" t="s">
        <v>479</v>
      </c>
      <c r="K16" s="11" t="s">
        <v>17</v>
      </c>
      <c r="L16" s="11" t="s">
        <v>14</v>
      </c>
      <c r="M16" s="11" t="s">
        <v>447</v>
      </c>
      <c r="N16" s="12">
        <v>9645</v>
      </c>
      <c r="O16" s="11" t="s">
        <v>480</v>
      </c>
      <c r="Q16" s="11" t="s">
        <v>313</v>
      </c>
      <c r="R16" s="11" t="s">
        <v>31</v>
      </c>
      <c r="S16" s="11" t="s">
        <v>29</v>
      </c>
      <c r="T16" s="11" t="s">
        <v>314</v>
      </c>
      <c r="V16" s="11" t="s">
        <v>12</v>
      </c>
      <c r="W16" s="11" t="s">
        <v>131</v>
      </c>
    </row>
    <row r="17" spans="1:23" ht="13.8">
      <c r="A17" s="8" t="s">
        <v>419</v>
      </c>
      <c r="B17" s="9" t="s">
        <v>18</v>
      </c>
      <c r="D17" s="15" t="s">
        <v>184</v>
      </c>
      <c r="E17" s="14" t="s">
        <v>19</v>
      </c>
      <c r="G17" s="10" t="s">
        <v>17</v>
      </c>
      <c r="H17" s="10" t="s">
        <v>381</v>
      </c>
      <c r="J17" s="11" t="s">
        <v>481</v>
      </c>
      <c r="K17" s="11" t="s">
        <v>17</v>
      </c>
      <c r="L17" s="11" t="s">
        <v>14</v>
      </c>
      <c r="M17" s="11" t="s">
        <v>447</v>
      </c>
      <c r="N17" s="12">
        <v>8811</v>
      </c>
      <c r="O17" s="11" t="s">
        <v>480</v>
      </c>
      <c r="Q17" s="11" t="s">
        <v>482</v>
      </c>
      <c r="R17" s="11" t="s">
        <v>31</v>
      </c>
      <c r="S17" s="11" t="s">
        <v>199</v>
      </c>
      <c r="T17" s="11" t="s">
        <v>483</v>
      </c>
      <c r="V17" s="11" t="s">
        <v>12</v>
      </c>
      <c r="W17" s="11" t="s">
        <v>296</v>
      </c>
    </row>
    <row r="18" spans="1:23" ht="13.8">
      <c r="A18" s="8" t="s">
        <v>256</v>
      </c>
      <c r="B18" s="9" t="s">
        <v>18</v>
      </c>
      <c r="D18" s="15" t="s">
        <v>42</v>
      </c>
      <c r="E18" s="14" t="s">
        <v>19</v>
      </c>
      <c r="G18" s="10" t="s">
        <v>17</v>
      </c>
      <c r="H18" s="10" t="s">
        <v>375</v>
      </c>
      <c r="J18" s="11" t="s">
        <v>484</v>
      </c>
      <c r="K18" s="11" t="s">
        <v>17</v>
      </c>
      <c r="L18" s="11" t="s">
        <v>14</v>
      </c>
      <c r="M18" s="11" t="s">
        <v>447</v>
      </c>
      <c r="N18" s="12">
        <v>8740</v>
      </c>
      <c r="O18" s="11" t="s">
        <v>480</v>
      </c>
      <c r="Q18" s="11" t="s">
        <v>485</v>
      </c>
      <c r="R18" s="11" t="s">
        <v>133</v>
      </c>
      <c r="S18" s="11" t="s">
        <v>339</v>
      </c>
      <c r="T18" s="11" t="s">
        <v>486</v>
      </c>
      <c r="V18" s="11" t="s">
        <v>12</v>
      </c>
      <c r="W18" s="11" t="s">
        <v>302</v>
      </c>
    </row>
    <row r="19" spans="1:23" ht="13.8">
      <c r="A19" s="8" t="s">
        <v>181</v>
      </c>
      <c r="B19" s="9" t="s">
        <v>18</v>
      </c>
      <c r="D19" s="15" t="s">
        <v>144</v>
      </c>
      <c r="E19" s="14" t="s">
        <v>19</v>
      </c>
      <c r="G19" s="10" t="s">
        <v>41</v>
      </c>
      <c r="H19" s="10" t="s">
        <v>220</v>
      </c>
      <c r="J19" s="11" t="s">
        <v>487</v>
      </c>
      <c r="K19" s="11" t="s">
        <v>17</v>
      </c>
      <c r="L19" s="11" t="s">
        <v>14</v>
      </c>
      <c r="M19" s="11" t="s">
        <v>447</v>
      </c>
      <c r="N19" s="12">
        <v>8146</v>
      </c>
      <c r="O19" s="11" t="s">
        <v>480</v>
      </c>
      <c r="Q19" s="11" t="s">
        <v>488</v>
      </c>
      <c r="R19" s="11" t="s">
        <v>133</v>
      </c>
      <c r="S19" s="11" t="s">
        <v>305</v>
      </c>
      <c r="T19" s="11" t="s">
        <v>489</v>
      </c>
      <c r="V19" s="11" t="s">
        <v>406</v>
      </c>
      <c r="W19" s="11" t="s">
        <v>415</v>
      </c>
    </row>
    <row r="20" spans="1:23" ht="13.8">
      <c r="A20" s="8" t="s">
        <v>226</v>
      </c>
      <c r="B20" s="9" t="s">
        <v>18</v>
      </c>
      <c r="D20" s="15" t="s">
        <v>145</v>
      </c>
      <c r="E20" s="14" t="s">
        <v>19</v>
      </c>
      <c r="G20" s="10" t="s">
        <v>41</v>
      </c>
      <c r="H20" s="10" t="s">
        <v>213</v>
      </c>
      <c r="J20" s="11" t="s">
        <v>490</v>
      </c>
      <c r="K20" s="11" t="s">
        <v>17</v>
      </c>
      <c r="L20" s="11" t="s">
        <v>14</v>
      </c>
      <c r="M20" s="11" t="s">
        <v>447</v>
      </c>
      <c r="N20" s="12">
        <v>7744</v>
      </c>
      <c r="O20" s="11" t="s">
        <v>480</v>
      </c>
      <c r="Q20" s="11" t="s">
        <v>315</v>
      </c>
      <c r="R20" s="11" t="s">
        <v>31</v>
      </c>
      <c r="S20" s="11" t="s">
        <v>29</v>
      </c>
      <c r="T20" s="11" t="s">
        <v>316</v>
      </c>
      <c r="V20" s="11" t="s">
        <v>406</v>
      </c>
      <c r="W20" s="11" t="s">
        <v>411</v>
      </c>
    </row>
    <row r="21" spans="1:23" ht="13.8">
      <c r="A21" s="8" t="s">
        <v>348</v>
      </c>
      <c r="B21" s="9" t="s">
        <v>18</v>
      </c>
      <c r="D21" s="15" t="s">
        <v>307</v>
      </c>
      <c r="E21" s="14" t="s">
        <v>19</v>
      </c>
      <c r="G21" s="10" t="s">
        <v>41</v>
      </c>
      <c r="H21" s="10" t="s">
        <v>190</v>
      </c>
      <c r="J21" s="11" t="s">
        <v>491</v>
      </c>
      <c r="K21" s="11" t="s">
        <v>17</v>
      </c>
      <c r="L21" s="11" t="s">
        <v>14</v>
      </c>
      <c r="M21" s="11" t="s">
        <v>447</v>
      </c>
      <c r="N21" s="12">
        <v>7536</v>
      </c>
      <c r="O21" s="11" t="s">
        <v>480</v>
      </c>
      <c r="Q21" s="11" t="s">
        <v>492</v>
      </c>
      <c r="R21" s="11" t="s">
        <v>41</v>
      </c>
      <c r="S21" s="11" t="s">
        <v>190</v>
      </c>
      <c r="T21" s="11" t="s">
        <v>493</v>
      </c>
      <c r="V21" s="11" t="s">
        <v>406</v>
      </c>
      <c r="W21" s="11" t="s">
        <v>414</v>
      </c>
    </row>
    <row r="22" spans="1:23" ht="13.8">
      <c r="A22" s="8" t="s">
        <v>205</v>
      </c>
      <c r="B22" s="9" t="s">
        <v>18</v>
      </c>
      <c r="D22" s="15" t="s">
        <v>134</v>
      </c>
      <c r="E22" s="14" t="s">
        <v>19</v>
      </c>
      <c r="G22" s="10" t="s">
        <v>41</v>
      </c>
      <c r="H22" s="10" t="s">
        <v>39</v>
      </c>
      <c r="J22" s="11" t="s">
        <v>494</v>
      </c>
      <c r="K22" s="11" t="s">
        <v>17</v>
      </c>
      <c r="L22" s="11" t="s">
        <v>14</v>
      </c>
      <c r="M22" s="11" t="s">
        <v>447</v>
      </c>
      <c r="N22" s="12">
        <v>7386</v>
      </c>
      <c r="O22" s="11" t="s">
        <v>480</v>
      </c>
      <c r="Q22" s="11" t="s">
        <v>495</v>
      </c>
      <c r="R22" s="11" t="s">
        <v>41</v>
      </c>
      <c r="S22" s="11" t="s">
        <v>54</v>
      </c>
      <c r="T22" s="11" t="s">
        <v>496</v>
      </c>
      <c r="V22" s="11" t="s">
        <v>406</v>
      </c>
      <c r="W22" s="11" t="s">
        <v>408</v>
      </c>
    </row>
    <row r="23" spans="1:23" ht="13.8">
      <c r="A23" s="8" t="s">
        <v>385</v>
      </c>
      <c r="B23" s="9" t="s">
        <v>18</v>
      </c>
      <c r="D23" s="15" t="s">
        <v>121</v>
      </c>
      <c r="E23" s="14" t="s">
        <v>19</v>
      </c>
      <c r="G23" s="10" t="s">
        <v>41</v>
      </c>
      <c r="H23" s="10" t="s">
        <v>54</v>
      </c>
      <c r="J23" s="11" t="s">
        <v>497</v>
      </c>
      <c r="K23" s="11" t="s">
        <v>17</v>
      </c>
      <c r="L23" s="11" t="s">
        <v>14</v>
      </c>
      <c r="M23" s="11" t="s">
        <v>447</v>
      </c>
      <c r="N23" s="12">
        <v>6227</v>
      </c>
      <c r="O23" s="11" t="s">
        <v>480</v>
      </c>
      <c r="Q23" s="11" t="s">
        <v>498</v>
      </c>
      <c r="R23" s="11" t="s">
        <v>41</v>
      </c>
      <c r="S23" s="11" t="s">
        <v>213</v>
      </c>
      <c r="T23" s="11" t="s">
        <v>499</v>
      </c>
      <c r="V23" s="11" t="s">
        <v>406</v>
      </c>
      <c r="W23" s="11" t="s">
        <v>407</v>
      </c>
    </row>
    <row r="24" spans="1:23" ht="13.8">
      <c r="A24" s="8" t="s">
        <v>140</v>
      </c>
      <c r="B24" s="9" t="s">
        <v>18</v>
      </c>
      <c r="D24" s="15" t="s">
        <v>206</v>
      </c>
      <c r="E24" s="14" t="s">
        <v>19</v>
      </c>
      <c r="G24" s="10" t="s">
        <v>41</v>
      </c>
      <c r="H24" s="10" t="s">
        <v>249</v>
      </c>
      <c r="J24" s="11" t="s">
        <v>500</v>
      </c>
      <c r="K24" s="11" t="s">
        <v>17</v>
      </c>
      <c r="L24" s="11" t="s">
        <v>14</v>
      </c>
      <c r="M24" s="11" t="s">
        <v>447</v>
      </c>
      <c r="N24" s="12">
        <v>6036</v>
      </c>
      <c r="O24" s="11" t="s">
        <v>480</v>
      </c>
      <c r="Q24" s="11" t="s">
        <v>501</v>
      </c>
      <c r="R24" s="11" t="s">
        <v>17</v>
      </c>
      <c r="S24" s="11" t="s">
        <v>375</v>
      </c>
      <c r="T24" s="11" t="s">
        <v>502</v>
      </c>
      <c r="V24" s="11" t="s">
        <v>406</v>
      </c>
      <c r="W24" s="11" t="s">
        <v>503</v>
      </c>
    </row>
    <row r="25" spans="1:23" ht="13.8">
      <c r="A25" s="8" t="s">
        <v>260</v>
      </c>
      <c r="B25" s="9" t="s">
        <v>18</v>
      </c>
      <c r="D25" s="15" t="s">
        <v>122</v>
      </c>
      <c r="E25" s="14" t="s">
        <v>19</v>
      </c>
      <c r="J25" s="11" t="s">
        <v>504</v>
      </c>
      <c r="K25" s="11" t="s">
        <v>17</v>
      </c>
      <c r="L25" s="11" t="s">
        <v>14</v>
      </c>
      <c r="M25" s="11" t="s">
        <v>447</v>
      </c>
      <c r="N25" s="12">
        <v>5783</v>
      </c>
      <c r="O25" s="11" t="s">
        <v>480</v>
      </c>
      <c r="Q25" s="11" t="s">
        <v>505</v>
      </c>
      <c r="R25" s="11" t="s">
        <v>41</v>
      </c>
      <c r="S25" s="11" t="s">
        <v>220</v>
      </c>
      <c r="T25" s="11" t="s">
        <v>506</v>
      </c>
      <c r="V25" s="11" t="s">
        <v>428</v>
      </c>
      <c r="W25" s="11" t="s">
        <v>431</v>
      </c>
    </row>
    <row r="26" spans="1:23" ht="13.8">
      <c r="A26" s="8" t="s">
        <v>293</v>
      </c>
      <c r="B26" s="9" t="s">
        <v>18</v>
      </c>
      <c r="D26" s="15" t="s">
        <v>146</v>
      </c>
      <c r="E26" s="14" t="s">
        <v>19</v>
      </c>
      <c r="J26" s="11" t="s">
        <v>507</v>
      </c>
      <c r="K26" s="11" t="s">
        <v>17</v>
      </c>
      <c r="L26" s="11" t="s">
        <v>14</v>
      </c>
      <c r="M26" s="11" t="s">
        <v>447</v>
      </c>
      <c r="N26" s="12">
        <v>5346</v>
      </c>
      <c r="O26" s="11" t="s">
        <v>480</v>
      </c>
      <c r="Q26" s="11" t="s">
        <v>508</v>
      </c>
      <c r="R26" s="11" t="s">
        <v>41</v>
      </c>
      <c r="S26" s="11" t="s">
        <v>213</v>
      </c>
      <c r="T26" s="11" t="s">
        <v>509</v>
      </c>
      <c r="V26" s="11" t="s">
        <v>428</v>
      </c>
      <c r="W26" s="11" t="s">
        <v>429</v>
      </c>
    </row>
    <row r="27" spans="1:23" ht="13.8">
      <c r="A27" s="8" t="s">
        <v>245</v>
      </c>
      <c r="B27" s="9" t="s">
        <v>18</v>
      </c>
      <c r="D27" s="15" t="s">
        <v>147</v>
      </c>
      <c r="E27" s="14" t="s">
        <v>19</v>
      </c>
      <c r="J27" s="11" t="s">
        <v>510</v>
      </c>
      <c r="K27" s="11" t="s">
        <v>17</v>
      </c>
      <c r="L27" s="11" t="s">
        <v>14</v>
      </c>
      <c r="M27" s="11" t="s">
        <v>447</v>
      </c>
      <c r="N27" s="12">
        <v>5309</v>
      </c>
      <c r="O27" s="11" t="s">
        <v>480</v>
      </c>
      <c r="Q27" s="11" t="s">
        <v>511</v>
      </c>
      <c r="R27" s="11" t="s">
        <v>41</v>
      </c>
      <c r="S27" s="11" t="s">
        <v>39</v>
      </c>
      <c r="T27" s="11" t="s">
        <v>512</v>
      </c>
      <c r="V27" s="11" t="s">
        <v>428</v>
      </c>
      <c r="W27" s="11" t="s">
        <v>430</v>
      </c>
    </row>
    <row r="28" spans="1:23" ht="13.8">
      <c r="A28" s="8" t="s">
        <v>182</v>
      </c>
      <c r="B28" s="9" t="s">
        <v>18</v>
      </c>
      <c r="D28" s="15" t="s">
        <v>221</v>
      </c>
      <c r="E28" s="14" t="s">
        <v>19</v>
      </c>
      <c r="J28" s="11" t="s">
        <v>513</v>
      </c>
      <c r="K28" s="11" t="s">
        <v>17</v>
      </c>
      <c r="L28" s="11" t="s">
        <v>14</v>
      </c>
      <c r="M28" s="11" t="s">
        <v>447</v>
      </c>
      <c r="N28" s="12">
        <v>4903</v>
      </c>
      <c r="O28" s="11" t="s">
        <v>514</v>
      </c>
      <c r="Q28" s="11" t="s">
        <v>515</v>
      </c>
      <c r="R28" s="11" t="s">
        <v>17</v>
      </c>
      <c r="S28" s="11" t="s">
        <v>271</v>
      </c>
      <c r="T28" s="11" t="s">
        <v>516</v>
      </c>
      <c r="V28" s="11" t="s">
        <v>428</v>
      </c>
      <c r="W28" s="11" t="s">
        <v>517</v>
      </c>
    </row>
    <row r="29" spans="1:23" ht="13.8">
      <c r="A29" s="8" t="s">
        <v>363</v>
      </c>
      <c r="B29" s="9" t="s">
        <v>18</v>
      </c>
      <c r="D29" s="15" t="s">
        <v>191</v>
      </c>
      <c r="E29" s="14" t="s">
        <v>19</v>
      </c>
      <c r="J29" s="11" t="s">
        <v>518</v>
      </c>
      <c r="K29" s="11" t="s">
        <v>17</v>
      </c>
      <c r="L29" s="11" t="s">
        <v>14</v>
      </c>
      <c r="M29" s="11" t="s">
        <v>447</v>
      </c>
      <c r="N29" s="12">
        <v>4893</v>
      </c>
      <c r="O29" s="11" t="s">
        <v>514</v>
      </c>
      <c r="Q29" s="11" t="s">
        <v>438</v>
      </c>
      <c r="R29" s="11" t="s">
        <v>31</v>
      </c>
      <c r="S29" s="11" t="s">
        <v>29</v>
      </c>
      <c r="T29" s="11" t="s">
        <v>519</v>
      </c>
      <c r="V29" s="11" t="s">
        <v>520</v>
      </c>
      <c r="W29" s="11" t="s">
        <v>521</v>
      </c>
    </row>
    <row r="30" spans="1:23" ht="13.8">
      <c r="A30" s="8" t="s">
        <v>347</v>
      </c>
      <c r="B30" s="9" t="s">
        <v>18</v>
      </c>
      <c r="D30" s="15" t="s">
        <v>344</v>
      </c>
      <c r="E30" s="14" t="s">
        <v>19</v>
      </c>
      <c r="J30" s="11" t="s">
        <v>522</v>
      </c>
      <c r="K30" s="11" t="s">
        <v>17</v>
      </c>
      <c r="L30" s="11" t="s">
        <v>14</v>
      </c>
      <c r="M30" s="11" t="s">
        <v>447</v>
      </c>
      <c r="N30" s="12">
        <v>4657</v>
      </c>
      <c r="O30" s="11" t="s">
        <v>514</v>
      </c>
      <c r="Q30" s="11" t="s">
        <v>317</v>
      </c>
      <c r="R30" s="11" t="s">
        <v>41</v>
      </c>
      <c r="S30" s="11" t="s">
        <v>39</v>
      </c>
      <c r="T30" s="11" t="s">
        <v>319</v>
      </c>
    </row>
    <row r="31" spans="1:23" ht="13.8">
      <c r="A31" s="8" t="s">
        <v>399</v>
      </c>
      <c r="B31" s="9" t="s">
        <v>18</v>
      </c>
      <c r="D31" s="15" t="s">
        <v>345</v>
      </c>
      <c r="E31" s="14" t="s">
        <v>19</v>
      </c>
      <c r="J31" s="11" t="s">
        <v>523</v>
      </c>
      <c r="K31" s="11" t="s">
        <v>17</v>
      </c>
      <c r="L31" s="11" t="s">
        <v>14</v>
      </c>
      <c r="M31" s="11" t="s">
        <v>447</v>
      </c>
      <c r="N31" s="12">
        <v>4608</v>
      </c>
      <c r="O31" s="11" t="s">
        <v>514</v>
      </c>
      <c r="Q31" s="11" t="s">
        <v>524</v>
      </c>
      <c r="R31" s="11" t="s">
        <v>31</v>
      </c>
      <c r="S31" s="11" t="s">
        <v>29</v>
      </c>
      <c r="T31" s="11" t="s">
        <v>525</v>
      </c>
    </row>
    <row r="32" spans="1:23" ht="13.8">
      <c r="A32" s="8" t="s">
        <v>364</v>
      </c>
      <c r="B32" s="9" t="s">
        <v>18</v>
      </c>
      <c r="D32" s="15" t="s">
        <v>318</v>
      </c>
      <c r="E32" s="14" t="s">
        <v>19</v>
      </c>
      <c r="J32" s="11" t="s">
        <v>526</v>
      </c>
      <c r="K32" s="11" t="s">
        <v>17</v>
      </c>
      <c r="L32" s="11" t="s">
        <v>14</v>
      </c>
      <c r="M32" s="11" t="s">
        <v>447</v>
      </c>
      <c r="N32" s="12">
        <v>4461</v>
      </c>
      <c r="O32" s="11" t="s">
        <v>514</v>
      </c>
      <c r="Q32" s="11" t="s">
        <v>527</v>
      </c>
      <c r="R32" s="11" t="s">
        <v>41</v>
      </c>
      <c r="S32" s="11" t="s">
        <v>39</v>
      </c>
      <c r="T32" s="11" t="s">
        <v>528</v>
      </c>
    </row>
    <row r="33" spans="1:20" ht="13.8">
      <c r="A33" s="8" t="s">
        <v>55</v>
      </c>
      <c r="B33" s="9" t="s">
        <v>18</v>
      </c>
      <c r="D33" s="15" t="s">
        <v>261</v>
      </c>
      <c r="E33" s="14" t="s">
        <v>19</v>
      </c>
      <c r="J33" s="11" t="s">
        <v>529</v>
      </c>
      <c r="K33" s="11" t="s">
        <v>17</v>
      </c>
      <c r="L33" s="11" t="s">
        <v>14</v>
      </c>
      <c r="M33" s="11" t="s">
        <v>447</v>
      </c>
      <c r="N33" s="12">
        <v>4314</v>
      </c>
      <c r="O33" s="11" t="s">
        <v>514</v>
      </c>
      <c r="Q33" s="11" t="s">
        <v>530</v>
      </c>
      <c r="R33" s="11" t="s">
        <v>31</v>
      </c>
      <c r="S33" s="11" t="s">
        <v>199</v>
      </c>
      <c r="T33" s="11" t="s">
        <v>531</v>
      </c>
    </row>
    <row r="34" spans="1:20" ht="13.8">
      <c r="A34" s="8" t="s">
        <v>141</v>
      </c>
      <c r="B34" s="9" t="s">
        <v>18</v>
      </c>
      <c r="D34" s="13" t="s">
        <v>59</v>
      </c>
      <c r="E34" s="14" t="s">
        <v>19</v>
      </c>
      <c r="J34" s="11" t="s">
        <v>532</v>
      </c>
      <c r="K34" s="11" t="s">
        <v>17</v>
      </c>
      <c r="L34" s="11" t="s">
        <v>14</v>
      </c>
      <c r="M34" s="11" t="s">
        <v>447</v>
      </c>
      <c r="N34" s="12">
        <v>4303</v>
      </c>
      <c r="O34" s="11" t="s">
        <v>514</v>
      </c>
      <c r="Q34" s="11" t="s">
        <v>533</v>
      </c>
      <c r="R34" s="11" t="s">
        <v>41</v>
      </c>
      <c r="S34" s="11" t="s">
        <v>213</v>
      </c>
      <c r="T34" s="11" t="s">
        <v>534</v>
      </c>
    </row>
    <row r="35" spans="1:20" ht="13.8">
      <c r="A35" s="8" t="s">
        <v>142</v>
      </c>
      <c r="B35" s="9" t="s">
        <v>18</v>
      </c>
      <c r="D35" s="15" t="s">
        <v>23</v>
      </c>
      <c r="E35" s="14" t="s">
        <v>19</v>
      </c>
      <c r="J35" s="11" t="s">
        <v>535</v>
      </c>
      <c r="K35" s="11" t="s">
        <v>17</v>
      </c>
      <c r="L35" s="11" t="s">
        <v>14</v>
      </c>
      <c r="M35" s="11" t="s">
        <v>447</v>
      </c>
      <c r="N35" s="12">
        <v>3969</v>
      </c>
      <c r="O35" s="11" t="s">
        <v>514</v>
      </c>
      <c r="Q35" s="11" t="s">
        <v>536</v>
      </c>
      <c r="R35" s="11" t="s">
        <v>17</v>
      </c>
      <c r="S35" s="11" t="s">
        <v>343</v>
      </c>
      <c r="T35" s="11" t="s">
        <v>537</v>
      </c>
    </row>
    <row r="36" spans="1:20" ht="13.8">
      <c r="A36" s="8" t="s">
        <v>143</v>
      </c>
      <c r="B36" s="9" t="s">
        <v>18</v>
      </c>
      <c r="D36" s="15" t="s">
        <v>47</v>
      </c>
      <c r="E36" s="14" t="s">
        <v>19</v>
      </c>
      <c r="J36" s="11" t="s">
        <v>538</v>
      </c>
      <c r="K36" s="11" t="s">
        <v>17</v>
      </c>
      <c r="L36" s="11" t="s">
        <v>14</v>
      </c>
      <c r="M36" s="11" t="s">
        <v>447</v>
      </c>
      <c r="N36" s="12">
        <v>3903</v>
      </c>
      <c r="O36" s="11" t="s">
        <v>514</v>
      </c>
      <c r="Q36" s="11" t="s">
        <v>539</v>
      </c>
      <c r="R36" s="11" t="s">
        <v>133</v>
      </c>
      <c r="S36" s="11" t="s">
        <v>339</v>
      </c>
      <c r="T36" s="11" t="s">
        <v>540</v>
      </c>
    </row>
    <row r="37" spans="1:20" ht="13.8">
      <c r="A37" s="8" t="s">
        <v>346</v>
      </c>
      <c r="B37" s="9" t="s">
        <v>18</v>
      </c>
      <c r="D37" s="15" t="s">
        <v>162</v>
      </c>
      <c r="E37" s="14" t="s">
        <v>19</v>
      </c>
      <c r="J37" s="11" t="s">
        <v>541</v>
      </c>
      <c r="K37" s="11" t="s">
        <v>17</v>
      </c>
      <c r="L37" s="11" t="s">
        <v>14</v>
      </c>
      <c r="M37" s="11" t="s">
        <v>447</v>
      </c>
      <c r="N37" s="12">
        <v>3533</v>
      </c>
      <c r="O37" s="11" t="s">
        <v>514</v>
      </c>
      <c r="Q37" s="11" t="s">
        <v>542</v>
      </c>
      <c r="R37" s="11" t="s">
        <v>17</v>
      </c>
      <c r="S37" s="11" t="s">
        <v>274</v>
      </c>
      <c r="T37" s="11" t="s">
        <v>543</v>
      </c>
    </row>
    <row r="38" spans="1:20" ht="13.8">
      <c r="A38" s="8" t="s">
        <v>183</v>
      </c>
      <c r="B38" s="9" t="s">
        <v>18</v>
      </c>
      <c r="D38" s="8" t="s">
        <v>90</v>
      </c>
      <c r="E38" s="9" t="s">
        <v>9</v>
      </c>
      <c r="J38" s="11" t="s">
        <v>544</v>
      </c>
      <c r="K38" s="11" t="s">
        <v>17</v>
      </c>
      <c r="L38" s="11" t="s">
        <v>14</v>
      </c>
      <c r="M38" s="11" t="s">
        <v>447</v>
      </c>
      <c r="N38" s="12">
        <v>3410</v>
      </c>
      <c r="O38" s="11" t="s">
        <v>514</v>
      </c>
      <c r="Q38" s="11" t="s">
        <v>545</v>
      </c>
      <c r="R38" s="11" t="s">
        <v>41</v>
      </c>
      <c r="S38" s="11" t="s">
        <v>190</v>
      </c>
      <c r="T38" s="11" t="s">
        <v>546</v>
      </c>
    </row>
    <row r="39" spans="1:20" ht="13.8">
      <c r="A39" s="8" t="s">
        <v>40</v>
      </c>
      <c r="B39" s="9" t="s">
        <v>18</v>
      </c>
      <c r="D39" s="8" t="s">
        <v>294</v>
      </c>
      <c r="E39" s="9" t="s">
        <v>9</v>
      </c>
      <c r="J39" s="11" t="s">
        <v>547</v>
      </c>
      <c r="K39" s="11" t="s">
        <v>17</v>
      </c>
      <c r="L39" s="11" t="s">
        <v>14</v>
      </c>
      <c r="M39" s="11" t="s">
        <v>447</v>
      </c>
      <c r="N39" s="12">
        <v>3267</v>
      </c>
      <c r="O39" s="11" t="s">
        <v>514</v>
      </c>
      <c r="Q39" s="11" t="s">
        <v>548</v>
      </c>
      <c r="R39" s="11" t="s">
        <v>133</v>
      </c>
      <c r="S39" s="11" t="s">
        <v>339</v>
      </c>
      <c r="T39" s="11" t="s">
        <v>549</v>
      </c>
    </row>
    <row r="40" spans="1:20" ht="13.8">
      <c r="A40" s="8" t="s">
        <v>15</v>
      </c>
      <c r="B40" s="9" t="s">
        <v>18</v>
      </c>
      <c r="D40" s="8" t="s">
        <v>215</v>
      </c>
      <c r="E40" s="9" t="s">
        <v>9</v>
      </c>
      <c r="J40" s="11" t="s">
        <v>550</v>
      </c>
      <c r="K40" s="11" t="s">
        <v>17</v>
      </c>
      <c r="L40" s="11" t="s">
        <v>14</v>
      </c>
      <c r="M40" s="11" t="s">
        <v>447</v>
      </c>
      <c r="N40" s="12">
        <v>3166</v>
      </c>
      <c r="O40" s="11" t="s">
        <v>514</v>
      </c>
      <c r="Q40" s="11" t="s">
        <v>551</v>
      </c>
      <c r="R40" s="11" t="s">
        <v>17</v>
      </c>
      <c r="S40" s="11" t="s">
        <v>14</v>
      </c>
      <c r="T40" s="11" t="s">
        <v>447</v>
      </c>
    </row>
    <row r="41" spans="1:20" ht="13.8">
      <c r="A41" s="8" t="s">
        <v>184</v>
      </c>
      <c r="B41" s="9" t="s">
        <v>18</v>
      </c>
      <c r="D41" s="8" t="s">
        <v>349</v>
      </c>
      <c r="E41" s="9" t="s">
        <v>9</v>
      </c>
      <c r="J41" s="11" t="s">
        <v>552</v>
      </c>
      <c r="K41" s="11" t="s">
        <v>17</v>
      </c>
      <c r="L41" s="11" t="s">
        <v>14</v>
      </c>
      <c r="M41" s="11" t="s">
        <v>447</v>
      </c>
      <c r="N41" s="12">
        <v>3084</v>
      </c>
      <c r="O41" s="11" t="s">
        <v>514</v>
      </c>
      <c r="Q41" s="11" t="s">
        <v>553</v>
      </c>
      <c r="R41" s="11" t="s">
        <v>31</v>
      </c>
      <c r="S41" s="11" t="s">
        <v>83</v>
      </c>
      <c r="T41" s="11" t="s">
        <v>554</v>
      </c>
    </row>
    <row r="42" spans="1:20" ht="13.8">
      <c r="A42" s="8" t="s">
        <v>42</v>
      </c>
      <c r="B42" s="9" t="s">
        <v>18</v>
      </c>
      <c r="D42" s="8" t="s">
        <v>218</v>
      </c>
      <c r="E42" s="9" t="s">
        <v>9</v>
      </c>
      <c r="J42" s="11" t="s">
        <v>555</v>
      </c>
      <c r="K42" s="11" t="s">
        <v>17</v>
      </c>
      <c r="L42" s="11" t="s">
        <v>14</v>
      </c>
      <c r="M42" s="11" t="s">
        <v>447</v>
      </c>
      <c r="N42" s="12">
        <v>3069</v>
      </c>
      <c r="O42" s="11" t="s">
        <v>514</v>
      </c>
      <c r="Q42" s="11" t="s">
        <v>556</v>
      </c>
      <c r="R42" s="11" t="s">
        <v>133</v>
      </c>
      <c r="S42" s="11" t="s">
        <v>288</v>
      </c>
      <c r="T42" s="11" t="s">
        <v>557</v>
      </c>
    </row>
    <row r="43" spans="1:20" ht="13.8">
      <c r="A43" s="8" t="s">
        <v>144</v>
      </c>
      <c r="B43" s="9" t="s">
        <v>18</v>
      </c>
      <c r="D43" s="8" t="s">
        <v>20</v>
      </c>
      <c r="E43" s="9" t="s">
        <v>9</v>
      </c>
      <c r="J43" s="11" t="s">
        <v>558</v>
      </c>
      <c r="K43" s="11" t="s">
        <v>17</v>
      </c>
      <c r="L43" s="11" t="s">
        <v>14</v>
      </c>
      <c r="M43" s="11" t="s">
        <v>447</v>
      </c>
      <c r="N43" s="12">
        <v>3004</v>
      </c>
      <c r="O43" s="11" t="s">
        <v>514</v>
      </c>
      <c r="Q43" s="11" t="s">
        <v>559</v>
      </c>
      <c r="R43" s="11" t="s">
        <v>17</v>
      </c>
      <c r="S43" s="11" t="s">
        <v>274</v>
      </c>
      <c r="T43" s="11" t="s">
        <v>560</v>
      </c>
    </row>
    <row r="44" spans="1:20" ht="13.8">
      <c r="A44" s="8" t="s">
        <v>145</v>
      </c>
      <c r="B44" s="9" t="s">
        <v>18</v>
      </c>
      <c r="D44" s="8" t="s">
        <v>148</v>
      </c>
      <c r="E44" s="9" t="s">
        <v>9</v>
      </c>
      <c r="J44" s="11" t="s">
        <v>561</v>
      </c>
      <c r="K44" s="11" t="s">
        <v>17</v>
      </c>
      <c r="L44" s="11" t="s">
        <v>14</v>
      </c>
      <c r="M44" s="11" t="s">
        <v>447</v>
      </c>
      <c r="N44" s="12">
        <v>2993</v>
      </c>
      <c r="O44" s="11" t="s">
        <v>514</v>
      </c>
      <c r="Q44" s="11" t="s">
        <v>562</v>
      </c>
      <c r="R44" s="11" t="s">
        <v>31</v>
      </c>
      <c r="S44" s="11" t="s">
        <v>83</v>
      </c>
      <c r="T44" s="11" t="s">
        <v>563</v>
      </c>
    </row>
    <row r="45" spans="1:20" ht="13.8">
      <c r="A45" s="8" t="s">
        <v>307</v>
      </c>
      <c r="B45" s="9" t="s">
        <v>18</v>
      </c>
      <c r="D45" s="8" t="s">
        <v>149</v>
      </c>
      <c r="E45" s="9" t="s">
        <v>9</v>
      </c>
      <c r="J45" s="11" t="s">
        <v>564</v>
      </c>
      <c r="K45" s="11" t="s">
        <v>17</v>
      </c>
      <c r="L45" s="11" t="s">
        <v>14</v>
      </c>
      <c r="M45" s="11" t="s">
        <v>447</v>
      </c>
      <c r="N45" s="12">
        <v>2867</v>
      </c>
      <c r="O45" s="11" t="s">
        <v>514</v>
      </c>
      <c r="Q45" s="11" t="s">
        <v>565</v>
      </c>
      <c r="R45" s="11" t="s">
        <v>17</v>
      </c>
      <c r="S45" s="11" t="s">
        <v>375</v>
      </c>
      <c r="T45" s="11" t="s">
        <v>566</v>
      </c>
    </row>
    <row r="46" spans="1:20" ht="13.8">
      <c r="A46" s="8" t="s">
        <v>134</v>
      </c>
      <c r="B46" s="9" t="s">
        <v>18</v>
      </c>
      <c r="D46" s="8" t="s">
        <v>150</v>
      </c>
      <c r="E46" s="9" t="s">
        <v>9</v>
      </c>
      <c r="J46" s="11" t="s">
        <v>567</v>
      </c>
      <c r="K46" s="11" t="s">
        <v>17</v>
      </c>
      <c r="L46" s="11" t="s">
        <v>14</v>
      </c>
      <c r="M46" s="11" t="s">
        <v>447</v>
      </c>
      <c r="N46" s="12">
        <v>2852</v>
      </c>
      <c r="O46" s="11" t="s">
        <v>514</v>
      </c>
      <c r="Q46" s="11" t="s">
        <v>568</v>
      </c>
      <c r="R46" s="11" t="s">
        <v>31</v>
      </c>
      <c r="S46" s="11" t="s">
        <v>83</v>
      </c>
      <c r="T46" s="11" t="s">
        <v>569</v>
      </c>
    </row>
    <row r="47" spans="1:20" ht="13.8">
      <c r="A47" s="8" t="s">
        <v>121</v>
      </c>
      <c r="B47" s="9" t="s">
        <v>18</v>
      </c>
      <c r="D47" s="8" t="s">
        <v>43</v>
      </c>
      <c r="E47" s="9" t="s">
        <v>9</v>
      </c>
      <c r="J47" s="11" t="s">
        <v>570</v>
      </c>
      <c r="K47" s="11" t="s">
        <v>17</v>
      </c>
      <c r="L47" s="11" t="s">
        <v>14</v>
      </c>
      <c r="M47" s="11" t="s">
        <v>447</v>
      </c>
      <c r="N47" s="12">
        <v>2807</v>
      </c>
      <c r="O47" s="11" t="s">
        <v>514</v>
      </c>
      <c r="Q47" s="11" t="s">
        <v>571</v>
      </c>
      <c r="R47" s="11" t="s">
        <v>17</v>
      </c>
      <c r="S47" s="11" t="s">
        <v>271</v>
      </c>
      <c r="T47" s="11" t="s">
        <v>572</v>
      </c>
    </row>
    <row r="48" spans="1:20" ht="13.8">
      <c r="A48" s="8" t="s">
        <v>206</v>
      </c>
      <c r="B48" s="9" t="s">
        <v>18</v>
      </c>
      <c r="D48" s="8" t="s">
        <v>372</v>
      </c>
      <c r="E48" s="9" t="s">
        <v>9</v>
      </c>
      <c r="J48" s="11" t="s">
        <v>573</v>
      </c>
      <c r="K48" s="11" t="s">
        <v>17</v>
      </c>
      <c r="L48" s="11" t="s">
        <v>14</v>
      </c>
      <c r="M48" s="11" t="s">
        <v>447</v>
      </c>
      <c r="N48" s="12">
        <v>2800</v>
      </c>
      <c r="O48" s="11" t="s">
        <v>514</v>
      </c>
      <c r="Q48" s="11" t="s">
        <v>574</v>
      </c>
      <c r="R48" s="11" t="s">
        <v>17</v>
      </c>
      <c r="S48" s="11" t="s">
        <v>14</v>
      </c>
      <c r="T48" s="11" t="s">
        <v>575</v>
      </c>
    </row>
    <row r="49" spans="1:20" ht="13.8">
      <c r="A49" s="8" t="s">
        <v>122</v>
      </c>
      <c r="B49" s="9" t="s">
        <v>18</v>
      </c>
      <c r="D49" s="8" t="s">
        <v>192</v>
      </c>
      <c r="E49" s="9" t="s">
        <v>9</v>
      </c>
      <c r="J49" s="11" t="s">
        <v>576</v>
      </c>
      <c r="K49" s="11" t="s">
        <v>17</v>
      </c>
      <c r="L49" s="11" t="s">
        <v>14</v>
      </c>
      <c r="M49" s="11" t="s">
        <v>447</v>
      </c>
      <c r="N49" s="12">
        <v>2679</v>
      </c>
      <c r="O49" s="11" t="s">
        <v>514</v>
      </c>
      <c r="Q49" s="11" t="s">
        <v>577</v>
      </c>
      <c r="R49" s="11" t="s">
        <v>41</v>
      </c>
      <c r="S49" s="11" t="s">
        <v>190</v>
      </c>
      <c r="T49" s="11" t="s">
        <v>578</v>
      </c>
    </row>
    <row r="50" spans="1:20" ht="13.8">
      <c r="A50" s="8" t="s">
        <v>146</v>
      </c>
      <c r="B50" s="9" t="s">
        <v>18</v>
      </c>
      <c r="D50" s="8" t="s">
        <v>252</v>
      </c>
      <c r="E50" s="9" t="s">
        <v>9</v>
      </c>
      <c r="J50" s="11" t="s">
        <v>579</v>
      </c>
      <c r="K50" s="11" t="s">
        <v>17</v>
      </c>
      <c r="L50" s="11" t="s">
        <v>14</v>
      </c>
      <c r="M50" s="11" t="s">
        <v>447</v>
      </c>
      <c r="N50" s="12">
        <v>2650</v>
      </c>
      <c r="O50" s="11" t="s">
        <v>514</v>
      </c>
      <c r="Q50" s="11" t="s">
        <v>322</v>
      </c>
      <c r="R50" s="11" t="s">
        <v>31</v>
      </c>
      <c r="S50" s="11" t="s">
        <v>29</v>
      </c>
      <c r="T50" s="11" t="s">
        <v>323</v>
      </c>
    </row>
    <row r="51" spans="1:20" ht="13.8">
      <c r="A51" s="8" t="s">
        <v>147</v>
      </c>
      <c r="B51" s="9" t="s">
        <v>18</v>
      </c>
      <c r="D51" s="8" t="s">
        <v>393</v>
      </c>
      <c r="E51" s="9" t="s">
        <v>9</v>
      </c>
      <c r="J51" s="11" t="s">
        <v>580</v>
      </c>
      <c r="K51" s="11" t="s">
        <v>17</v>
      </c>
      <c r="L51" s="11" t="s">
        <v>14</v>
      </c>
      <c r="M51" s="11" t="s">
        <v>447</v>
      </c>
      <c r="N51" s="12">
        <v>2639</v>
      </c>
      <c r="O51" s="11" t="s">
        <v>514</v>
      </c>
      <c r="Q51" s="11" t="s">
        <v>581</v>
      </c>
      <c r="R51" s="11" t="s">
        <v>17</v>
      </c>
      <c r="S51" s="11" t="s">
        <v>274</v>
      </c>
      <c r="T51" s="11" t="s">
        <v>582</v>
      </c>
    </row>
    <row r="52" spans="1:20" ht="13.8">
      <c r="A52" s="8" t="s">
        <v>221</v>
      </c>
      <c r="B52" s="9" t="s">
        <v>18</v>
      </c>
      <c r="D52" s="8" t="s">
        <v>396</v>
      </c>
      <c r="E52" s="9" t="s">
        <v>9</v>
      </c>
      <c r="J52" s="11" t="s">
        <v>583</v>
      </c>
      <c r="K52" s="11" t="s">
        <v>17</v>
      </c>
      <c r="L52" s="11" t="s">
        <v>14</v>
      </c>
      <c r="M52" s="11" t="s">
        <v>447</v>
      </c>
      <c r="N52" s="12">
        <v>2623</v>
      </c>
      <c r="O52" s="11" t="s">
        <v>514</v>
      </c>
      <c r="Q52" s="11" t="s">
        <v>584</v>
      </c>
      <c r="R52" s="11" t="s">
        <v>31</v>
      </c>
      <c r="S52" s="11" t="s">
        <v>29</v>
      </c>
      <c r="T52" s="11" t="s">
        <v>585</v>
      </c>
    </row>
    <row r="53" spans="1:20" ht="13.8">
      <c r="A53" s="8" t="s">
        <v>191</v>
      </c>
      <c r="B53" s="9" t="s">
        <v>18</v>
      </c>
      <c r="D53" s="8" t="s">
        <v>340</v>
      </c>
      <c r="E53" s="9" t="s">
        <v>9</v>
      </c>
      <c r="J53" s="11" t="s">
        <v>586</v>
      </c>
      <c r="K53" s="11" t="s">
        <v>17</v>
      </c>
      <c r="L53" s="11" t="s">
        <v>14</v>
      </c>
      <c r="M53" s="11" t="s">
        <v>447</v>
      </c>
      <c r="N53" s="12">
        <v>2558</v>
      </c>
      <c r="O53" s="11" t="s">
        <v>514</v>
      </c>
      <c r="Q53" s="11" t="s">
        <v>587</v>
      </c>
      <c r="R53" s="11" t="s">
        <v>17</v>
      </c>
      <c r="S53" s="11" t="s">
        <v>274</v>
      </c>
      <c r="T53" s="11" t="s">
        <v>588</v>
      </c>
    </row>
    <row r="54" spans="1:20" ht="13.8">
      <c r="A54" s="8" t="s">
        <v>344</v>
      </c>
      <c r="B54" s="9" t="s">
        <v>18</v>
      </c>
      <c r="D54" s="8" t="s">
        <v>370</v>
      </c>
      <c r="E54" s="9" t="s">
        <v>9</v>
      </c>
      <c r="J54" s="11" t="s">
        <v>589</v>
      </c>
      <c r="K54" s="11" t="s">
        <v>17</v>
      </c>
      <c r="L54" s="11" t="s">
        <v>14</v>
      </c>
      <c r="M54" s="11" t="s">
        <v>447</v>
      </c>
      <c r="N54" s="12">
        <v>2501</v>
      </c>
      <c r="O54" s="11" t="s">
        <v>514</v>
      </c>
      <c r="Q54" s="11" t="s">
        <v>590</v>
      </c>
      <c r="R54" s="11" t="s">
        <v>17</v>
      </c>
      <c r="S54" s="11" t="s">
        <v>343</v>
      </c>
      <c r="T54" s="11" t="s">
        <v>591</v>
      </c>
    </row>
    <row r="55" spans="1:20" ht="13.8">
      <c r="A55" s="8" t="s">
        <v>345</v>
      </c>
      <c r="B55" s="9" t="s">
        <v>18</v>
      </c>
      <c r="D55" s="8" t="s">
        <v>275</v>
      </c>
      <c r="E55" s="9" t="s">
        <v>9</v>
      </c>
      <c r="J55" s="11" t="s">
        <v>592</v>
      </c>
      <c r="K55" s="11" t="s">
        <v>17</v>
      </c>
      <c r="L55" s="11" t="s">
        <v>14</v>
      </c>
      <c r="M55" s="11" t="s">
        <v>447</v>
      </c>
      <c r="N55" s="12">
        <v>2379</v>
      </c>
      <c r="O55" s="11" t="s">
        <v>514</v>
      </c>
      <c r="Q55" s="11" t="s">
        <v>593</v>
      </c>
      <c r="R55" s="11" t="s">
        <v>31</v>
      </c>
      <c r="S55" s="11" t="s">
        <v>29</v>
      </c>
      <c r="T55" s="11" t="s">
        <v>594</v>
      </c>
    </row>
    <row r="56" spans="1:20" ht="13.8">
      <c r="A56" s="8" t="s">
        <v>318</v>
      </c>
      <c r="B56" s="9" t="s">
        <v>18</v>
      </c>
      <c r="D56" s="8" t="s">
        <v>276</v>
      </c>
      <c r="E56" s="9" t="s">
        <v>9</v>
      </c>
      <c r="J56" s="11" t="s">
        <v>595</v>
      </c>
      <c r="K56" s="11" t="s">
        <v>17</v>
      </c>
      <c r="L56" s="11" t="s">
        <v>14</v>
      </c>
      <c r="M56" s="11" t="s">
        <v>447</v>
      </c>
      <c r="N56" s="12">
        <v>2343</v>
      </c>
      <c r="O56" s="11" t="s">
        <v>514</v>
      </c>
      <c r="Q56" s="11" t="s">
        <v>596</v>
      </c>
      <c r="R56" s="11" t="s">
        <v>17</v>
      </c>
      <c r="S56" s="11" t="s">
        <v>274</v>
      </c>
      <c r="T56" s="11" t="s">
        <v>597</v>
      </c>
    </row>
    <row r="57" spans="1:20" ht="13.8">
      <c r="A57" s="8" t="s">
        <v>261</v>
      </c>
      <c r="B57" s="9" t="s">
        <v>18</v>
      </c>
      <c r="D57" s="8" t="s">
        <v>386</v>
      </c>
      <c r="E57" s="9" t="s">
        <v>9</v>
      </c>
      <c r="J57" s="11" t="s">
        <v>598</v>
      </c>
      <c r="K57" s="11" t="s">
        <v>17</v>
      </c>
      <c r="L57" s="11" t="s">
        <v>14</v>
      </c>
      <c r="M57" s="11" t="s">
        <v>447</v>
      </c>
      <c r="N57" s="12">
        <v>2256</v>
      </c>
      <c r="O57" s="11" t="s">
        <v>514</v>
      </c>
      <c r="Q57" s="11" t="s">
        <v>599</v>
      </c>
      <c r="R57" s="11" t="s">
        <v>41</v>
      </c>
      <c r="S57" s="11" t="s">
        <v>249</v>
      </c>
      <c r="T57" s="11" t="s">
        <v>600</v>
      </c>
    </row>
    <row r="58" spans="1:20" ht="13.8">
      <c r="A58" s="8" t="s">
        <v>90</v>
      </c>
      <c r="B58" s="9" t="s">
        <v>18</v>
      </c>
      <c r="D58" s="8" t="s">
        <v>362</v>
      </c>
      <c r="E58" s="9" t="s">
        <v>9</v>
      </c>
      <c r="J58" s="11" t="s">
        <v>601</v>
      </c>
      <c r="K58" s="11" t="s">
        <v>17</v>
      </c>
      <c r="L58" s="11" t="s">
        <v>14</v>
      </c>
      <c r="M58" s="11" t="s">
        <v>447</v>
      </c>
      <c r="N58" s="12">
        <v>2180</v>
      </c>
      <c r="O58" s="11" t="s">
        <v>514</v>
      </c>
      <c r="Q58" s="11" t="s">
        <v>602</v>
      </c>
      <c r="R58" s="11" t="s">
        <v>41</v>
      </c>
      <c r="S58" s="11" t="s">
        <v>213</v>
      </c>
      <c r="T58" s="11" t="s">
        <v>603</v>
      </c>
    </row>
    <row r="59" spans="1:20" ht="13.8">
      <c r="A59" s="8" t="s">
        <v>294</v>
      </c>
      <c r="B59" s="9" t="s">
        <v>18</v>
      </c>
      <c r="D59" s="8" t="s">
        <v>207</v>
      </c>
      <c r="E59" s="9" t="s">
        <v>9</v>
      </c>
      <c r="J59" s="11" t="s">
        <v>604</v>
      </c>
      <c r="K59" s="11" t="s">
        <v>17</v>
      </c>
      <c r="L59" s="11" t="s">
        <v>14</v>
      </c>
      <c r="M59" s="11" t="s">
        <v>447</v>
      </c>
      <c r="N59" s="12">
        <v>2122</v>
      </c>
      <c r="O59" s="11" t="s">
        <v>514</v>
      </c>
      <c r="Q59" s="11" t="s">
        <v>135</v>
      </c>
      <c r="R59" s="11" t="s">
        <v>31</v>
      </c>
      <c r="S59" s="11" t="s">
        <v>29</v>
      </c>
      <c r="T59" s="11" t="s">
        <v>139</v>
      </c>
    </row>
    <row r="60" spans="1:20" ht="13.8">
      <c r="A60" s="8" t="s">
        <v>215</v>
      </c>
      <c r="B60" s="9" t="s">
        <v>18</v>
      </c>
      <c r="D60" s="8" t="s">
        <v>208</v>
      </c>
      <c r="E60" s="9" t="s">
        <v>9</v>
      </c>
      <c r="J60" s="11" t="s">
        <v>605</v>
      </c>
      <c r="K60" s="11" t="s">
        <v>17</v>
      </c>
      <c r="L60" s="11" t="s">
        <v>14</v>
      </c>
      <c r="M60" s="11" t="s">
        <v>447</v>
      </c>
      <c r="N60" s="12">
        <v>1931</v>
      </c>
      <c r="O60" s="11" t="s">
        <v>606</v>
      </c>
      <c r="Q60" s="11" t="s">
        <v>607</v>
      </c>
      <c r="R60" s="11" t="s">
        <v>133</v>
      </c>
      <c r="S60" s="11" t="s">
        <v>339</v>
      </c>
      <c r="T60" s="11" t="s">
        <v>608</v>
      </c>
    </row>
    <row r="61" spans="1:20" ht="13.8">
      <c r="A61" s="8" t="s">
        <v>349</v>
      </c>
      <c r="B61" s="9" t="s">
        <v>18</v>
      </c>
      <c r="D61" s="8" t="s">
        <v>209</v>
      </c>
      <c r="E61" s="9" t="s">
        <v>9</v>
      </c>
      <c r="J61" s="11" t="s">
        <v>609</v>
      </c>
      <c r="K61" s="11" t="s">
        <v>17</v>
      </c>
      <c r="L61" s="11" t="s">
        <v>14</v>
      </c>
      <c r="M61" s="11" t="s">
        <v>447</v>
      </c>
      <c r="N61" s="12">
        <v>1910</v>
      </c>
      <c r="O61" s="11" t="s">
        <v>606</v>
      </c>
      <c r="Q61" s="11" t="s">
        <v>324</v>
      </c>
      <c r="R61" s="11" t="s">
        <v>31</v>
      </c>
      <c r="S61" s="11" t="s">
        <v>29</v>
      </c>
      <c r="T61" s="11" t="s">
        <v>325</v>
      </c>
    </row>
    <row r="62" spans="1:20" ht="13.8">
      <c r="A62" s="8" t="s">
        <v>218</v>
      </c>
      <c r="B62" s="9" t="s">
        <v>18</v>
      </c>
      <c r="D62" s="8" t="s">
        <v>368</v>
      </c>
      <c r="E62" s="9" t="s">
        <v>9</v>
      </c>
      <c r="J62" s="11" t="s">
        <v>610</v>
      </c>
      <c r="K62" s="11" t="s">
        <v>17</v>
      </c>
      <c r="L62" s="11" t="s">
        <v>14</v>
      </c>
      <c r="M62" s="11" t="s">
        <v>447</v>
      </c>
      <c r="N62" s="12">
        <v>1853</v>
      </c>
      <c r="O62" s="11" t="s">
        <v>606</v>
      </c>
      <c r="Q62" s="11" t="s">
        <v>611</v>
      </c>
      <c r="R62" s="11" t="s">
        <v>41</v>
      </c>
      <c r="S62" s="11" t="s">
        <v>220</v>
      </c>
      <c r="T62" s="11" t="s">
        <v>612</v>
      </c>
    </row>
    <row r="63" spans="1:20" ht="13.8">
      <c r="A63" s="8" t="s">
        <v>20</v>
      </c>
      <c r="B63" s="9" t="s">
        <v>18</v>
      </c>
      <c r="D63" s="8" t="s">
        <v>128</v>
      </c>
      <c r="E63" s="9" t="s">
        <v>102</v>
      </c>
      <c r="J63" s="11" t="s">
        <v>613</v>
      </c>
      <c r="K63" s="11" t="s">
        <v>17</v>
      </c>
      <c r="L63" s="11" t="s">
        <v>14</v>
      </c>
      <c r="M63" s="11" t="s">
        <v>447</v>
      </c>
      <c r="N63" s="12">
        <v>1853</v>
      </c>
      <c r="O63" s="11" t="s">
        <v>606</v>
      </c>
      <c r="Q63" s="11" t="s">
        <v>614</v>
      </c>
      <c r="R63" s="11" t="s">
        <v>31</v>
      </c>
      <c r="S63" s="11" t="s">
        <v>199</v>
      </c>
      <c r="T63" s="11" t="s">
        <v>615</v>
      </c>
    </row>
    <row r="64" spans="1:20" ht="13.8">
      <c r="A64" s="8" t="s">
        <v>148</v>
      </c>
      <c r="B64" s="9" t="s">
        <v>18</v>
      </c>
      <c r="D64" s="8" t="s">
        <v>100</v>
      </c>
      <c r="E64" s="9" t="s">
        <v>102</v>
      </c>
      <c r="J64" s="11" t="s">
        <v>616</v>
      </c>
      <c r="K64" s="11" t="s">
        <v>17</v>
      </c>
      <c r="L64" s="11" t="s">
        <v>14</v>
      </c>
      <c r="M64" s="11" t="s">
        <v>447</v>
      </c>
      <c r="N64" s="12">
        <v>1749</v>
      </c>
      <c r="O64" s="11" t="s">
        <v>606</v>
      </c>
      <c r="Q64" s="11" t="s">
        <v>617</v>
      </c>
      <c r="R64" s="11" t="s">
        <v>41</v>
      </c>
      <c r="S64" s="11" t="s">
        <v>54</v>
      </c>
      <c r="T64" s="11" t="s">
        <v>618</v>
      </c>
    </row>
    <row r="65" spans="1:20" ht="13.8">
      <c r="A65" s="8" t="s">
        <v>149</v>
      </c>
      <c r="B65" s="9" t="s">
        <v>18</v>
      </c>
      <c r="D65" s="8" t="s">
        <v>228</v>
      </c>
      <c r="E65" s="9" t="s">
        <v>102</v>
      </c>
      <c r="J65" s="11" t="s">
        <v>619</v>
      </c>
      <c r="K65" s="11" t="s">
        <v>17</v>
      </c>
      <c r="L65" s="11" t="s">
        <v>14</v>
      </c>
      <c r="M65" s="11" t="s">
        <v>447</v>
      </c>
      <c r="N65" s="12">
        <v>1707</v>
      </c>
      <c r="O65" s="11" t="s">
        <v>606</v>
      </c>
      <c r="Q65" s="11" t="s">
        <v>620</v>
      </c>
      <c r="R65" s="11" t="s">
        <v>41</v>
      </c>
      <c r="S65" s="11" t="s">
        <v>54</v>
      </c>
      <c r="T65" s="11" t="s">
        <v>621</v>
      </c>
    </row>
    <row r="66" spans="1:20" ht="13.8">
      <c r="A66" s="8" t="s">
        <v>150</v>
      </c>
      <c r="B66" s="9" t="s">
        <v>18</v>
      </c>
      <c r="D66" s="8" t="s">
        <v>105</v>
      </c>
      <c r="E66" s="9" t="s">
        <v>9</v>
      </c>
      <c r="J66" s="11" t="s">
        <v>622</v>
      </c>
      <c r="K66" s="11" t="s">
        <v>17</v>
      </c>
      <c r="L66" s="11" t="s">
        <v>14</v>
      </c>
      <c r="M66" s="11" t="s">
        <v>447</v>
      </c>
      <c r="N66" s="12">
        <v>1693</v>
      </c>
      <c r="O66" s="11" t="s">
        <v>606</v>
      </c>
      <c r="Q66" s="11" t="s">
        <v>326</v>
      </c>
      <c r="R66" s="11" t="s">
        <v>133</v>
      </c>
      <c r="S66" s="11" t="s">
        <v>132</v>
      </c>
      <c r="T66" s="11" t="s">
        <v>327</v>
      </c>
    </row>
    <row r="67" spans="1:20" ht="13.8">
      <c r="A67" s="8" t="s">
        <v>43</v>
      </c>
      <c r="B67" s="9" t="s">
        <v>18</v>
      </c>
      <c r="D67" s="8" t="s">
        <v>163</v>
      </c>
      <c r="E67" s="9" t="s">
        <v>9</v>
      </c>
      <c r="J67" s="11" t="s">
        <v>623</v>
      </c>
      <c r="K67" s="11" t="s">
        <v>17</v>
      </c>
      <c r="L67" s="11" t="s">
        <v>14</v>
      </c>
      <c r="M67" s="11" t="s">
        <v>447</v>
      </c>
      <c r="N67" s="12">
        <v>1671</v>
      </c>
      <c r="O67" s="11" t="s">
        <v>606</v>
      </c>
      <c r="Q67" s="11" t="s">
        <v>624</v>
      </c>
      <c r="R67" s="11" t="s">
        <v>41</v>
      </c>
      <c r="S67" s="11" t="s">
        <v>213</v>
      </c>
      <c r="T67" s="11" t="s">
        <v>625</v>
      </c>
    </row>
    <row r="68" spans="1:20" ht="13.8">
      <c r="A68" s="8" t="s">
        <v>372</v>
      </c>
      <c r="B68" s="9" t="s">
        <v>18</v>
      </c>
      <c r="D68" s="8" t="s">
        <v>26</v>
      </c>
      <c r="E68" s="9" t="s">
        <v>9</v>
      </c>
      <c r="J68" s="11" t="s">
        <v>626</v>
      </c>
      <c r="K68" s="11" t="s">
        <v>17</v>
      </c>
      <c r="L68" s="11" t="s">
        <v>14</v>
      </c>
      <c r="M68" s="11" t="s">
        <v>447</v>
      </c>
      <c r="N68" s="12">
        <v>1671</v>
      </c>
      <c r="O68" s="11" t="s">
        <v>606</v>
      </c>
      <c r="Q68" s="11" t="s">
        <v>627</v>
      </c>
      <c r="R68" s="11" t="s">
        <v>133</v>
      </c>
      <c r="S68" s="11" t="s">
        <v>339</v>
      </c>
      <c r="T68" s="11" t="s">
        <v>628</v>
      </c>
    </row>
    <row r="69" spans="1:20" ht="13.8">
      <c r="A69" s="8" t="s">
        <v>192</v>
      </c>
      <c r="B69" s="9" t="s">
        <v>18</v>
      </c>
      <c r="D69" s="8" t="s">
        <v>164</v>
      </c>
      <c r="E69" s="9" t="s">
        <v>9</v>
      </c>
      <c r="J69" s="11" t="s">
        <v>629</v>
      </c>
      <c r="K69" s="11" t="s">
        <v>17</v>
      </c>
      <c r="L69" s="11" t="s">
        <v>14</v>
      </c>
      <c r="M69" s="11" t="s">
        <v>447</v>
      </c>
      <c r="N69" s="12">
        <v>1658</v>
      </c>
      <c r="O69" s="11" t="s">
        <v>606</v>
      </c>
      <c r="Q69" s="11" t="s">
        <v>328</v>
      </c>
      <c r="R69" s="11" t="s">
        <v>31</v>
      </c>
      <c r="S69" s="11" t="s">
        <v>29</v>
      </c>
      <c r="T69" s="11" t="s">
        <v>329</v>
      </c>
    </row>
    <row r="70" spans="1:20" ht="13.8">
      <c r="A70" s="8" t="s">
        <v>252</v>
      </c>
      <c r="B70" s="9" t="s">
        <v>18</v>
      </c>
      <c r="D70" s="15" t="s">
        <v>114</v>
      </c>
      <c r="E70" s="14" t="s">
        <v>117</v>
      </c>
      <c r="J70" s="11" t="s">
        <v>630</v>
      </c>
      <c r="K70" s="11" t="s">
        <v>17</v>
      </c>
      <c r="L70" s="11" t="s">
        <v>14</v>
      </c>
      <c r="M70" s="11" t="s">
        <v>447</v>
      </c>
      <c r="N70" s="12">
        <v>1566</v>
      </c>
      <c r="O70" s="11" t="s">
        <v>606</v>
      </c>
      <c r="Q70" s="11" t="s">
        <v>631</v>
      </c>
      <c r="R70" s="11" t="s">
        <v>17</v>
      </c>
      <c r="S70" s="11" t="s">
        <v>381</v>
      </c>
      <c r="T70" s="11" t="s">
        <v>632</v>
      </c>
    </row>
    <row r="71" spans="1:20" ht="13.8">
      <c r="A71" s="8" t="s">
        <v>393</v>
      </c>
      <c r="B71" s="9" t="s">
        <v>18</v>
      </c>
      <c r="D71" s="15" t="s">
        <v>167</v>
      </c>
      <c r="E71" s="14" t="s">
        <v>117</v>
      </c>
      <c r="J71" s="11" t="s">
        <v>633</v>
      </c>
      <c r="K71" s="11" t="s">
        <v>17</v>
      </c>
      <c r="L71" s="11" t="s">
        <v>14</v>
      </c>
      <c r="M71" s="11" t="s">
        <v>447</v>
      </c>
      <c r="N71" s="12">
        <v>1552</v>
      </c>
      <c r="O71" s="11" t="s">
        <v>606</v>
      </c>
      <c r="Q71" s="11" t="s">
        <v>634</v>
      </c>
      <c r="R71" s="11" t="s">
        <v>17</v>
      </c>
      <c r="S71" s="11" t="s">
        <v>343</v>
      </c>
      <c r="T71" s="11" t="s">
        <v>635</v>
      </c>
    </row>
    <row r="72" spans="1:20" ht="13.8">
      <c r="A72" s="8" t="s">
        <v>396</v>
      </c>
      <c r="B72" s="9" t="s">
        <v>18</v>
      </c>
      <c r="D72" s="15" t="s">
        <v>351</v>
      </c>
      <c r="E72" s="14" t="s">
        <v>117</v>
      </c>
      <c r="J72" s="11" t="s">
        <v>636</v>
      </c>
      <c r="K72" s="11" t="s">
        <v>17</v>
      </c>
      <c r="L72" s="11" t="s">
        <v>14</v>
      </c>
      <c r="M72" s="11" t="s">
        <v>447</v>
      </c>
      <c r="N72" s="12">
        <v>1528</v>
      </c>
      <c r="O72" s="11" t="s">
        <v>606</v>
      </c>
      <c r="Q72" s="11" t="s">
        <v>637</v>
      </c>
      <c r="R72" s="11" t="s">
        <v>17</v>
      </c>
      <c r="S72" s="11" t="s">
        <v>271</v>
      </c>
      <c r="T72" s="11" t="s">
        <v>638</v>
      </c>
    </row>
    <row r="73" spans="1:20" ht="13.8">
      <c r="A73" s="8" t="s">
        <v>340</v>
      </c>
      <c r="B73" s="9" t="s">
        <v>18</v>
      </c>
      <c r="D73" s="15" t="s">
        <v>231</v>
      </c>
      <c r="E73" s="14" t="s">
        <v>117</v>
      </c>
      <c r="J73" s="11" t="s">
        <v>639</v>
      </c>
      <c r="K73" s="11" t="s">
        <v>17</v>
      </c>
      <c r="L73" s="11" t="s">
        <v>14</v>
      </c>
      <c r="M73" s="11" t="s">
        <v>447</v>
      </c>
      <c r="N73" s="12">
        <v>1410</v>
      </c>
      <c r="O73" s="11" t="s">
        <v>606</v>
      </c>
      <c r="Q73" s="11" t="s">
        <v>640</v>
      </c>
      <c r="R73" s="11" t="s">
        <v>133</v>
      </c>
      <c r="S73" s="11" t="s">
        <v>339</v>
      </c>
      <c r="T73" s="11" t="s">
        <v>641</v>
      </c>
    </row>
    <row r="74" spans="1:20" ht="13.8">
      <c r="A74" s="8" t="s">
        <v>370</v>
      </c>
      <c r="B74" s="9" t="s">
        <v>18</v>
      </c>
      <c r="D74" s="8" t="s">
        <v>239</v>
      </c>
      <c r="E74" s="9" t="s">
        <v>10</v>
      </c>
      <c r="J74" s="11" t="s">
        <v>642</v>
      </c>
      <c r="K74" s="11" t="s">
        <v>17</v>
      </c>
      <c r="L74" s="11" t="s">
        <v>14</v>
      </c>
      <c r="M74" s="11" t="s">
        <v>447</v>
      </c>
      <c r="N74" s="12">
        <v>1388</v>
      </c>
      <c r="O74" s="11" t="s">
        <v>606</v>
      </c>
      <c r="Q74" s="11" t="s">
        <v>643</v>
      </c>
      <c r="R74" s="11" t="s">
        <v>17</v>
      </c>
      <c r="S74" s="11" t="s">
        <v>274</v>
      </c>
      <c r="T74" s="11" t="s">
        <v>644</v>
      </c>
    </row>
    <row r="75" spans="1:20" ht="13.8">
      <c r="A75" s="8" t="s">
        <v>275</v>
      </c>
      <c r="B75" s="9" t="s">
        <v>18</v>
      </c>
      <c r="D75" s="8" t="s">
        <v>93</v>
      </c>
      <c r="E75" s="9" t="s">
        <v>10</v>
      </c>
      <c r="J75" s="11" t="s">
        <v>645</v>
      </c>
      <c r="K75" s="11" t="s">
        <v>17</v>
      </c>
      <c r="L75" s="11" t="s">
        <v>14</v>
      </c>
      <c r="M75" s="11" t="s">
        <v>447</v>
      </c>
      <c r="N75" s="12">
        <v>1318</v>
      </c>
      <c r="O75" s="11" t="s">
        <v>606</v>
      </c>
      <c r="Q75" s="11" t="s">
        <v>330</v>
      </c>
      <c r="R75" s="11" t="s">
        <v>17</v>
      </c>
      <c r="S75" s="11" t="s">
        <v>274</v>
      </c>
      <c r="T75" s="11" t="s">
        <v>331</v>
      </c>
    </row>
    <row r="76" spans="1:20" ht="13.8">
      <c r="A76" s="8" t="s">
        <v>276</v>
      </c>
      <c r="B76" s="9" t="s">
        <v>18</v>
      </c>
      <c r="D76" s="8" t="s">
        <v>154</v>
      </c>
      <c r="E76" s="9" t="s">
        <v>10</v>
      </c>
      <c r="J76" s="11" t="s">
        <v>646</v>
      </c>
      <c r="K76" s="11" t="s">
        <v>17</v>
      </c>
      <c r="L76" s="11" t="s">
        <v>14</v>
      </c>
      <c r="M76" s="11" t="s">
        <v>447</v>
      </c>
      <c r="N76" s="12">
        <v>1286</v>
      </c>
      <c r="O76" s="11" t="s">
        <v>606</v>
      </c>
      <c r="Q76" s="11" t="s">
        <v>647</v>
      </c>
      <c r="R76" s="11" t="s">
        <v>133</v>
      </c>
      <c r="S76" s="11" t="s">
        <v>288</v>
      </c>
      <c r="T76" s="11" t="s">
        <v>648</v>
      </c>
    </row>
    <row r="77" spans="1:20" ht="13.8">
      <c r="A77" s="8" t="s">
        <v>386</v>
      </c>
      <c r="B77" s="9" t="s">
        <v>18</v>
      </c>
      <c r="D77" s="8" t="s">
        <v>272</v>
      </c>
      <c r="E77" s="9" t="s">
        <v>10</v>
      </c>
      <c r="J77" s="11" t="s">
        <v>649</v>
      </c>
      <c r="K77" s="11" t="s">
        <v>17</v>
      </c>
      <c r="L77" s="11" t="s">
        <v>14</v>
      </c>
      <c r="M77" s="11" t="s">
        <v>447</v>
      </c>
      <c r="N77" s="12">
        <v>1255</v>
      </c>
      <c r="O77" s="11" t="s">
        <v>606</v>
      </c>
      <c r="Q77" s="11" t="s">
        <v>650</v>
      </c>
      <c r="R77" s="11" t="s">
        <v>41</v>
      </c>
      <c r="S77" s="11" t="s">
        <v>249</v>
      </c>
      <c r="T77" s="11" t="s">
        <v>651</v>
      </c>
    </row>
    <row r="78" spans="1:20" ht="13.8">
      <c r="A78" s="8" t="s">
        <v>362</v>
      </c>
      <c r="B78" s="9" t="s">
        <v>18</v>
      </c>
      <c r="D78" s="8" t="s">
        <v>30</v>
      </c>
      <c r="E78" s="9" t="s">
        <v>10</v>
      </c>
      <c r="J78" s="11" t="s">
        <v>652</v>
      </c>
      <c r="K78" s="11" t="s">
        <v>17</v>
      </c>
      <c r="L78" s="11" t="s">
        <v>14</v>
      </c>
      <c r="M78" s="11" t="s">
        <v>447</v>
      </c>
      <c r="N78" s="12">
        <v>1246</v>
      </c>
      <c r="O78" s="11" t="s">
        <v>606</v>
      </c>
      <c r="Q78" s="11" t="s">
        <v>653</v>
      </c>
      <c r="R78" s="11" t="s">
        <v>17</v>
      </c>
      <c r="S78" s="11" t="s">
        <v>274</v>
      </c>
      <c r="T78" s="11" t="s">
        <v>654</v>
      </c>
    </row>
    <row r="79" spans="1:20" ht="13.8">
      <c r="A79" s="8" t="s">
        <v>207</v>
      </c>
      <c r="B79" s="9" t="s">
        <v>18</v>
      </c>
      <c r="D79" s="8" t="s">
        <v>64</v>
      </c>
      <c r="E79" s="9" t="s">
        <v>10</v>
      </c>
      <c r="J79" s="11" t="s">
        <v>655</v>
      </c>
      <c r="K79" s="11" t="s">
        <v>17</v>
      </c>
      <c r="L79" s="11" t="s">
        <v>14</v>
      </c>
      <c r="M79" s="11" t="s">
        <v>447</v>
      </c>
      <c r="N79" s="12">
        <v>1217</v>
      </c>
      <c r="O79" s="11" t="s">
        <v>606</v>
      </c>
      <c r="Q79" s="11" t="s">
        <v>656</v>
      </c>
      <c r="R79" s="11" t="s">
        <v>41</v>
      </c>
      <c r="S79" s="11" t="s">
        <v>213</v>
      </c>
      <c r="T79" s="11" t="s">
        <v>657</v>
      </c>
    </row>
    <row r="80" spans="1:20" ht="13.8">
      <c r="A80" s="8" t="s">
        <v>208</v>
      </c>
      <c r="B80" s="9" t="s">
        <v>18</v>
      </c>
      <c r="D80" s="8" t="s">
        <v>341</v>
      </c>
      <c r="E80" s="9" t="s">
        <v>10</v>
      </c>
      <c r="J80" s="11" t="s">
        <v>658</v>
      </c>
      <c r="K80" s="11" t="s">
        <v>17</v>
      </c>
      <c r="L80" s="11" t="s">
        <v>14</v>
      </c>
      <c r="M80" s="11" t="s">
        <v>447</v>
      </c>
      <c r="N80" s="12">
        <v>1002</v>
      </c>
      <c r="O80" s="11" t="s">
        <v>606</v>
      </c>
      <c r="Q80" s="11" t="s">
        <v>659</v>
      </c>
      <c r="R80" s="11" t="s">
        <v>133</v>
      </c>
      <c r="S80" s="11" t="s">
        <v>339</v>
      </c>
      <c r="T80" s="11" t="s">
        <v>660</v>
      </c>
    </row>
    <row r="81" spans="1:20" ht="13.8">
      <c r="A81" s="8" t="s">
        <v>209</v>
      </c>
      <c r="B81" s="9" t="s">
        <v>18</v>
      </c>
      <c r="D81" s="8" t="s">
        <v>299</v>
      </c>
      <c r="E81" s="9" t="s">
        <v>10</v>
      </c>
      <c r="J81" s="11" t="s">
        <v>661</v>
      </c>
      <c r="K81" s="11" t="s">
        <v>17</v>
      </c>
      <c r="L81" s="11" t="s">
        <v>14</v>
      </c>
      <c r="M81" s="11" t="s">
        <v>447</v>
      </c>
      <c r="N81" s="12">
        <v>994</v>
      </c>
      <c r="O81" s="11" t="s">
        <v>662</v>
      </c>
      <c r="Q81" s="11" t="s">
        <v>663</v>
      </c>
      <c r="R81" s="11" t="s">
        <v>41</v>
      </c>
      <c r="S81" s="11" t="s">
        <v>39</v>
      </c>
      <c r="T81" s="11" t="s">
        <v>664</v>
      </c>
    </row>
    <row r="82" spans="1:20" ht="13.8">
      <c r="A82" s="8" t="s">
        <v>368</v>
      </c>
      <c r="B82" s="9" t="s">
        <v>18</v>
      </c>
      <c r="D82" s="8" t="s">
        <v>65</v>
      </c>
      <c r="E82" s="9" t="s">
        <v>10</v>
      </c>
      <c r="J82" s="11" t="s">
        <v>665</v>
      </c>
      <c r="K82" s="11" t="s">
        <v>17</v>
      </c>
      <c r="L82" s="11" t="s">
        <v>14</v>
      </c>
      <c r="M82" s="11" t="s">
        <v>447</v>
      </c>
      <c r="N82" s="12">
        <v>975</v>
      </c>
      <c r="O82" s="11" t="s">
        <v>662</v>
      </c>
      <c r="Q82" s="11" t="s">
        <v>666</v>
      </c>
      <c r="R82" s="11" t="s">
        <v>133</v>
      </c>
      <c r="S82" s="11" t="s">
        <v>339</v>
      </c>
      <c r="T82" s="11" t="s">
        <v>667</v>
      </c>
    </row>
    <row r="83" spans="1:20" ht="13.8">
      <c r="A83" s="8" t="s">
        <v>93</v>
      </c>
      <c r="B83" s="9" t="s">
        <v>18</v>
      </c>
      <c r="D83" s="8" t="s">
        <v>66</v>
      </c>
      <c r="E83" s="9" t="s">
        <v>10</v>
      </c>
      <c r="J83" s="11" t="s">
        <v>668</v>
      </c>
      <c r="K83" s="11" t="s">
        <v>17</v>
      </c>
      <c r="L83" s="11" t="s">
        <v>14</v>
      </c>
      <c r="M83" s="11" t="s">
        <v>447</v>
      </c>
      <c r="N83" s="12">
        <v>971</v>
      </c>
      <c r="O83" s="11" t="s">
        <v>662</v>
      </c>
      <c r="Q83" s="11" t="s">
        <v>669</v>
      </c>
      <c r="R83" s="11" t="s">
        <v>17</v>
      </c>
      <c r="S83" s="11" t="s">
        <v>14</v>
      </c>
      <c r="T83" s="11" t="s">
        <v>670</v>
      </c>
    </row>
    <row r="84" spans="1:20" ht="13.8">
      <c r="A84" s="8" t="s">
        <v>154</v>
      </c>
      <c r="B84" s="9" t="s">
        <v>18</v>
      </c>
      <c r="D84" s="8" t="s">
        <v>380</v>
      </c>
      <c r="E84" s="9" t="s">
        <v>10</v>
      </c>
      <c r="J84" s="11" t="s">
        <v>671</v>
      </c>
      <c r="K84" s="11" t="s">
        <v>17</v>
      </c>
      <c r="L84" s="11" t="s">
        <v>14</v>
      </c>
      <c r="M84" s="11" t="s">
        <v>447</v>
      </c>
      <c r="N84" s="12">
        <v>902</v>
      </c>
      <c r="O84" s="11" t="s">
        <v>662</v>
      </c>
      <c r="Q84" s="11" t="s">
        <v>672</v>
      </c>
      <c r="R84" s="11" t="s">
        <v>133</v>
      </c>
      <c r="S84" s="11" t="s">
        <v>339</v>
      </c>
      <c r="T84" s="11" t="s">
        <v>673</v>
      </c>
    </row>
    <row r="85" spans="1:20" ht="13.8">
      <c r="A85" s="8" t="s">
        <v>272</v>
      </c>
      <c r="B85" s="9" t="s">
        <v>18</v>
      </c>
      <c r="D85" s="8" t="s">
        <v>303</v>
      </c>
      <c r="E85" s="9" t="s">
        <v>10</v>
      </c>
      <c r="J85" s="11" t="s">
        <v>674</v>
      </c>
      <c r="K85" s="11" t="s">
        <v>17</v>
      </c>
      <c r="L85" s="11" t="s">
        <v>14</v>
      </c>
      <c r="M85" s="11" t="s">
        <v>447</v>
      </c>
      <c r="N85" s="12">
        <v>806</v>
      </c>
      <c r="O85" s="11" t="s">
        <v>662</v>
      </c>
      <c r="Q85" s="11" t="s">
        <v>178</v>
      </c>
      <c r="R85" s="11" t="s">
        <v>17</v>
      </c>
      <c r="S85" s="11" t="s">
        <v>14</v>
      </c>
      <c r="T85" s="11" t="s">
        <v>180</v>
      </c>
    </row>
    <row r="86" spans="1:20" ht="13.8">
      <c r="A86" s="8" t="s">
        <v>30</v>
      </c>
      <c r="B86" s="9" t="s">
        <v>18</v>
      </c>
      <c r="D86" s="8" t="s">
        <v>234</v>
      </c>
      <c r="E86" s="9" t="s">
        <v>10</v>
      </c>
      <c r="J86" s="11" t="s">
        <v>675</v>
      </c>
      <c r="K86" s="11" t="s">
        <v>17</v>
      </c>
      <c r="L86" s="11" t="s">
        <v>14</v>
      </c>
      <c r="M86" s="11" t="s">
        <v>447</v>
      </c>
      <c r="N86" s="12">
        <v>792</v>
      </c>
      <c r="O86" s="11" t="s">
        <v>662</v>
      </c>
      <c r="Q86" s="11" t="s">
        <v>676</v>
      </c>
      <c r="R86" s="11" t="s">
        <v>133</v>
      </c>
      <c r="S86" s="11" t="s">
        <v>132</v>
      </c>
      <c r="T86" s="11" t="s">
        <v>677</v>
      </c>
    </row>
    <row r="87" spans="1:20" ht="13.8">
      <c r="A87" s="8" t="s">
        <v>64</v>
      </c>
      <c r="B87" s="9" t="s">
        <v>18</v>
      </c>
      <c r="D87" s="8" t="s">
        <v>67</v>
      </c>
      <c r="E87" s="9" t="s">
        <v>10</v>
      </c>
      <c r="J87" s="11" t="s">
        <v>678</v>
      </c>
      <c r="K87" s="11" t="s">
        <v>17</v>
      </c>
      <c r="L87" s="11" t="s">
        <v>14</v>
      </c>
      <c r="M87" s="11" t="s">
        <v>447</v>
      </c>
      <c r="N87" s="12">
        <v>778</v>
      </c>
      <c r="O87" s="11" t="s">
        <v>662</v>
      </c>
      <c r="Q87" s="11" t="s">
        <v>679</v>
      </c>
      <c r="R87" s="11" t="s">
        <v>41</v>
      </c>
      <c r="S87" s="11" t="s">
        <v>220</v>
      </c>
      <c r="T87" s="11" t="s">
        <v>680</v>
      </c>
    </row>
    <row r="88" spans="1:20" ht="13.8">
      <c r="A88" s="8" t="s">
        <v>239</v>
      </c>
      <c r="B88" s="9" t="s">
        <v>18</v>
      </c>
      <c r="D88" s="8" t="s">
        <v>320</v>
      </c>
      <c r="E88" s="9" t="s">
        <v>10</v>
      </c>
      <c r="J88" s="11" t="s">
        <v>681</v>
      </c>
      <c r="K88" s="11" t="s">
        <v>17</v>
      </c>
      <c r="L88" s="11" t="s">
        <v>14</v>
      </c>
      <c r="M88" s="11" t="s">
        <v>447</v>
      </c>
      <c r="N88" s="12">
        <v>744</v>
      </c>
      <c r="O88" s="11" t="s">
        <v>662</v>
      </c>
      <c r="Q88" s="11" t="s">
        <v>682</v>
      </c>
      <c r="R88" s="11" t="s">
        <v>41</v>
      </c>
      <c r="S88" s="11" t="s">
        <v>54</v>
      </c>
      <c r="T88" s="11" t="s">
        <v>683</v>
      </c>
    </row>
    <row r="89" spans="1:20" ht="13.8">
      <c r="A89" s="8" t="s">
        <v>341</v>
      </c>
      <c r="B89" s="9" t="s">
        <v>18</v>
      </c>
      <c r="D89" s="8" t="s">
        <v>389</v>
      </c>
      <c r="E89" s="9" t="s">
        <v>10</v>
      </c>
      <c r="J89" s="11" t="s">
        <v>684</v>
      </c>
      <c r="K89" s="11" t="s">
        <v>17</v>
      </c>
      <c r="L89" s="11" t="s">
        <v>14</v>
      </c>
      <c r="M89" s="11" t="s">
        <v>447</v>
      </c>
      <c r="N89" s="12">
        <v>641</v>
      </c>
      <c r="O89" s="11" t="s">
        <v>662</v>
      </c>
      <c r="Q89" s="11" t="s">
        <v>685</v>
      </c>
      <c r="R89" s="11" t="s">
        <v>31</v>
      </c>
      <c r="S89" s="11" t="s">
        <v>83</v>
      </c>
      <c r="T89" s="11" t="s">
        <v>686</v>
      </c>
    </row>
    <row r="90" spans="1:20" ht="13.8">
      <c r="A90" s="8" t="s">
        <v>299</v>
      </c>
      <c r="B90" s="9" t="s">
        <v>18</v>
      </c>
      <c r="D90" s="8" t="s">
        <v>44</v>
      </c>
      <c r="E90" s="9" t="s">
        <v>10</v>
      </c>
      <c r="J90" s="11" t="s">
        <v>687</v>
      </c>
      <c r="K90" s="11" t="s">
        <v>17</v>
      </c>
      <c r="L90" s="11" t="s">
        <v>14</v>
      </c>
      <c r="M90" s="11" t="s">
        <v>447</v>
      </c>
      <c r="N90" s="12">
        <v>567</v>
      </c>
      <c r="O90" s="11" t="s">
        <v>662</v>
      </c>
      <c r="Q90" s="11" t="s">
        <v>688</v>
      </c>
      <c r="R90" s="11" t="s">
        <v>17</v>
      </c>
      <c r="S90" s="11" t="s">
        <v>274</v>
      </c>
      <c r="T90" s="11" t="s">
        <v>689</v>
      </c>
    </row>
    <row r="91" spans="1:20" ht="13.8">
      <c r="A91" s="8" t="s">
        <v>65</v>
      </c>
      <c r="B91" s="9" t="s">
        <v>18</v>
      </c>
      <c r="D91" s="8" t="s">
        <v>68</v>
      </c>
      <c r="E91" s="9" t="s">
        <v>10</v>
      </c>
      <c r="J91" s="11" t="s">
        <v>690</v>
      </c>
      <c r="K91" s="11" t="s">
        <v>17</v>
      </c>
      <c r="L91" s="11" t="s">
        <v>14</v>
      </c>
      <c r="M91" s="11" t="s">
        <v>447</v>
      </c>
      <c r="N91" s="12">
        <v>551</v>
      </c>
      <c r="O91" s="11" t="s">
        <v>662</v>
      </c>
      <c r="Q91" s="11" t="s">
        <v>691</v>
      </c>
      <c r="R91" s="11" t="s">
        <v>41</v>
      </c>
      <c r="S91" s="11" t="s">
        <v>213</v>
      </c>
      <c r="T91" s="11" t="s">
        <v>692</v>
      </c>
    </row>
    <row r="92" spans="1:20" ht="13.8">
      <c r="A92" s="8" t="s">
        <v>66</v>
      </c>
      <c r="B92" s="9" t="s">
        <v>18</v>
      </c>
      <c r="D92" s="8" t="s">
        <v>155</v>
      </c>
      <c r="E92" s="9" t="s">
        <v>10</v>
      </c>
      <c r="J92" s="11" t="s">
        <v>693</v>
      </c>
      <c r="K92" s="11" t="s">
        <v>17</v>
      </c>
      <c r="L92" s="11" t="s">
        <v>14</v>
      </c>
      <c r="M92" s="11" t="s">
        <v>447</v>
      </c>
      <c r="N92" s="12">
        <v>460</v>
      </c>
      <c r="O92" s="11" t="s">
        <v>662</v>
      </c>
      <c r="Q92" s="11" t="s">
        <v>694</v>
      </c>
      <c r="R92" s="11" t="s">
        <v>31</v>
      </c>
      <c r="S92" s="11" t="s">
        <v>29</v>
      </c>
      <c r="T92" s="11" t="s">
        <v>695</v>
      </c>
    </row>
    <row r="93" spans="1:20" ht="13.8">
      <c r="A93" s="8" t="s">
        <v>380</v>
      </c>
      <c r="B93" s="9" t="s">
        <v>18</v>
      </c>
      <c r="D93" s="8" t="s">
        <v>32</v>
      </c>
      <c r="E93" s="9" t="s">
        <v>10</v>
      </c>
      <c r="J93" s="11" t="s">
        <v>696</v>
      </c>
      <c r="K93" s="11" t="s">
        <v>17</v>
      </c>
      <c r="L93" s="11" t="s">
        <v>14</v>
      </c>
      <c r="M93" s="11" t="s">
        <v>447</v>
      </c>
      <c r="N93" s="12">
        <v>372</v>
      </c>
      <c r="O93" s="11" t="s">
        <v>662</v>
      </c>
      <c r="Q93" s="11" t="s">
        <v>697</v>
      </c>
      <c r="R93" s="11" t="s">
        <v>41</v>
      </c>
      <c r="S93" s="11" t="s">
        <v>54</v>
      </c>
      <c r="T93" s="11" t="s">
        <v>698</v>
      </c>
    </row>
    <row r="94" spans="1:20" ht="13.8">
      <c r="A94" s="8" t="s">
        <v>303</v>
      </c>
      <c r="B94" s="9" t="s">
        <v>18</v>
      </c>
      <c r="D94" s="8" t="s">
        <v>185</v>
      </c>
      <c r="E94" s="9" t="s">
        <v>10</v>
      </c>
      <c r="J94" s="11" t="s">
        <v>699</v>
      </c>
      <c r="K94" s="11" t="s">
        <v>17</v>
      </c>
      <c r="L94" s="11" t="s">
        <v>14</v>
      </c>
      <c r="M94" s="11" t="s">
        <v>447</v>
      </c>
      <c r="N94" s="12">
        <v>361</v>
      </c>
      <c r="O94" s="11" t="s">
        <v>662</v>
      </c>
      <c r="Q94" s="11" t="s">
        <v>700</v>
      </c>
      <c r="R94" s="11" t="s">
        <v>41</v>
      </c>
      <c r="S94" s="11" t="s">
        <v>190</v>
      </c>
      <c r="T94" s="11" t="s">
        <v>701</v>
      </c>
    </row>
    <row r="95" spans="1:20" ht="13.8">
      <c r="A95" s="8" t="s">
        <v>234</v>
      </c>
      <c r="B95" s="9" t="s">
        <v>18</v>
      </c>
      <c r="D95" s="8" t="s">
        <v>33</v>
      </c>
      <c r="E95" s="9" t="s">
        <v>10</v>
      </c>
      <c r="J95" s="11" t="s">
        <v>702</v>
      </c>
      <c r="K95" s="11" t="s">
        <v>17</v>
      </c>
      <c r="L95" s="11" t="s">
        <v>14</v>
      </c>
      <c r="M95" s="11" t="s">
        <v>447</v>
      </c>
      <c r="N95" s="12">
        <v>282</v>
      </c>
      <c r="O95" s="11" t="s">
        <v>662</v>
      </c>
      <c r="Q95" s="11" t="s">
        <v>703</v>
      </c>
      <c r="R95" s="11" t="s">
        <v>17</v>
      </c>
      <c r="S95" s="11" t="s">
        <v>271</v>
      </c>
      <c r="T95" s="11" t="s">
        <v>704</v>
      </c>
    </row>
    <row r="96" spans="1:20" ht="13.8">
      <c r="A96" s="8" t="s">
        <v>67</v>
      </c>
      <c r="B96" s="9" t="s">
        <v>18</v>
      </c>
      <c r="D96" s="8" t="s">
        <v>45</v>
      </c>
      <c r="E96" s="9" t="s">
        <v>10</v>
      </c>
      <c r="J96" s="11" t="s">
        <v>242</v>
      </c>
      <c r="K96" s="11" t="s">
        <v>17</v>
      </c>
      <c r="L96" s="11" t="s">
        <v>14</v>
      </c>
      <c r="M96" s="11" t="s">
        <v>575</v>
      </c>
      <c r="N96" s="12">
        <v>117892</v>
      </c>
      <c r="O96" s="11" t="s">
        <v>705</v>
      </c>
      <c r="Q96" s="11" t="s">
        <v>706</v>
      </c>
      <c r="R96" s="11" t="s">
        <v>17</v>
      </c>
      <c r="S96" s="11" t="s">
        <v>381</v>
      </c>
      <c r="T96" s="11" t="s">
        <v>707</v>
      </c>
    </row>
    <row r="97" spans="1:20" ht="13.8">
      <c r="A97" s="8" t="s">
        <v>320</v>
      </c>
      <c r="B97" s="9" t="s">
        <v>18</v>
      </c>
      <c r="D97" s="8" t="s">
        <v>350</v>
      </c>
      <c r="E97" s="9" t="s">
        <v>10</v>
      </c>
      <c r="J97" s="11" t="s">
        <v>708</v>
      </c>
      <c r="K97" s="11" t="s">
        <v>17</v>
      </c>
      <c r="L97" s="11" t="s">
        <v>14</v>
      </c>
      <c r="M97" s="11" t="s">
        <v>575</v>
      </c>
      <c r="N97" s="12">
        <v>66979</v>
      </c>
      <c r="O97" s="11" t="s">
        <v>709</v>
      </c>
      <c r="Q97" s="11" t="s">
        <v>710</v>
      </c>
      <c r="R97" s="11" t="s">
        <v>31</v>
      </c>
      <c r="S97" s="11" t="s">
        <v>199</v>
      </c>
      <c r="T97" s="11" t="s">
        <v>711</v>
      </c>
    </row>
    <row r="98" spans="1:20" ht="13.8">
      <c r="A98" s="8" t="s">
        <v>389</v>
      </c>
      <c r="B98" s="9" t="s">
        <v>18</v>
      </c>
      <c r="D98" s="8" t="s">
        <v>69</v>
      </c>
      <c r="E98" s="9" t="s">
        <v>10</v>
      </c>
      <c r="J98" s="11" t="s">
        <v>712</v>
      </c>
      <c r="K98" s="11" t="s">
        <v>17</v>
      </c>
      <c r="L98" s="11" t="s">
        <v>14</v>
      </c>
      <c r="M98" s="11" t="s">
        <v>575</v>
      </c>
      <c r="N98" s="12">
        <v>44233</v>
      </c>
      <c r="O98" s="11" t="s">
        <v>448</v>
      </c>
      <c r="Q98" s="11" t="s">
        <v>713</v>
      </c>
      <c r="R98" s="11" t="s">
        <v>41</v>
      </c>
      <c r="S98" s="11" t="s">
        <v>213</v>
      </c>
      <c r="T98" s="11" t="s">
        <v>714</v>
      </c>
    </row>
    <row r="99" spans="1:20" ht="13.8">
      <c r="A99" s="8" t="s">
        <v>44</v>
      </c>
      <c r="B99" s="9" t="s">
        <v>18</v>
      </c>
      <c r="D99" s="8" t="s">
        <v>210</v>
      </c>
      <c r="E99" s="9" t="s">
        <v>10</v>
      </c>
      <c r="J99" s="11" t="s">
        <v>715</v>
      </c>
      <c r="K99" s="11" t="s">
        <v>17</v>
      </c>
      <c r="L99" s="11" t="s">
        <v>14</v>
      </c>
      <c r="M99" s="11" t="s">
        <v>575</v>
      </c>
      <c r="N99" s="12">
        <v>37180</v>
      </c>
      <c r="O99" s="11" t="s">
        <v>448</v>
      </c>
      <c r="Q99" s="11" t="s">
        <v>304</v>
      </c>
      <c r="R99" s="11" t="s">
        <v>133</v>
      </c>
      <c r="S99" s="11" t="s">
        <v>305</v>
      </c>
      <c r="T99" s="11" t="s">
        <v>306</v>
      </c>
    </row>
    <row r="100" spans="1:20" ht="13.8">
      <c r="A100" s="8" t="s">
        <v>68</v>
      </c>
      <c r="B100" s="9" t="s">
        <v>18</v>
      </c>
      <c r="D100" s="8" t="s">
        <v>123</v>
      </c>
      <c r="E100" s="9" t="s">
        <v>10</v>
      </c>
      <c r="J100" s="11" t="s">
        <v>716</v>
      </c>
      <c r="K100" s="11" t="s">
        <v>17</v>
      </c>
      <c r="L100" s="11" t="s">
        <v>14</v>
      </c>
      <c r="M100" s="11" t="s">
        <v>575</v>
      </c>
      <c r="N100" s="12">
        <v>36331</v>
      </c>
      <c r="O100" s="11" t="s">
        <v>448</v>
      </c>
      <c r="Q100" s="11" t="s">
        <v>717</v>
      </c>
      <c r="R100" s="11" t="s">
        <v>133</v>
      </c>
      <c r="S100" s="11" t="s">
        <v>132</v>
      </c>
      <c r="T100" s="11" t="s">
        <v>718</v>
      </c>
    </row>
    <row r="101" spans="1:20" ht="13.8">
      <c r="A101" s="8" t="s">
        <v>155</v>
      </c>
      <c r="B101" s="9" t="s">
        <v>18</v>
      </c>
      <c r="D101" s="8" t="s">
        <v>262</v>
      </c>
      <c r="E101" s="9" t="s">
        <v>10</v>
      </c>
      <c r="J101" s="11" t="s">
        <v>719</v>
      </c>
      <c r="K101" s="11" t="s">
        <v>17</v>
      </c>
      <c r="L101" s="11" t="s">
        <v>14</v>
      </c>
      <c r="M101" s="11" t="s">
        <v>575</v>
      </c>
      <c r="N101" s="12">
        <v>35551</v>
      </c>
      <c r="O101" s="11" t="s">
        <v>448</v>
      </c>
      <c r="Q101" s="11" t="s">
        <v>720</v>
      </c>
      <c r="R101" s="11" t="s">
        <v>133</v>
      </c>
      <c r="S101" s="11" t="s">
        <v>288</v>
      </c>
      <c r="T101" s="11" t="s">
        <v>721</v>
      </c>
    </row>
    <row r="102" spans="1:20" ht="13.8">
      <c r="A102" s="8" t="s">
        <v>32</v>
      </c>
      <c r="B102" s="9" t="s">
        <v>18</v>
      </c>
      <c r="D102" s="8" t="s">
        <v>124</v>
      </c>
      <c r="E102" s="9" t="s">
        <v>10</v>
      </c>
      <c r="J102" s="11" t="s">
        <v>722</v>
      </c>
      <c r="K102" s="11" t="s">
        <v>17</v>
      </c>
      <c r="L102" s="11" t="s">
        <v>14</v>
      </c>
      <c r="M102" s="11" t="s">
        <v>575</v>
      </c>
      <c r="N102" s="12">
        <v>24114</v>
      </c>
      <c r="O102" s="11" t="s">
        <v>448</v>
      </c>
      <c r="Q102" s="11" t="s">
        <v>723</v>
      </c>
      <c r="R102" s="11" t="s">
        <v>133</v>
      </c>
      <c r="S102" s="11" t="s">
        <v>288</v>
      </c>
      <c r="T102" s="11" t="s">
        <v>724</v>
      </c>
    </row>
    <row r="103" spans="1:20" ht="13.8">
      <c r="A103" s="8" t="s">
        <v>185</v>
      </c>
      <c r="B103" s="9" t="s">
        <v>18</v>
      </c>
      <c r="D103" s="8" t="s">
        <v>286</v>
      </c>
      <c r="E103" s="9" t="s">
        <v>10</v>
      </c>
      <c r="J103" s="11" t="s">
        <v>725</v>
      </c>
      <c r="K103" s="11" t="s">
        <v>17</v>
      </c>
      <c r="L103" s="11" t="s">
        <v>14</v>
      </c>
      <c r="M103" s="11" t="s">
        <v>575</v>
      </c>
      <c r="N103" s="12">
        <v>20762</v>
      </c>
      <c r="O103" s="11" t="s">
        <v>448</v>
      </c>
      <c r="Q103" s="11" t="s">
        <v>726</v>
      </c>
      <c r="R103" s="11" t="s">
        <v>31</v>
      </c>
      <c r="S103" s="11" t="s">
        <v>457</v>
      </c>
      <c r="T103" s="11" t="s">
        <v>727</v>
      </c>
    </row>
    <row r="104" spans="1:20" ht="13.8">
      <c r="A104" s="8" t="s">
        <v>33</v>
      </c>
      <c r="B104" s="9" t="s">
        <v>18</v>
      </c>
      <c r="D104" s="8" t="s">
        <v>70</v>
      </c>
      <c r="E104" s="9" t="s">
        <v>10</v>
      </c>
      <c r="J104" s="11" t="s">
        <v>728</v>
      </c>
      <c r="K104" s="11" t="s">
        <v>17</v>
      </c>
      <c r="L104" s="11" t="s">
        <v>14</v>
      </c>
      <c r="M104" s="11" t="s">
        <v>575</v>
      </c>
      <c r="N104" s="12">
        <v>19472</v>
      </c>
      <c r="O104" s="11" t="s">
        <v>448</v>
      </c>
      <c r="Q104" s="11" t="s">
        <v>729</v>
      </c>
      <c r="R104" s="11" t="s">
        <v>31</v>
      </c>
      <c r="S104" s="11" t="s">
        <v>29</v>
      </c>
      <c r="T104" s="11" t="s">
        <v>730</v>
      </c>
    </row>
    <row r="105" spans="1:20" ht="13.8">
      <c r="A105" s="8" t="s">
        <v>45</v>
      </c>
      <c r="B105" s="9" t="s">
        <v>18</v>
      </c>
      <c r="D105" s="8" t="s">
        <v>222</v>
      </c>
      <c r="E105" s="9" t="s">
        <v>10</v>
      </c>
      <c r="J105" s="11" t="s">
        <v>731</v>
      </c>
      <c r="K105" s="11" t="s">
        <v>17</v>
      </c>
      <c r="L105" s="11" t="s">
        <v>14</v>
      </c>
      <c r="M105" s="11" t="s">
        <v>575</v>
      </c>
      <c r="N105" s="12">
        <v>18812</v>
      </c>
      <c r="O105" s="11" t="s">
        <v>448</v>
      </c>
      <c r="Q105" s="11" t="s">
        <v>732</v>
      </c>
      <c r="R105" s="11" t="s">
        <v>133</v>
      </c>
      <c r="S105" s="11" t="s">
        <v>132</v>
      </c>
      <c r="T105" s="11" t="s">
        <v>733</v>
      </c>
    </row>
    <row r="106" spans="1:20" ht="13.8">
      <c r="A106" s="8" t="s">
        <v>350</v>
      </c>
      <c r="B106" s="9" t="s">
        <v>18</v>
      </c>
      <c r="D106" s="8" t="s">
        <v>321</v>
      </c>
      <c r="E106" s="9" t="s">
        <v>10</v>
      </c>
      <c r="J106" s="11" t="s">
        <v>734</v>
      </c>
      <c r="K106" s="11" t="s">
        <v>17</v>
      </c>
      <c r="L106" s="11" t="s">
        <v>14</v>
      </c>
      <c r="M106" s="11" t="s">
        <v>575</v>
      </c>
      <c r="N106" s="12">
        <v>13891</v>
      </c>
      <c r="O106" s="11" t="s">
        <v>448</v>
      </c>
      <c r="Q106" s="11" t="s">
        <v>735</v>
      </c>
      <c r="R106" s="11" t="s">
        <v>31</v>
      </c>
      <c r="S106" s="11" t="s">
        <v>199</v>
      </c>
      <c r="T106" s="11" t="s">
        <v>736</v>
      </c>
    </row>
    <row r="107" spans="1:20" ht="13.8">
      <c r="A107" s="8" t="s">
        <v>69</v>
      </c>
      <c r="B107" s="9" t="s">
        <v>18</v>
      </c>
      <c r="D107" s="8" t="s">
        <v>263</v>
      </c>
      <c r="E107" s="9" t="s">
        <v>10</v>
      </c>
      <c r="J107" s="11" t="s">
        <v>737</v>
      </c>
      <c r="K107" s="11" t="s">
        <v>17</v>
      </c>
      <c r="L107" s="11" t="s">
        <v>14</v>
      </c>
      <c r="M107" s="11" t="s">
        <v>575</v>
      </c>
      <c r="N107" s="12">
        <v>13812</v>
      </c>
      <c r="O107" s="11" t="s">
        <v>448</v>
      </c>
      <c r="Q107" s="11" t="s">
        <v>738</v>
      </c>
      <c r="R107" s="11" t="s">
        <v>31</v>
      </c>
      <c r="S107" s="11" t="s">
        <v>199</v>
      </c>
      <c r="T107" s="11" t="s">
        <v>739</v>
      </c>
    </row>
    <row r="108" spans="1:20" ht="13.8">
      <c r="A108" s="8" t="s">
        <v>210</v>
      </c>
      <c r="B108" s="9" t="s">
        <v>18</v>
      </c>
      <c r="D108" s="8" t="s">
        <v>111</v>
      </c>
      <c r="E108" s="9" t="s">
        <v>10</v>
      </c>
      <c r="J108" s="11" t="s">
        <v>740</v>
      </c>
      <c r="K108" s="11" t="s">
        <v>17</v>
      </c>
      <c r="L108" s="11" t="s">
        <v>14</v>
      </c>
      <c r="M108" s="11" t="s">
        <v>575</v>
      </c>
      <c r="N108" s="12">
        <v>11025</v>
      </c>
      <c r="O108" s="11" t="s">
        <v>448</v>
      </c>
      <c r="Q108" s="11" t="s">
        <v>741</v>
      </c>
      <c r="R108" s="11" t="s">
        <v>133</v>
      </c>
      <c r="S108" s="11" t="s">
        <v>132</v>
      </c>
      <c r="T108" s="11" t="s">
        <v>742</v>
      </c>
    </row>
    <row r="109" spans="1:20" ht="13.8">
      <c r="A109" s="8" t="s">
        <v>123</v>
      </c>
      <c r="B109" s="9" t="s">
        <v>18</v>
      </c>
      <c r="D109" s="8" t="s">
        <v>38</v>
      </c>
      <c r="E109" s="9" t="s">
        <v>10</v>
      </c>
      <c r="J109" s="11" t="s">
        <v>743</v>
      </c>
      <c r="K109" s="11" t="s">
        <v>17</v>
      </c>
      <c r="L109" s="11" t="s">
        <v>14</v>
      </c>
      <c r="M109" s="11" t="s">
        <v>575</v>
      </c>
      <c r="N109" s="12">
        <v>10460</v>
      </c>
      <c r="O109" s="11" t="s">
        <v>448</v>
      </c>
      <c r="Q109" s="11" t="s">
        <v>744</v>
      </c>
      <c r="R109" s="11" t="s">
        <v>41</v>
      </c>
      <c r="S109" s="11" t="s">
        <v>39</v>
      </c>
      <c r="T109" s="11" t="s">
        <v>745</v>
      </c>
    </row>
    <row r="110" spans="1:20" ht="13.8">
      <c r="A110" s="8" t="s">
        <v>262</v>
      </c>
      <c r="B110" s="9" t="s">
        <v>18</v>
      </c>
      <c r="D110" s="8" t="s">
        <v>48</v>
      </c>
      <c r="E110" s="9" t="s">
        <v>10</v>
      </c>
      <c r="J110" s="11" t="s">
        <v>746</v>
      </c>
      <c r="K110" s="11" t="s">
        <v>17</v>
      </c>
      <c r="L110" s="11" t="s">
        <v>14</v>
      </c>
      <c r="M110" s="11" t="s">
        <v>575</v>
      </c>
      <c r="N110" s="12">
        <v>9129</v>
      </c>
      <c r="O110" s="11" t="s">
        <v>480</v>
      </c>
      <c r="Q110" s="11" t="s">
        <v>332</v>
      </c>
      <c r="R110" s="11" t="s">
        <v>133</v>
      </c>
      <c r="S110" s="11" t="s">
        <v>132</v>
      </c>
      <c r="T110" s="11" t="s">
        <v>333</v>
      </c>
    </row>
    <row r="111" spans="1:20" ht="13.8">
      <c r="A111" s="8" t="s">
        <v>124</v>
      </c>
      <c r="B111" s="9" t="s">
        <v>18</v>
      </c>
      <c r="D111" s="8" t="s">
        <v>165</v>
      </c>
      <c r="E111" s="9" t="s">
        <v>10</v>
      </c>
      <c r="J111" s="11" t="s">
        <v>747</v>
      </c>
      <c r="K111" s="11" t="s">
        <v>17</v>
      </c>
      <c r="L111" s="11" t="s">
        <v>14</v>
      </c>
      <c r="M111" s="11" t="s">
        <v>575</v>
      </c>
      <c r="N111" s="12">
        <v>8709</v>
      </c>
      <c r="O111" s="11" t="s">
        <v>480</v>
      </c>
      <c r="Q111" s="11" t="s">
        <v>748</v>
      </c>
      <c r="R111" s="11" t="s">
        <v>17</v>
      </c>
      <c r="S111" s="11" t="s">
        <v>14</v>
      </c>
      <c r="T111" s="11" t="s">
        <v>749</v>
      </c>
    </row>
    <row r="112" spans="1:20" ht="13.8">
      <c r="A112" s="8" t="s">
        <v>286</v>
      </c>
      <c r="B112" s="9" t="s">
        <v>18</v>
      </c>
      <c r="D112" s="15" t="s">
        <v>77</v>
      </c>
      <c r="E112" s="14" t="s">
        <v>78</v>
      </c>
      <c r="J112" s="11" t="s">
        <v>750</v>
      </c>
      <c r="K112" s="11" t="s">
        <v>17</v>
      </c>
      <c r="L112" s="11" t="s">
        <v>14</v>
      </c>
      <c r="M112" s="11" t="s">
        <v>575</v>
      </c>
      <c r="N112" s="12">
        <v>7279</v>
      </c>
      <c r="O112" s="11" t="s">
        <v>480</v>
      </c>
    </row>
    <row r="113" spans="1:15" ht="13.8">
      <c r="A113" s="8" t="s">
        <v>70</v>
      </c>
      <c r="B113" s="9" t="s">
        <v>18</v>
      </c>
      <c r="D113" s="8" t="s">
        <v>97</v>
      </c>
      <c r="E113" s="9" t="s">
        <v>22</v>
      </c>
      <c r="J113" s="11" t="s">
        <v>751</v>
      </c>
      <c r="K113" s="11" t="s">
        <v>17</v>
      </c>
      <c r="L113" s="11" t="s">
        <v>14</v>
      </c>
      <c r="M113" s="11" t="s">
        <v>575</v>
      </c>
      <c r="N113" s="12">
        <v>6882</v>
      </c>
      <c r="O113" s="11" t="s">
        <v>480</v>
      </c>
    </row>
    <row r="114" spans="1:15" ht="13.8">
      <c r="A114" s="8" t="s">
        <v>222</v>
      </c>
      <c r="B114" s="9" t="s">
        <v>18</v>
      </c>
      <c r="D114" s="8" t="s">
        <v>295</v>
      </c>
      <c r="E114" s="9" t="s">
        <v>22</v>
      </c>
      <c r="J114" s="11" t="s">
        <v>752</v>
      </c>
      <c r="K114" s="11" t="s">
        <v>17</v>
      </c>
      <c r="L114" s="11" t="s">
        <v>14</v>
      </c>
      <c r="M114" s="11" t="s">
        <v>575</v>
      </c>
      <c r="N114" s="12">
        <v>6144</v>
      </c>
      <c r="O114" s="11" t="s">
        <v>480</v>
      </c>
    </row>
    <row r="115" spans="1:15" ht="13.8">
      <c r="A115" s="8" t="s">
        <v>321</v>
      </c>
      <c r="B115" s="9" t="s">
        <v>18</v>
      </c>
      <c r="D115" s="8" t="s">
        <v>216</v>
      </c>
      <c r="E115" s="9" t="s">
        <v>22</v>
      </c>
      <c r="J115" s="11" t="s">
        <v>753</v>
      </c>
      <c r="K115" s="11" t="s">
        <v>17</v>
      </c>
      <c r="L115" s="11" t="s">
        <v>14</v>
      </c>
      <c r="M115" s="11" t="s">
        <v>575</v>
      </c>
      <c r="N115" s="12">
        <v>4552</v>
      </c>
      <c r="O115" s="11" t="s">
        <v>514</v>
      </c>
    </row>
    <row r="116" spans="1:15" ht="13.8">
      <c r="A116" s="8" t="s">
        <v>263</v>
      </c>
      <c r="B116" s="9" t="s">
        <v>18</v>
      </c>
      <c r="D116" s="8" t="s">
        <v>253</v>
      </c>
      <c r="E116" s="9" t="s">
        <v>22</v>
      </c>
      <c r="J116" s="11" t="s">
        <v>754</v>
      </c>
      <c r="K116" s="11" t="s">
        <v>17</v>
      </c>
      <c r="L116" s="11" t="s">
        <v>14</v>
      </c>
      <c r="M116" s="11" t="s">
        <v>575</v>
      </c>
      <c r="N116" s="12">
        <v>4401</v>
      </c>
      <c r="O116" s="11" t="s">
        <v>514</v>
      </c>
    </row>
    <row r="117" spans="1:15" ht="13.8">
      <c r="A117" s="8" t="s">
        <v>97</v>
      </c>
      <c r="B117" s="9" t="s">
        <v>18</v>
      </c>
      <c r="D117" s="8" t="s">
        <v>21</v>
      </c>
      <c r="E117" s="9" t="s">
        <v>22</v>
      </c>
      <c r="J117" s="11" t="s">
        <v>755</v>
      </c>
      <c r="K117" s="11" t="s">
        <v>17</v>
      </c>
      <c r="L117" s="11" t="s">
        <v>14</v>
      </c>
      <c r="M117" s="11" t="s">
        <v>575</v>
      </c>
      <c r="N117" s="12">
        <v>4155</v>
      </c>
      <c r="O117" s="11" t="s">
        <v>514</v>
      </c>
    </row>
    <row r="118" spans="1:15" ht="13.8">
      <c r="A118" s="8" t="s">
        <v>295</v>
      </c>
      <c r="B118" s="9" t="s">
        <v>18</v>
      </c>
      <c r="D118" s="8" t="s">
        <v>227</v>
      </c>
      <c r="E118" s="9" t="s">
        <v>22</v>
      </c>
      <c r="J118" s="11" t="s">
        <v>756</v>
      </c>
      <c r="K118" s="11" t="s">
        <v>17</v>
      </c>
      <c r="L118" s="11" t="s">
        <v>14</v>
      </c>
      <c r="M118" s="11" t="s">
        <v>575</v>
      </c>
      <c r="N118" s="12">
        <v>4035</v>
      </c>
      <c r="O118" s="11" t="s">
        <v>514</v>
      </c>
    </row>
    <row r="119" spans="1:15" ht="13.8">
      <c r="A119" s="8" t="s">
        <v>216</v>
      </c>
      <c r="B119" s="9" t="s">
        <v>18</v>
      </c>
      <c r="D119" s="8" t="s">
        <v>211</v>
      </c>
      <c r="E119" s="9" t="s">
        <v>22</v>
      </c>
      <c r="J119" s="11" t="s">
        <v>757</v>
      </c>
      <c r="K119" s="11" t="s">
        <v>17</v>
      </c>
      <c r="L119" s="11" t="s">
        <v>14</v>
      </c>
      <c r="M119" s="11" t="s">
        <v>575</v>
      </c>
      <c r="N119" s="12">
        <v>3334</v>
      </c>
      <c r="O119" s="11" t="s">
        <v>514</v>
      </c>
    </row>
    <row r="120" spans="1:15" ht="13.8">
      <c r="A120" s="8" t="s">
        <v>253</v>
      </c>
      <c r="B120" s="9" t="s">
        <v>18</v>
      </c>
      <c r="D120" s="8" t="s">
        <v>46</v>
      </c>
      <c r="E120" s="9" t="s">
        <v>22</v>
      </c>
      <c r="J120" s="11" t="s">
        <v>758</v>
      </c>
      <c r="K120" s="11" t="s">
        <v>17</v>
      </c>
      <c r="L120" s="11" t="s">
        <v>14</v>
      </c>
      <c r="M120" s="11" t="s">
        <v>575</v>
      </c>
      <c r="N120" s="12">
        <v>3255</v>
      </c>
      <c r="O120" s="11" t="s">
        <v>514</v>
      </c>
    </row>
    <row r="121" spans="1:15" ht="13.8">
      <c r="A121" s="8" t="s">
        <v>21</v>
      </c>
      <c r="B121" s="9" t="s">
        <v>18</v>
      </c>
      <c r="D121" s="8" t="s">
        <v>300</v>
      </c>
      <c r="E121" s="9" t="s">
        <v>22</v>
      </c>
      <c r="J121" s="11" t="s">
        <v>759</v>
      </c>
      <c r="K121" s="11" t="s">
        <v>17</v>
      </c>
      <c r="L121" s="11" t="s">
        <v>14</v>
      </c>
      <c r="M121" s="11" t="s">
        <v>575</v>
      </c>
      <c r="N121" s="12">
        <v>3078</v>
      </c>
      <c r="O121" s="11" t="s">
        <v>514</v>
      </c>
    </row>
    <row r="122" spans="1:15" ht="13.8">
      <c r="A122" s="8" t="s">
        <v>227</v>
      </c>
      <c r="B122" s="9" t="s">
        <v>18</v>
      </c>
      <c r="D122" s="8" t="s">
        <v>99</v>
      </c>
      <c r="E122" s="9" t="s">
        <v>22</v>
      </c>
      <c r="J122" s="11" t="s">
        <v>760</v>
      </c>
      <c r="K122" s="11" t="s">
        <v>17</v>
      </c>
      <c r="L122" s="11" t="s">
        <v>14</v>
      </c>
      <c r="M122" s="11" t="s">
        <v>575</v>
      </c>
      <c r="N122" s="12">
        <v>2903</v>
      </c>
      <c r="O122" s="11" t="s">
        <v>514</v>
      </c>
    </row>
    <row r="123" spans="1:15" ht="13.8">
      <c r="A123" s="8" t="s">
        <v>211</v>
      </c>
      <c r="B123" s="9" t="s">
        <v>18</v>
      </c>
      <c r="D123" s="8" t="s">
        <v>71</v>
      </c>
      <c r="E123" s="9" t="s">
        <v>22</v>
      </c>
      <c r="J123" s="11" t="s">
        <v>761</v>
      </c>
      <c r="K123" s="11" t="s">
        <v>17</v>
      </c>
      <c r="L123" s="11" t="s">
        <v>14</v>
      </c>
      <c r="M123" s="11" t="s">
        <v>575</v>
      </c>
      <c r="N123" s="12">
        <v>1580</v>
      </c>
      <c r="O123" s="11" t="s">
        <v>606</v>
      </c>
    </row>
    <row r="124" spans="1:15" ht="13.8">
      <c r="A124" s="8" t="s">
        <v>46</v>
      </c>
      <c r="B124" s="9" t="s">
        <v>18</v>
      </c>
      <c r="D124" s="8" t="s">
        <v>410</v>
      </c>
      <c r="E124" s="9" t="s">
        <v>22</v>
      </c>
      <c r="J124" s="11" t="s">
        <v>762</v>
      </c>
      <c r="K124" s="11" t="s">
        <v>17</v>
      </c>
      <c r="L124" s="11" t="s">
        <v>14</v>
      </c>
      <c r="M124" s="11" t="s">
        <v>575</v>
      </c>
      <c r="N124" s="12">
        <v>1233</v>
      </c>
      <c r="O124" s="11" t="s">
        <v>606</v>
      </c>
    </row>
    <row r="125" spans="1:15" ht="13.8">
      <c r="A125" s="8" t="s">
        <v>300</v>
      </c>
      <c r="B125" s="9" t="s">
        <v>18</v>
      </c>
      <c r="D125" s="8" t="s">
        <v>72</v>
      </c>
      <c r="E125" s="9" t="s">
        <v>22</v>
      </c>
      <c r="J125" s="11" t="s">
        <v>763</v>
      </c>
      <c r="K125" s="11" t="s">
        <v>17</v>
      </c>
      <c r="L125" s="11" t="s">
        <v>14</v>
      </c>
      <c r="M125" s="11" t="s">
        <v>575</v>
      </c>
      <c r="N125" s="12">
        <v>1126</v>
      </c>
      <c r="O125" s="11" t="s">
        <v>606</v>
      </c>
    </row>
    <row r="126" spans="1:15" ht="13.8">
      <c r="A126" s="8" t="s">
        <v>99</v>
      </c>
      <c r="B126" s="9" t="s">
        <v>18</v>
      </c>
      <c r="D126" s="8" t="s">
        <v>397</v>
      </c>
      <c r="E126" s="9" t="s">
        <v>22</v>
      </c>
      <c r="J126" s="11" t="s">
        <v>764</v>
      </c>
      <c r="K126" s="11" t="s">
        <v>17</v>
      </c>
      <c r="L126" s="11" t="s">
        <v>14</v>
      </c>
      <c r="M126" s="11" t="s">
        <v>575</v>
      </c>
      <c r="N126" s="12">
        <v>1094</v>
      </c>
      <c r="O126" s="11" t="s">
        <v>606</v>
      </c>
    </row>
    <row r="127" spans="1:15" ht="13.8">
      <c r="A127" s="8" t="s">
        <v>71</v>
      </c>
      <c r="B127" s="9" t="s">
        <v>18</v>
      </c>
      <c r="D127" s="8" t="s">
        <v>159</v>
      </c>
      <c r="E127" s="9" t="s">
        <v>22</v>
      </c>
      <c r="J127" s="11" t="s">
        <v>765</v>
      </c>
      <c r="K127" s="11" t="s">
        <v>17</v>
      </c>
      <c r="L127" s="11" t="s">
        <v>14</v>
      </c>
      <c r="M127" s="11" t="s">
        <v>575</v>
      </c>
      <c r="N127" s="12">
        <v>691</v>
      </c>
      <c r="O127" s="11" t="s">
        <v>662</v>
      </c>
    </row>
    <row r="128" spans="1:15" ht="13.8">
      <c r="A128" s="8" t="s">
        <v>410</v>
      </c>
      <c r="B128" s="9" t="s">
        <v>18</v>
      </c>
      <c r="D128" s="8" t="s">
        <v>254</v>
      </c>
      <c r="E128" s="9" t="s">
        <v>22</v>
      </c>
      <c r="J128" s="11" t="s">
        <v>766</v>
      </c>
      <c r="K128" s="11" t="s">
        <v>17</v>
      </c>
      <c r="L128" s="11" t="s">
        <v>14</v>
      </c>
      <c r="M128" s="11" t="s">
        <v>575</v>
      </c>
      <c r="N128" s="12">
        <v>638</v>
      </c>
      <c r="O128" s="11" t="s">
        <v>662</v>
      </c>
    </row>
    <row r="129" spans="1:15" ht="13.8">
      <c r="A129" s="8" t="s">
        <v>72</v>
      </c>
      <c r="B129" s="9" t="s">
        <v>18</v>
      </c>
      <c r="D129" s="8" t="s">
        <v>398</v>
      </c>
      <c r="E129" s="9" t="s">
        <v>22</v>
      </c>
      <c r="J129" s="11" t="s">
        <v>767</v>
      </c>
      <c r="K129" s="11" t="s">
        <v>17</v>
      </c>
      <c r="L129" s="11" t="s">
        <v>14</v>
      </c>
      <c r="M129" s="11" t="s">
        <v>670</v>
      </c>
      <c r="N129" s="12">
        <v>46187</v>
      </c>
      <c r="O129" s="11" t="s">
        <v>448</v>
      </c>
    </row>
    <row r="130" spans="1:15" ht="13.8">
      <c r="A130" s="8" t="s">
        <v>397</v>
      </c>
      <c r="B130" s="9" t="s">
        <v>18</v>
      </c>
      <c r="D130" s="8" t="s">
        <v>369</v>
      </c>
      <c r="E130" s="9" t="s">
        <v>22</v>
      </c>
      <c r="J130" s="11" t="s">
        <v>768</v>
      </c>
      <c r="K130" s="11" t="s">
        <v>17</v>
      </c>
      <c r="L130" s="11" t="s">
        <v>14</v>
      </c>
      <c r="M130" s="11" t="s">
        <v>670</v>
      </c>
      <c r="N130" s="12">
        <v>12326</v>
      </c>
      <c r="O130" s="11" t="s">
        <v>448</v>
      </c>
    </row>
    <row r="131" spans="1:15" ht="13.8">
      <c r="A131" s="8" t="s">
        <v>159</v>
      </c>
      <c r="B131" s="9" t="s">
        <v>18</v>
      </c>
      <c r="D131" s="8" t="s">
        <v>264</v>
      </c>
      <c r="E131" s="9" t="s">
        <v>22</v>
      </c>
      <c r="J131" s="11" t="s">
        <v>769</v>
      </c>
      <c r="K131" s="11" t="s">
        <v>17</v>
      </c>
      <c r="L131" s="11" t="s">
        <v>14</v>
      </c>
      <c r="M131" s="11" t="s">
        <v>670</v>
      </c>
      <c r="N131" s="12">
        <v>6900</v>
      </c>
      <c r="O131" s="11" t="s">
        <v>480</v>
      </c>
    </row>
    <row r="132" spans="1:15" ht="13.8">
      <c r="A132" s="8" t="s">
        <v>254</v>
      </c>
      <c r="B132" s="9" t="s">
        <v>18</v>
      </c>
      <c r="D132" s="8" t="s">
        <v>112</v>
      </c>
      <c r="E132" s="9" t="s">
        <v>22</v>
      </c>
      <c r="J132" s="11" t="s">
        <v>770</v>
      </c>
      <c r="K132" s="11" t="s">
        <v>17</v>
      </c>
      <c r="L132" s="11" t="s">
        <v>14</v>
      </c>
      <c r="M132" s="11" t="s">
        <v>670</v>
      </c>
      <c r="N132" s="12">
        <v>5995</v>
      </c>
      <c r="O132" s="11" t="s">
        <v>480</v>
      </c>
    </row>
    <row r="133" spans="1:15" ht="13.8">
      <c r="A133" s="8" t="s">
        <v>398</v>
      </c>
      <c r="B133" s="9" t="s">
        <v>18</v>
      </c>
      <c r="D133" s="8" t="s">
        <v>28</v>
      </c>
      <c r="E133" s="9" t="s">
        <v>22</v>
      </c>
      <c r="J133" s="11" t="s">
        <v>771</v>
      </c>
      <c r="K133" s="11" t="s">
        <v>17</v>
      </c>
      <c r="L133" s="11" t="s">
        <v>14</v>
      </c>
      <c r="M133" s="11" t="s">
        <v>670</v>
      </c>
      <c r="N133" s="12">
        <v>4615</v>
      </c>
      <c r="O133" s="11" t="s">
        <v>514</v>
      </c>
    </row>
    <row r="134" spans="1:15" ht="13.8">
      <c r="A134" s="8" t="s">
        <v>369</v>
      </c>
      <c r="B134" s="9" t="s">
        <v>18</v>
      </c>
      <c r="D134" s="8" t="s">
        <v>49</v>
      </c>
      <c r="E134" s="9" t="s">
        <v>22</v>
      </c>
      <c r="J134" s="11" t="s">
        <v>772</v>
      </c>
      <c r="K134" s="11" t="s">
        <v>17</v>
      </c>
      <c r="L134" s="11" t="s">
        <v>14</v>
      </c>
      <c r="M134" s="11" t="s">
        <v>670</v>
      </c>
      <c r="N134" s="12">
        <v>4222</v>
      </c>
      <c r="O134" s="11" t="s">
        <v>514</v>
      </c>
    </row>
    <row r="135" spans="1:15" ht="13.8">
      <c r="A135" s="8" t="s">
        <v>264</v>
      </c>
      <c r="B135" s="9" t="s">
        <v>18</v>
      </c>
      <c r="D135" s="8" t="s">
        <v>166</v>
      </c>
      <c r="E135" s="9" t="s">
        <v>22</v>
      </c>
      <c r="J135" s="11" t="s">
        <v>773</v>
      </c>
      <c r="K135" s="11" t="s">
        <v>17</v>
      </c>
      <c r="L135" s="11" t="s">
        <v>14</v>
      </c>
      <c r="M135" s="11" t="s">
        <v>670</v>
      </c>
      <c r="N135" s="12">
        <v>3799</v>
      </c>
      <c r="O135" s="11" t="s">
        <v>514</v>
      </c>
    </row>
    <row r="136" spans="1:15" ht="13.8">
      <c r="A136" s="8" t="s">
        <v>128</v>
      </c>
      <c r="B136" s="9" t="s">
        <v>101</v>
      </c>
      <c r="D136" s="15" t="s">
        <v>129</v>
      </c>
      <c r="E136" s="14" t="s">
        <v>53</v>
      </c>
      <c r="J136" s="11" t="s">
        <v>774</v>
      </c>
      <c r="K136" s="11" t="s">
        <v>17</v>
      </c>
      <c r="L136" s="11" t="s">
        <v>14</v>
      </c>
      <c r="M136" s="11" t="s">
        <v>670</v>
      </c>
      <c r="N136" s="12">
        <v>3601</v>
      </c>
      <c r="O136" s="11" t="s">
        <v>514</v>
      </c>
    </row>
    <row r="137" spans="1:15" ht="13.8">
      <c r="A137" s="8" t="s">
        <v>100</v>
      </c>
      <c r="B137" s="9" t="s">
        <v>101</v>
      </c>
      <c r="D137" s="15" t="s">
        <v>169</v>
      </c>
      <c r="E137" s="14" t="s">
        <v>53</v>
      </c>
      <c r="J137" s="11" t="s">
        <v>775</v>
      </c>
      <c r="K137" s="11" t="s">
        <v>17</v>
      </c>
      <c r="L137" s="11" t="s">
        <v>14</v>
      </c>
      <c r="M137" s="11" t="s">
        <v>670</v>
      </c>
      <c r="N137" s="12">
        <v>2934</v>
      </c>
      <c r="O137" s="11" t="s">
        <v>514</v>
      </c>
    </row>
    <row r="138" spans="1:15" ht="13.8">
      <c r="A138" s="8" t="s">
        <v>228</v>
      </c>
      <c r="B138" s="9" t="s">
        <v>101</v>
      </c>
      <c r="D138" s="15" t="s">
        <v>171</v>
      </c>
      <c r="E138" s="14" t="s">
        <v>53</v>
      </c>
      <c r="J138" s="11" t="s">
        <v>776</v>
      </c>
      <c r="K138" s="11" t="s">
        <v>17</v>
      </c>
      <c r="L138" s="11" t="s">
        <v>14</v>
      </c>
      <c r="M138" s="11" t="s">
        <v>670</v>
      </c>
      <c r="N138" s="12">
        <v>2933</v>
      </c>
      <c r="O138" s="11" t="s">
        <v>514</v>
      </c>
    </row>
    <row r="139" spans="1:15" ht="13.8">
      <c r="A139" s="8" t="s">
        <v>77</v>
      </c>
      <c r="B139" s="9" t="s">
        <v>18</v>
      </c>
      <c r="D139" s="15" t="s">
        <v>80</v>
      </c>
      <c r="E139" s="14" t="s">
        <v>53</v>
      </c>
      <c r="J139" s="11" t="s">
        <v>777</v>
      </c>
      <c r="K139" s="11" t="s">
        <v>17</v>
      </c>
      <c r="L139" s="11" t="s">
        <v>14</v>
      </c>
      <c r="M139" s="11" t="s">
        <v>670</v>
      </c>
      <c r="N139" s="12">
        <v>2798</v>
      </c>
      <c r="O139" s="11" t="s">
        <v>514</v>
      </c>
    </row>
    <row r="140" spans="1:15" ht="13.8">
      <c r="A140" s="13" t="s">
        <v>103</v>
      </c>
      <c r="B140" s="14" t="s">
        <v>25</v>
      </c>
      <c r="D140" s="15" t="s">
        <v>50</v>
      </c>
      <c r="E140" s="14" t="s">
        <v>53</v>
      </c>
      <c r="J140" s="11" t="s">
        <v>778</v>
      </c>
      <c r="K140" s="11" t="s">
        <v>17</v>
      </c>
      <c r="L140" s="11" t="s">
        <v>14</v>
      </c>
      <c r="M140" s="11" t="s">
        <v>670</v>
      </c>
      <c r="N140" s="12">
        <v>2726</v>
      </c>
      <c r="O140" s="11" t="s">
        <v>514</v>
      </c>
    </row>
    <row r="141" spans="1:15" ht="13.8">
      <c r="A141" s="15" t="s">
        <v>186</v>
      </c>
      <c r="B141" s="14" t="s">
        <v>25</v>
      </c>
      <c r="D141" s="15" t="s">
        <v>174</v>
      </c>
      <c r="E141" s="14" t="s">
        <v>53</v>
      </c>
      <c r="J141" s="11" t="s">
        <v>779</v>
      </c>
      <c r="K141" s="11" t="s">
        <v>17</v>
      </c>
      <c r="L141" s="11" t="s">
        <v>14</v>
      </c>
      <c r="M141" s="11" t="s">
        <v>670</v>
      </c>
      <c r="N141" s="12">
        <v>2704</v>
      </c>
      <c r="O141" s="11" t="s">
        <v>514</v>
      </c>
    </row>
    <row r="142" spans="1:15" ht="13.8">
      <c r="A142" s="15" t="s">
        <v>125</v>
      </c>
      <c r="B142" s="14" t="s">
        <v>25</v>
      </c>
      <c r="D142" s="15" t="s">
        <v>176</v>
      </c>
      <c r="E142" s="14" t="s">
        <v>53</v>
      </c>
      <c r="J142" s="11" t="s">
        <v>780</v>
      </c>
      <c r="K142" s="11" t="s">
        <v>17</v>
      </c>
      <c r="L142" s="11" t="s">
        <v>14</v>
      </c>
      <c r="M142" s="11" t="s">
        <v>670</v>
      </c>
      <c r="N142" s="12">
        <v>2646</v>
      </c>
      <c r="O142" s="11" t="s">
        <v>514</v>
      </c>
    </row>
    <row r="143" spans="1:15" ht="13.8">
      <c r="A143" s="15" t="s">
        <v>161</v>
      </c>
      <c r="B143" s="14" t="s">
        <v>25</v>
      </c>
      <c r="D143" s="8" t="s">
        <v>84</v>
      </c>
      <c r="E143" s="9" t="s">
        <v>86</v>
      </c>
      <c r="J143" s="11" t="s">
        <v>781</v>
      </c>
      <c r="K143" s="11" t="s">
        <v>17</v>
      </c>
      <c r="L143" s="11" t="s">
        <v>14</v>
      </c>
      <c r="M143" s="11" t="s">
        <v>670</v>
      </c>
      <c r="N143" s="12">
        <v>2480</v>
      </c>
      <c r="O143" s="11" t="s">
        <v>514</v>
      </c>
    </row>
    <row r="144" spans="1:15" ht="13.8">
      <c r="A144" s="13" t="s">
        <v>59</v>
      </c>
      <c r="B144" s="14" t="s">
        <v>25</v>
      </c>
      <c r="D144" s="8" t="s">
        <v>335</v>
      </c>
      <c r="E144" s="9" t="s">
        <v>86</v>
      </c>
      <c r="J144" s="11" t="s">
        <v>782</v>
      </c>
      <c r="K144" s="11" t="s">
        <v>17</v>
      </c>
      <c r="L144" s="11" t="s">
        <v>14</v>
      </c>
      <c r="M144" s="11" t="s">
        <v>670</v>
      </c>
      <c r="N144" s="12">
        <v>2456</v>
      </c>
      <c r="O144" s="11" t="s">
        <v>514</v>
      </c>
    </row>
    <row r="145" spans="1:15" ht="13.8">
      <c r="A145" s="15" t="s">
        <v>23</v>
      </c>
      <c r="B145" s="14" t="s">
        <v>25</v>
      </c>
      <c r="D145" s="8" t="s">
        <v>309</v>
      </c>
      <c r="E145" s="9" t="s">
        <v>86</v>
      </c>
      <c r="J145" s="11" t="s">
        <v>783</v>
      </c>
      <c r="K145" s="11" t="s">
        <v>17</v>
      </c>
      <c r="L145" s="11" t="s">
        <v>14</v>
      </c>
      <c r="M145" s="11" t="s">
        <v>670</v>
      </c>
      <c r="N145" s="12">
        <v>2241</v>
      </c>
      <c r="O145" s="11" t="s">
        <v>514</v>
      </c>
    </row>
    <row r="146" spans="1:15" ht="13.8">
      <c r="A146" s="15" t="s">
        <v>47</v>
      </c>
      <c r="B146" s="14" t="s">
        <v>25</v>
      </c>
      <c r="D146" s="8" t="s">
        <v>179</v>
      </c>
      <c r="E146" s="9" t="s">
        <v>86</v>
      </c>
      <c r="J146" s="11" t="s">
        <v>784</v>
      </c>
      <c r="K146" s="11" t="s">
        <v>17</v>
      </c>
      <c r="L146" s="11" t="s">
        <v>14</v>
      </c>
      <c r="M146" s="11" t="s">
        <v>670</v>
      </c>
      <c r="N146" s="12">
        <v>2211</v>
      </c>
      <c r="O146" s="11" t="s">
        <v>514</v>
      </c>
    </row>
    <row r="147" spans="1:15" ht="13.8">
      <c r="A147" s="15" t="s">
        <v>162</v>
      </c>
      <c r="B147" s="14" t="s">
        <v>25</v>
      </c>
      <c r="D147" s="8" t="s">
        <v>137</v>
      </c>
      <c r="E147" s="9" t="s">
        <v>86</v>
      </c>
      <c r="J147" s="11" t="s">
        <v>785</v>
      </c>
      <c r="K147" s="11" t="s">
        <v>17</v>
      </c>
      <c r="L147" s="11" t="s">
        <v>14</v>
      </c>
      <c r="M147" s="11" t="s">
        <v>670</v>
      </c>
      <c r="N147" s="12">
        <v>2130</v>
      </c>
      <c r="O147" s="11" t="s">
        <v>514</v>
      </c>
    </row>
    <row r="148" spans="1:15" ht="13.8">
      <c r="A148" s="15" t="s">
        <v>105</v>
      </c>
      <c r="B148" s="14" t="s">
        <v>25</v>
      </c>
      <c r="D148" s="8" t="s">
        <v>298</v>
      </c>
      <c r="E148" s="9" t="s">
        <v>86</v>
      </c>
      <c r="J148" s="11" t="s">
        <v>786</v>
      </c>
      <c r="K148" s="11" t="s">
        <v>17</v>
      </c>
      <c r="L148" s="11" t="s">
        <v>14</v>
      </c>
      <c r="M148" s="11" t="s">
        <v>670</v>
      </c>
      <c r="N148" s="12">
        <v>1736</v>
      </c>
      <c r="O148" s="11" t="s">
        <v>606</v>
      </c>
    </row>
    <row r="149" spans="1:15" ht="13.8">
      <c r="A149" s="15" t="s">
        <v>163</v>
      </c>
      <c r="B149" s="14" t="s">
        <v>25</v>
      </c>
      <c r="D149" s="8" t="s">
        <v>225</v>
      </c>
      <c r="E149" s="9" t="s">
        <v>86</v>
      </c>
      <c r="J149" s="11" t="s">
        <v>787</v>
      </c>
      <c r="K149" s="11" t="s">
        <v>17</v>
      </c>
      <c r="L149" s="11" t="s">
        <v>14</v>
      </c>
      <c r="M149" s="11" t="s">
        <v>670</v>
      </c>
      <c r="N149" s="12">
        <v>1595</v>
      </c>
      <c r="O149" s="11" t="s">
        <v>606</v>
      </c>
    </row>
    <row r="150" spans="1:15" ht="13.8">
      <c r="A150" s="15" t="s">
        <v>26</v>
      </c>
      <c r="B150" s="14" t="s">
        <v>25</v>
      </c>
      <c r="D150" s="8" t="s">
        <v>120</v>
      </c>
      <c r="E150" s="9" t="s">
        <v>86</v>
      </c>
      <c r="J150" s="11" t="s">
        <v>788</v>
      </c>
      <c r="K150" s="11" t="s">
        <v>17</v>
      </c>
      <c r="L150" s="11" t="s">
        <v>14</v>
      </c>
      <c r="M150" s="11" t="s">
        <v>670</v>
      </c>
      <c r="N150" s="12">
        <v>1520</v>
      </c>
      <c r="O150" s="11" t="s">
        <v>606</v>
      </c>
    </row>
    <row r="151" spans="1:15" ht="13.8">
      <c r="A151" s="15" t="s">
        <v>164</v>
      </c>
      <c r="B151" s="14" t="s">
        <v>25</v>
      </c>
      <c r="D151" s="8" t="s">
        <v>258</v>
      </c>
      <c r="E151" s="9" t="s">
        <v>86</v>
      </c>
      <c r="J151" s="11" t="s">
        <v>789</v>
      </c>
      <c r="K151" s="11" t="s">
        <v>17</v>
      </c>
      <c r="L151" s="11" t="s">
        <v>14</v>
      </c>
      <c r="M151" s="11" t="s">
        <v>670</v>
      </c>
      <c r="N151" s="12">
        <v>1455</v>
      </c>
      <c r="O151" s="11" t="s">
        <v>606</v>
      </c>
    </row>
    <row r="152" spans="1:15" ht="13.8">
      <c r="A152" s="15" t="s">
        <v>111</v>
      </c>
      <c r="B152" s="14" t="s">
        <v>25</v>
      </c>
      <c r="D152" s="8" t="s">
        <v>361</v>
      </c>
      <c r="E152" s="9" t="s">
        <v>86</v>
      </c>
      <c r="J152" s="11" t="s">
        <v>790</v>
      </c>
      <c r="K152" s="11" t="s">
        <v>17</v>
      </c>
      <c r="L152" s="11" t="s">
        <v>14</v>
      </c>
      <c r="M152" s="11" t="s">
        <v>670</v>
      </c>
      <c r="N152" s="12">
        <v>1431</v>
      </c>
      <c r="O152" s="11" t="s">
        <v>606</v>
      </c>
    </row>
    <row r="153" spans="1:15" ht="13.8">
      <c r="A153" s="15" t="s">
        <v>38</v>
      </c>
      <c r="B153" s="14" t="s">
        <v>25</v>
      </c>
      <c r="D153" s="8" t="s">
        <v>394</v>
      </c>
      <c r="E153" s="9" t="s">
        <v>86</v>
      </c>
      <c r="J153" s="11" t="s">
        <v>791</v>
      </c>
      <c r="K153" s="11" t="s">
        <v>17</v>
      </c>
      <c r="L153" s="11" t="s">
        <v>14</v>
      </c>
      <c r="M153" s="11" t="s">
        <v>670</v>
      </c>
      <c r="N153" s="12">
        <v>1405</v>
      </c>
      <c r="O153" s="11" t="s">
        <v>606</v>
      </c>
    </row>
    <row r="154" spans="1:15" ht="13.8">
      <c r="A154" s="15" t="s">
        <v>48</v>
      </c>
      <c r="B154" s="14" t="s">
        <v>25</v>
      </c>
      <c r="D154" s="8" t="s">
        <v>259</v>
      </c>
      <c r="E154" s="9" t="s">
        <v>86</v>
      </c>
      <c r="J154" s="11" t="s">
        <v>792</v>
      </c>
      <c r="K154" s="11" t="s">
        <v>17</v>
      </c>
      <c r="L154" s="11" t="s">
        <v>14</v>
      </c>
      <c r="M154" s="11" t="s">
        <v>670</v>
      </c>
      <c r="N154" s="12">
        <v>1335</v>
      </c>
      <c r="O154" s="11" t="s">
        <v>606</v>
      </c>
    </row>
    <row r="155" spans="1:15" ht="13.8">
      <c r="A155" s="15" t="s">
        <v>165</v>
      </c>
      <c r="B155" s="14" t="s">
        <v>25</v>
      </c>
      <c r="D155" s="8" t="s">
        <v>419</v>
      </c>
      <c r="E155" s="9" t="s">
        <v>86</v>
      </c>
      <c r="J155" s="11" t="s">
        <v>793</v>
      </c>
      <c r="K155" s="11" t="s">
        <v>17</v>
      </c>
      <c r="L155" s="11" t="s">
        <v>14</v>
      </c>
      <c r="M155" s="11" t="s">
        <v>670</v>
      </c>
      <c r="N155" s="12">
        <v>1297</v>
      </c>
      <c r="O155" s="11" t="s">
        <v>606</v>
      </c>
    </row>
    <row r="156" spans="1:15" ht="13.8">
      <c r="A156" s="15" t="s">
        <v>112</v>
      </c>
      <c r="B156" s="14" t="s">
        <v>25</v>
      </c>
      <c r="D156" s="8" t="s">
        <v>256</v>
      </c>
      <c r="E156" s="9" t="s">
        <v>86</v>
      </c>
      <c r="J156" s="11" t="s">
        <v>794</v>
      </c>
      <c r="K156" s="11" t="s">
        <v>17</v>
      </c>
      <c r="L156" s="11" t="s">
        <v>14</v>
      </c>
      <c r="M156" s="11" t="s">
        <v>670</v>
      </c>
      <c r="N156" s="12">
        <v>1289</v>
      </c>
      <c r="O156" s="11" t="s">
        <v>606</v>
      </c>
    </row>
    <row r="157" spans="1:15" ht="13.8">
      <c r="A157" s="15" t="s">
        <v>28</v>
      </c>
      <c r="B157" s="14" t="s">
        <v>25</v>
      </c>
      <c r="D157" s="8" t="s">
        <v>181</v>
      </c>
      <c r="E157" s="9" t="s">
        <v>86</v>
      </c>
      <c r="J157" s="11" t="s">
        <v>795</v>
      </c>
      <c r="K157" s="11" t="s">
        <v>17</v>
      </c>
      <c r="L157" s="11" t="s">
        <v>14</v>
      </c>
      <c r="M157" s="11" t="s">
        <v>670</v>
      </c>
      <c r="N157" s="12">
        <v>1249</v>
      </c>
      <c r="O157" s="11" t="s">
        <v>606</v>
      </c>
    </row>
    <row r="158" spans="1:15" ht="13.8">
      <c r="A158" s="15" t="s">
        <v>49</v>
      </c>
      <c r="B158" s="14" t="s">
        <v>25</v>
      </c>
      <c r="D158" s="8" t="s">
        <v>226</v>
      </c>
      <c r="E158" s="9" t="s">
        <v>86</v>
      </c>
      <c r="J158" s="11" t="s">
        <v>796</v>
      </c>
      <c r="K158" s="11" t="s">
        <v>17</v>
      </c>
      <c r="L158" s="11" t="s">
        <v>14</v>
      </c>
      <c r="M158" s="11" t="s">
        <v>670</v>
      </c>
      <c r="N158" s="12">
        <v>1232</v>
      </c>
      <c r="O158" s="11" t="s">
        <v>606</v>
      </c>
    </row>
    <row r="159" spans="1:15" ht="13.8">
      <c r="A159" s="15" t="s">
        <v>166</v>
      </c>
      <c r="B159" s="14" t="s">
        <v>25</v>
      </c>
      <c r="D159" s="8" t="s">
        <v>348</v>
      </c>
      <c r="E159" s="9" t="s">
        <v>86</v>
      </c>
      <c r="J159" s="11" t="s">
        <v>797</v>
      </c>
      <c r="K159" s="11" t="s">
        <v>17</v>
      </c>
      <c r="L159" s="11" t="s">
        <v>14</v>
      </c>
      <c r="M159" s="11" t="s">
        <v>670</v>
      </c>
      <c r="N159" s="12">
        <v>1231</v>
      </c>
      <c r="O159" s="11" t="s">
        <v>606</v>
      </c>
    </row>
    <row r="160" spans="1:15" ht="13.8">
      <c r="A160" s="8" t="s">
        <v>73</v>
      </c>
      <c r="B160" s="9" t="s">
        <v>36</v>
      </c>
      <c r="D160" s="8" t="s">
        <v>205</v>
      </c>
      <c r="E160" s="9" t="s">
        <v>86</v>
      </c>
      <c r="J160" s="11" t="s">
        <v>798</v>
      </c>
      <c r="K160" s="11" t="s">
        <v>17</v>
      </c>
      <c r="L160" s="11" t="s">
        <v>14</v>
      </c>
      <c r="M160" s="11" t="s">
        <v>670</v>
      </c>
      <c r="N160" s="12">
        <v>1212</v>
      </c>
      <c r="O160" s="11" t="s">
        <v>606</v>
      </c>
    </row>
    <row r="161" spans="1:15" ht="13.8">
      <c r="A161" s="8" t="s">
        <v>34</v>
      </c>
      <c r="B161" s="9" t="s">
        <v>36</v>
      </c>
      <c r="D161" s="8" t="s">
        <v>385</v>
      </c>
      <c r="E161" s="9" t="s">
        <v>86</v>
      </c>
      <c r="J161" s="11" t="s">
        <v>799</v>
      </c>
      <c r="K161" s="11" t="s">
        <v>17</v>
      </c>
      <c r="L161" s="11" t="s">
        <v>14</v>
      </c>
      <c r="M161" s="11" t="s">
        <v>670</v>
      </c>
      <c r="N161" s="12">
        <v>1106</v>
      </c>
      <c r="O161" s="11" t="s">
        <v>606</v>
      </c>
    </row>
    <row r="162" spans="1:15" ht="13.8">
      <c r="A162" s="8" t="s">
        <v>75</v>
      </c>
      <c r="B162" s="9" t="s">
        <v>36</v>
      </c>
      <c r="D162" s="8" t="s">
        <v>140</v>
      </c>
      <c r="E162" s="9" t="s">
        <v>86</v>
      </c>
      <c r="J162" s="11" t="s">
        <v>800</v>
      </c>
      <c r="K162" s="11" t="s">
        <v>17</v>
      </c>
      <c r="L162" s="11" t="s">
        <v>14</v>
      </c>
      <c r="M162" s="11" t="s">
        <v>670</v>
      </c>
      <c r="N162" s="12">
        <v>1047</v>
      </c>
      <c r="O162" s="11" t="s">
        <v>606</v>
      </c>
    </row>
    <row r="163" spans="1:15" ht="13.8">
      <c r="A163" s="8" t="s">
        <v>193</v>
      </c>
      <c r="B163" s="9" t="s">
        <v>36</v>
      </c>
      <c r="D163" s="8" t="s">
        <v>260</v>
      </c>
      <c r="E163" s="9" t="s">
        <v>86</v>
      </c>
      <c r="J163" s="11" t="s">
        <v>801</v>
      </c>
      <c r="K163" s="11" t="s">
        <v>17</v>
      </c>
      <c r="L163" s="11" t="s">
        <v>14</v>
      </c>
      <c r="M163" s="11" t="s">
        <v>670</v>
      </c>
      <c r="N163" s="12">
        <v>1002</v>
      </c>
      <c r="O163" s="11" t="s">
        <v>606</v>
      </c>
    </row>
    <row r="164" spans="1:15" ht="13.8">
      <c r="A164" s="15" t="s">
        <v>114</v>
      </c>
      <c r="B164" s="14" t="s">
        <v>116</v>
      </c>
      <c r="D164" s="8" t="s">
        <v>293</v>
      </c>
      <c r="E164" s="9" t="s">
        <v>86</v>
      </c>
      <c r="J164" s="11" t="s">
        <v>802</v>
      </c>
      <c r="K164" s="11" t="s">
        <v>17</v>
      </c>
      <c r="L164" s="11" t="s">
        <v>14</v>
      </c>
      <c r="M164" s="11" t="s">
        <v>670</v>
      </c>
      <c r="N164" s="12">
        <v>990</v>
      </c>
      <c r="O164" s="11" t="s">
        <v>662</v>
      </c>
    </row>
    <row r="165" spans="1:15" ht="13.8">
      <c r="A165" s="15" t="s">
        <v>167</v>
      </c>
      <c r="B165" s="14" t="s">
        <v>116</v>
      </c>
      <c r="D165" s="8" t="s">
        <v>245</v>
      </c>
      <c r="E165" s="9" t="s">
        <v>86</v>
      </c>
      <c r="J165" s="11" t="s">
        <v>803</v>
      </c>
      <c r="K165" s="11" t="s">
        <v>17</v>
      </c>
      <c r="L165" s="11" t="s">
        <v>14</v>
      </c>
      <c r="M165" s="11" t="s">
        <v>670</v>
      </c>
      <c r="N165" s="12">
        <v>917</v>
      </c>
      <c r="O165" s="11" t="s">
        <v>662</v>
      </c>
    </row>
    <row r="166" spans="1:15" ht="13.8">
      <c r="A166" s="15" t="s">
        <v>351</v>
      </c>
      <c r="B166" s="14" t="s">
        <v>116</v>
      </c>
      <c r="D166" s="8" t="s">
        <v>182</v>
      </c>
      <c r="E166" s="9" t="s">
        <v>86</v>
      </c>
      <c r="J166" s="11" t="s">
        <v>804</v>
      </c>
      <c r="K166" s="11" t="s">
        <v>17</v>
      </c>
      <c r="L166" s="11" t="s">
        <v>14</v>
      </c>
      <c r="M166" s="11" t="s">
        <v>670</v>
      </c>
      <c r="N166" s="12">
        <v>853</v>
      </c>
      <c r="O166" s="11" t="s">
        <v>662</v>
      </c>
    </row>
    <row r="167" spans="1:15" ht="13.8">
      <c r="A167" s="15" t="s">
        <v>231</v>
      </c>
      <c r="B167" s="14" t="s">
        <v>116</v>
      </c>
      <c r="D167" s="8" t="s">
        <v>363</v>
      </c>
      <c r="E167" s="9" t="s">
        <v>86</v>
      </c>
      <c r="J167" s="11" t="s">
        <v>805</v>
      </c>
      <c r="K167" s="11" t="s">
        <v>17</v>
      </c>
      <c r="L167" s="11" t="s">
        <v>14</v>
      </c>
      <c r="M167" s="11" t="s">
        <v>670</v>
      </c>
      <c r="N167" s="12">
        <v>752</v>
      </c>
      <c r="O167" s="11" t="s">
        <v>662</v>
      </c>
    </row>
    <row r="168" spans="1:15" ht="13.8">
      <c r="A168" s="8" t="s">
        <v>129</v>
      </c>
      <c r="B168" s="9" t="s">
        <v>52</v>
      </c>
      <c r="D168" s="8" t="s">
        <v>347</v>
      </c>
      <c r="E168" s="9" t="s">
        <v>86</v>
      </c>
      <c r="J168" s="11" t="s">
        <v>806</v>
      </c>
      <c r="K168" s="11" t="s">
        <v>17</v>
      </c>
      <c r="L168" s="11" t="s">
        <v>14</v>
      </c>
      <c r="M168" s="11" t="s">
        <v>670</v>
      </c>
      <c r="N168" s="12">
        <v>723</v>
      </c>
      <c r="O168" s="11" t="s">
        <v>662</v>
      </c>
    </row>
    <row r="169" spans="1:15" ht="13.8">
      <c r="A169" s="8" t="s">
        <v>169</v>
      </c>
      <c r="B169" s="9" t="s">
        <v>52</v>
      </c>
      <c r="D169" s="8" t="s">
        <v>399</v>
      </c>
      <c r="E169" s="9" t="s">
        <v>86</v>
      </c>
      <c r="J169" s="11" t="s">
        <v>807</v>
      </c>
      <c r="K169" s="11" t="s">
        <v>17</v>
      </c>
      <c r="L169" s="11" t="s">
        <v>14</v>
      </c>
      <c r="M169" s="11" t="s">
        <v>670</v>
      </c>
      <c r="N169" s="12">
        <v>688</v>
      </c>
      <c r="O169" s="11" t="s">
        <v>662</v>
      </c>
    </row>
    <row r="170" spans="1:15" ht="13.8">
      <c r="A170" s="8" t="s">
        <v>171</v>
      </c>
      <c r="B170" s="9" t="s">
        <v>52</v>
      </c>
      <c r="D170" s="8" t="s">
        <v>364</v>
      </c>
      <c r="E170" s="9" t="s">
        <v>86</v>
      </c>
      <c r="J170" s="11" t="s">
        <v>808</v>
      </c>
      <c r="K170" s="11" t="s">
        <v>17</v>
      </c>
      <c r="L170" s="11" t="s">
        <v>14</v>
      </c>
      <c r="M170" s="11" t="s">
        <v>670</v>
      </c>
      <c r="N170" s="12">
        <v>686</v>
      </c>
      <c r="O170" s="11" t="s">
        <v>662</v>
      </c>
    </row>
    <row r="171" spans="1:15" ht="13.8">
      <c r="A171" s="8" t="s">
        <v>80</v>
      </c>
      <c r="B171" s="9" t="s">
        <v>52</v>
      </c>
      <c r="D171" s="8" t="s">
        <v>103</v>
      </c>
      <c r="E171" s="9" t="s">
        <v>86</v>
      </c>
      <c r="J171" s="11" t="s">
        <v>809</v>
      </c>
      <c r="K171" s="11" t="s">
        <v>17</v>
      </c>
      <c r="L171" s="11" t="s">
        <v>14</v>
      </c>
      <c r="M171" s="11" t="s">
        <v>670</v>
      </c>
      <c r="N171" s="12">
        <v>672</v>
      </c>
      <c r="O171" s="11" t="s">
        <v>662</v>
      </c>
    </row>
    <row r="172" spans="1:15" ht="13.8">
      <c r="A172" s="8" t="s">
        <v>50</v>
      </c>
      <c r="B172" s="9" t="s">
        <v>52</v>
      </c>
      <c r="D172" s="8" t="s">
        <v>186</v>
      </c>
      <c r="E172" s="9" t="s">
        <v>86</v>
      </c>
      <c r="J172" s="11" t="s">
        <v>810</v>
      </c>
      <c r="K172" s="11" t="s">
        <v>17</v>
      </c>
      <c r="L172" s="11" t="s">
        <v>14</v>
      </c>
      <c r="M172" s="11" t="s">
        <v>670</v>
      </c>
      <c r="N172" s="12">
        <v>653</v>
      </c>
      <c r="O172" s="11" t="s">
        <v>662</v>
      </c>
    </row>
    <row r="173" spans="1:15" ht="13.8">
      <c r="A173" s="8" t="s">
        <v>174</v>
      </c>
      <c r="B173" s="9" t="s">
        <v>52</v>
      </c>
      <c r="D173" s="8" t="s">
        <v>125</v>
      </c>
      <c r="E173" s="9" t="s">
        <v>86</v>
      </c>
      <c r="J173" s="11" t="s">
        <v>811</v>
      </c>
      <c r="K173" s="11" t="s">
        <v>17</v>
      </c>
      <c r="L173" s="11" t="s">
        <v>14</v>
      </c>
      <c r="M173" s="11" t="s">
        <v>670</v>
      </c>
      <c r="N173" s="12">
        <v>650</v>
      </c>
      <c r="O173" s="11" t="s">
        <v>662</v>
      </c>
    </row>
    <row r="174" spans="1:15" ht="13.8">
      <c r="A174" s="16" t="s">
        <v>176</v>
      </c>
      <c r="B174" s="17" t="s">
        <v>52</v>
      </c>
      <c r="D174" s="16" t="s">
        <v>161</v>
      </c>
      <c r="E174" s="17" t="s">
        <v>86</v>
      </c>
      <c r="J174" s="11" t="s">
        <v>812</v>
      </c>
      <c r="K174" s="11" t="s">
        <v>17</v>
      </c>
      <c r="L174" s="11" t="s">
        <v>14</v>
      </c>
      <c r="M174" s="11" t="s">
        <v>670</v>
      </c>
      <c r="N174" s="12">
        <v>649</v>
      </c>
      <c r="O174" s="11" t="s">
        <v>662</v>
      </c>
    </row>
    <row r="175" spans="1:15" ht="13.8">
      <c r="A175" s="18" t="s">
        <v>390</v>
      </c>
      <c r="B175" s="19" t="s">
        <v>18</v>
      </c>
      <c r="D175" s="18" t="s">
        <v>390</v>
      </c>
      <c r="E175" s="20" t="s">
        <v>86</v>
      </c>
      <c r="J175" s="11" t="s">
        <v>813</v>
      </c>
      <c r="K175" s="11" t="s">
        <v>17</v>
      </c>
      <c r="L175" s="11" t="s">
        <v>14</v>
      </c>
      <c r="M175" s="11" t="s">
        <v>670</v>
      </c>
      <c r="N175" s="12">
        <v>605</v>
      </c>
      <c r="O175" s="11" t="s">
        <v>662</v>
      </c>
    </row>
    <row r="176" spans="1:15" ht="13.8">
      <c r="A176" s="18" t="s">
        <v>391</v>
      </c>
      <c r="B176" s="19" t="s">
        <v>18</v>
      </c>
      <c r="D176" s="18" t="s">
        <v>391</v>
      </c>
      <c r="E176" s="20" t="s">
        <v>86</v>
      </c>
      <c r="J176" s="11" t="s">
        <v>814</v>
      </c>
      <c r="K176" s="11" t="s">
        <v>17</v>
      </c>
      <c r="L176" s="11" t="s">
        <v>14</v>
      </c>
      <c r="M176" s="11" t="s">
        <v>670</v>
      </c>
      <c r="N176" s="12">
        <v>583</v>
      </c>
      <c r="O176" s="11" t="s">
        <v>662</v>
      </c>
    </row>
    <row r="177" spans="1:15" ht="13.8">
      <c r="A177" s="18" t="s">
        <v>392</v>
      </c>
      <c r="B177" s="19" t="s">
        <v>18</v>
      </c>
      <c r="D177" s="18" t="s">
        <v>392</v>
      </c>
      <c r="E177" s="20" t="s">
        <v>10</v>
      </c>
      <c r="J177" s="11" t="s">
        <v>815</v>
      </c>
      <c r="K177" s="11" t="s">
        <v>17</v>
      </c>
      <c r="L177" s="11" t="s">
        <v>14</v>
      </c>
      <c r="M177" s="11" t="s">
        <v>670</v>
      </c>
      <c r="N177" s="12">
        <v>580</v>
      </c>
      <c r="O177" s="11" t="s">
        <v>662</v>
      </c>
    </row>
    <row r="178" spans="1:15" ht="13.8">
      <c r="A178" s="18" t="s">
        <v>421</v>
      </c>
      <c r="B178" s="19" t="s">
        <v>423</v>
      </c>
      <c r="D178" s="18" t="s">
        <v>421</v>
      </c>
      <c r="E178" s="20" t="s">
        <v>424</v>
      </c>
      <c r="J178" s="11" t="s">
        <v>816</v>
      </c>
      <c r="K178" s="11" t="s">
        <v>17</v>
      </c>
      <c r="L178" s="11" t="s">
        <v>14</v>
      </c>
      <c r="M178" s="11" t="s">
        <v>670</v>
      </c>
      <c r="N178" s="12">
        <v>562</v>
      </c>
      <c r="O178" s="11" t="s">
        <v>662</v>
      </c>
    </row>
    <row r="179" spans="1:15" ht="13.8">
      <c r="A179" s="18" t="s">
        <v>432</v>
      </c>
      <c r="B179" s="14" t="s">
        <v>25</v>
      </c>
      <c r="D179" s="21" t="s">
        <v>432</v>
      </c>
      <c r="E179" s="22" t="s">
        <v>22</v>
      </c>
      <c r="J179" s="11" t="s">
        <v>817</v>
      </c>
      <c r="K179" s="11" t="s">
        <v>17</v>
      </c>
      <c r="L179" s="11" t="s">
        <v>14</v>
      </c>
      <c r="M179" s="11" t="s">
        <v>670</v>
      </c>
      <c r="N179" s="12">
        <v>558</v>
      </c>
      <c r="O179" s="11" t="s">
        <v>662</v>
      </c>
    </row>
    <row r="180" spans="1:15" ht="13.8">
      <c r="A180" s="23" t="s">
        <v>420</v>
      </c>
      <c r="B180" s="19" t="s">
        <v>18</v>
      </c>
      <c r="D180" s="23" t="s">
        <v>420</v>
      </c>
      <c r="E180" s="24" t="s">
        <v>86</v>
      </c>
      <c r="J180" s="11" t="s">
        <v>818</v>
      </c>
      <c r="K180" s="11" t="s">
        <v>17</v>
      </c>
      <c r="L180" s="11" t="s">
        <v>14</v>
      </c>
      <c r="M180" s="11" t="s">
        <v>670</v>
      </c>
      <c r="N180" s="12">
        <v>534</v>
      </c>
      <c r="O180" s="11" t="s">
        <v>662</v>
      </c>
    </row>
    <row r="181" spans="1:15" ht="13.8">
      <c r="A181" s="25" t="s">
        <v>437</v>
      </c>
      <c r="B181" s="19" t="s">
        <v>18</v>
      </c>
      <c r="D181" s="25" t="s">
        <v>437</v>
      </c>
      <c r="E181" s="24" t="s">
        <v>86</v>
      </c>
      <c r="J181" s="11" t="s">
        <v>819</v>
      </c>
      <c r="K181" s="11" t="s">
        <v>17</v>
      </c>
      <c r="L181" s="11" t="s">
        <v>14</v>
      </c>
      <c r="M181" s="11" t="s">
        <v>670</v>
      </c>
      <c r="N181" s="12">
        <v>524</v>
      </c>
      <c r="O181" s="11" t="s">
        <v>662</v>
      </c>
    </row>
    <row r="182" spans="1:15" ht="13.8">
      <c r="B182"/>
      <c r="D182"/>
      <c r="E182"/>
      <c r="J182" s="11" t="s">
        <v>820</v>
      </c>
      <c r="K182" s="11" t="s">
        <v>17</v>
      </c>
      <c r="L182" s="11" t="s">
        <v>14</v>
      </c>
      <c r="M182" s="11" t="s">
        <v>670</v>
      </c>
      <c r="N182" s="12">
        <v>470</v>
      </c>
      <c r="O182" s="11" t="s">
        <v>662</v>
      </c>
    </row>
    <row r="183" spans="1:15" ht="13.8">
      <c r="B183"/>
      <c r="D183"/>
      <c r="E183"/>
      <c r="J183" s="11" t="s">
        <v>821</v>
      </c>
      <c r="K183" s="11" t="s">
        <v>17</v>
      </c>
      <c r="L183" s="11" t="s">
        <v>14</v>
      </c>
      <c r="M183" s="11" t="s">
        <v>670</v>
      </c>
      <c r="N183" s="12">
        <v>448</v>
      </c>
      <c r="O183" s="11" t="s">
        <v>662</v>
      </c>
    </row>
    <row r="184" spans="1:15" ht="13.8">
      <c r="B184"/>
      <c r="D184"/>
      <c r="E184"/>
      <c r="J184" s="11" t="s">
        <v>822</v>
      </c>
      <c r="K184" s="11" t="s">
        <v>17</v>
      </c>
      <c r="L184" s="11" t="s">
        <v>14</v>
      </c>
      <c r="M184" s="11" t="s">
        <v>670</v>
      </c>
      <c r="N184" s="12">
        <v>440</v>
      </c>
      <c r="O184" s="11" t="s">
        <v>662</v>
      </c>
    </row>
    <row r="185" spans="1:15" ht="13.8">
      <c r="B185"/>
      <c r="D185"/>
      <c r="E185"/>
      <c r="J185" s="11" t="s">
        <v>823</v>
      </c>
      <c r="K185" s="11" t="s">
        <v>17</v>
      </c>
      <c r="L185" s="11" t="s">
        <v>14</v>
      </c>
      <c r="M185" s="11" t="s">
        <v>670</v>
      </c>
      <c r="N185" s="12">
        <v>403</v>
      </c>
      <c r="O185" s="11" t="s">
        <v>662</v>
      </c>
    </row>
    <row r="186" spans="1:15" ht="13.8">
      <c r="B186"/>
      <c r="D186"/>
      <c r="E186"/>
      <c r="J186" s="11" t="s">
        <v>824</v>
      </c>
      <c r="K186" s="11" t="s">
        <v>17</v>
      </c>
      <c r="L186" s="11" t="s">
        <v>14</v>
      </c>
      <c r="M186" s="11" t="s">
        <v>670</v>
      </c>
      <c r="N186" s="12">
        <v>384</v>
      </c>
      <c r="O186" s="11" t="s">
        <v>662</v>
      </c>
    </row>
    <row r="187" spans="1:15" ht="13.8">
      <c r="B187"/>
      <c r="D187"/>
      <c r="E187"/>
      <c r="J187" s="11" t="s">
        <v>825</v>
      </c>
      <c r="K187" s="11" t="s">
        <v>17</v>
      </c>
      <c r="L187" s="11" t="s">
        <v>14</v>
      </c>
      <c r="M187" s="11" t="s">
        <v>670</v>
      </c>
      <c r="N187" s="12">
        <v>361</v>
      </c>
      <c r="O187" s="11" t="s">
        <v>662</v>
      </c>
    </row>
    <row r="188" spans="1:15" ht="13.8">
      <c r="A188"/>
      <c r="B188"/>
      <c r="D188"/>
      <c r="E188"/>
      <c r="J188" s="11" t="s">
        <v>826</v>
      </c>
      <c r="K188" s="11" t="s">
        <v>17</v>
      </c>
      <c r="L188" s="11" t="s">
        <v>14</v>
      </c>
      <c r="M188" s="11" t="s">
        <v>670</v>
      </c>
      <c r="N188" s="12">
        <v>356</v>
      </c>
      <c r="O188" s="11" t="s">
        <v>662</v>
      </c>
    </row>
    <row r="189" spans="1:15" ht="13.8">
      <c r="A189"/>
      <c r="B189"/>
      <c r="D189"/>
      <c r="E189"/>
      <c r="J189" s="11" t="s">
        <v>827</v>
      </c>
      <c r="K189" s="11" t="s">
        <v>17</v>
      </c>
      <c r="L189" s="11" t="s">
        <v>14</v>
      </c>
      <c r="M189" s="11" t="s">
        <v>670</v>
      </c>
      <c r="N189" s="12">
        <v>344</v>
      </c>
      <c r="O189" s="11" t="s">
        <v>662</v>
      </c>
    </row>
    <row r="190" spans="1:15" ht="13.8">
      <c r="A190"/>
      <c r="B190"/>
      <c r="D190"/>
      <c r="E190"/>
      <c r="J190" s="11" t="s">
        <v>828</v>
      </c>
      <c r="K190" s="11" t="s">
        <v>17</v>
      </c>
      <c r="L190" s="11" t="s">
        <v>14</v>
      </c>
      <c r="M190" s="11" t="s">
        <v>670</v>
      </c>
      <c r="N190" s="12">
        <v>311</v>
      </c>
      <c r="O190" s="11" t="s">
        <v>662</v>
      </c>
    </row>
    <row r="191" spans="1:15" ht="13.8">
      <c r="A191"/>
      <c r="B191"/>
      <c r="D191"/>
      <c r="E191"/>
      <c r="J191" s="11" t="s">
        <v>829</v>
      </c>
      <c r="K191" s="11" t="s">
        <v>17</v>
      </c>
      <c r="L191" s="11" t="s">
        <v>14</v>
      </c>
      <c r="M191" s="11" t="s">
        <v>670</v>
      </c>
      <c r="N191" s="12">
        <v>299</v>
      </c>
      <c r="O191" s="11" t="s">
        <v>662</v>
      </c>
    </row>
    <row r="192" spans="1:15" ht="13.8">
      <c r="A192"/>
      <c r="B192"/>
      <c r="D192"/>
      <c r="E192"/>
      <c r="J192" s="11" t="s">
        <v>830</v>
      </c>
      <c r="K192" s="11" t="s">
        <v>17</v>
      </c>
      <c r="L192" s="11" t="s">
        <v>14</v>
      </c>
      <c r="M192" s="11" t="s">
        <v>670</v>
      </c>
      <c r="N192" s="12">
        <v>295</v>
      </c>
      <c r="O192" s="11" t="s">
        <v>662</v>
      </c>
    </row>
    <row r="193" spans="1:15" ht="13.8">
      <c r="A193"/>
      <c r="B193"/>
      <c r="D193"/>
      <c r="E193"/>
      <c r="J193" s="11" t="s">
        <v>831</v>
      </c>
      <c r="K193" s="11" t="s">
        <v>17</v>
      </c>
      <c r="L193" s="11" t="s">
        <v>14</v>
      </c>
      <c r="M193" s="11" t="s">
        <v>670</v>
      </c>
      <c r="N193" s="12">
        <v>274</v>
      </c>
      <c r="O193" s="11" t="s">
        <v>662</v>
      </c>
    </row>
    <row r="194" spans="1:15" ht="13.8">
      <c r="A194"/>
      <c r="B194"/>
      <c r="D194"/>
      <c r="E194"/>
      <c r="J194" s="11" t="s">
        <v>832</v>
      </c>
      <c r="K194" s="11" t="s">
        <v>17</v>
      </c>
      <c r="L194" s="11" t="s">
        <v>14</v>
      </c>
      <c r="M194" s="11" t="s">
        <v>670</v>
      </c>
      <c r="N194" s="12">
        <v>266</v>
      </c>
      <c r="O194" s="11" t="s">
        <v>662</v>
      </c>
    </row>
    <row r="195" spans="1:15" ht="13.8">
      <c r="A195"/>
      <c r="B195"/>
      <c r="D195"/>
      <c r="E195"/>
      <c r="J195" s="11" t="s">
        <v>833</v>
      </c>
      <c r="K195" s="11" t="s">
        <v>17</v>
      </c>
      <c r="L195" s="11" t="s">
        <v>14</v>
      </c>
      <c r="M195" s="11" t="s">
        <v>670</v>
      </c>
      <c r="N195" s="12">
        <v>264</v>
      </c>
      <c r="O195" s="11" t="s">
        <v>662</v>
      </c>
    </row>
    <row r="196" spans="1:15" ht="13.8">
      <c r="A196"/>
      <c r="B196"/>
      <c r="D196"/>
      <c r="E196"/>
      <c r="J196" s="11" t="s">
        <v>834</v>
      </c>
      <c r="K196" s="11" t="s">
        <v>17</v>
      </c>
      <c r="L196" s="11" t="s">
        <v>14</v>
      </c>
      <c r="M196" s="11" t="s">
        <v>670</v>
      </c>
      <c r="N196" s="12">
        <v>245</v>
      </c>
      <c r="O196" s="11" t="s">
        <v>662</v>
      </c>
    </row>
    <row r="197" spans="1:15" ht="13.8">
      <c r="A197"/>
      <c r="B197"/>
      <c r="D197"/>
      <c r="E197"/>
      <c r="J197" s="11" t="s">
        <v>835</v>
      </c>
      <c r="K197" s="11" t="s">
        <v>17</v>
      </c>
      <c r="L197" s="11" t="s">
        <v>14</v>
      </c>
      <c r="M197" s="11" t="s">
        <v>670</v>
      </c>
      <c r="N197" s="12">
        <v>210</v>
      </c>
      <c r="O197" s="11" t="s">
        <v>662</v>
      </c>
    </row>
    <row r="198" spans="1:15" ht="13.8">
      <c r="A198"/>
      <c r="B198"/>
      <c r="D198"/>
      <c r="E198"/>
      <c r="J198" s="11" t="s">
        <v>836</v>
      </c>
      <c r="K198" s="11" t="s">
        <v>17</v>
      </c>
      <c r="L198" s="11" t="s">
        <v>14</v>
      </c>
      <c r="M198" s="11" t="s">
        <v>670</v>
      </c>
      <c r="N198" s="12">
        <v>172</v>
      </c>
      <c r="O198" s="11" t="s">
        <v>662</v>
      </c>
    </row>
    <row r="199" spans="1:15" ht="13.8">
      <c r="A199"/>
      <c r="B199"/>
      <c r="D199"/>
      <c r="E199"/>
      <c r="J199" s="11" t="s">
        <v>837</v>
      </c>
      <c r="K199" s="11" t="s">
        <v>17</v>
      </c>
      <c r="L199" s="11" t="s">
        <v>14</v>
      </c>
      <c r="M199" s="11" t="s">
        <v>670</v>
      </c>
      <c r="N199" s="12">
        <v>169</v>
      </c>
      <c r="O199" s="11" t="s">
        <v>662</v>
      </c>
    </row>
    <row r="200" spans="1:15" ht="13.8">
      <c r="A200"/>
      <c r="B200"/>
      <c r="D200"/>
      <c r="E200"/>
      <c r="J200" s="11" t="s">
        <v>838</v>
      </c>
      <c r="K200" s="11" t="s">
        <v>17</v>
      </c>
      <c r="L200" s="11" t="s">
        <v>14</v>
      </c>
      <c r="M200" s="11" t="s">
        <v>670</v>
      </c>
      <c r="N200" s="12">
        <v>131</v>
      </c>
      <c r="O200" s="11" t="s">
        <v>662</v>
      </c>
    </row>
    <row r="201" spans="1:15" ht="13.8">
      <c r="A201"/>
      <c r="B201"/>
      <c r="D201"/>
      <c r="E201"/>
      <c r="J201" s="11" t="s">
        <v>839</v>
      </c>
      <c r="K201" s="11" t="s">
        <v>17</v>
      </c>
      <c r="L201" s="11" t="s">
        <v>14</v>
      </c>
      <c r="M201" s="11" t="s">
        <v>670</v>
      </c>
      <c r="N201" s="12">
        <v>97</v>
      </c>
      <c r="O201" s="11" t="s">
        <v>662</v>
      </c>
    </row>
    <row r="202" spans="1:15" ht="13.8">
      <c r="A202"/>
      <c r="B202"/>
      <c r="D202"/>
      <c r="E202"/>
      <c r="J202" s="11" t="s">
        <v>352</v>
      </c>
      <c r="K202" s="11" t="s">
        <v>17</v>
      </c>
      <c r="L202" s="11" t="s">
        <v>14</v>
      </c>
      <c r="M202" s="11" t="s">
        <v>180</v>
      </c>
      <c r="N202" s="12">
        <v>2617175</v>
      </c>
      <c r="O202" s="11" t="s">
        <v>705</v>
      </c>
    </row>
    <row r="203" spans="1:15" ht="13.8">
      <c r="A203"/>
      <c r="B203"/>
      <c r="D203"/>
      <c r="E203"/>
      <c r="J203" s="11" t="s">
        <v>237</v>
      </c>
      <c r="K203" s="11" t="s">
        <v>17</v>
      </c>
      <c r="L203" s="11" t="s">
        <v>14</v>
      </c>
      <c r="M203" s="11" t="s">
        <v>180</v>
      </c>
      <c r="N203" s="12">
        <v>81447</v>
      </c>
      <c r="O203" s="11" t="s">
        <v>709</v>
      </c>
    </row>
    <row r="204" spans="1:15" ht="13.8">
      <c r="A204"/>
      <c r="B204"/>
      <c r="D204"/>
      <c r="E204"/>
      <c r="J204" s="11" t="s">
        <v>224</v>
      </c>
      <c r="K204" s="11" t="s">
        <v>17</v>
      </c>
      <c r="L204" s="11" t="s">
        <v>14</v>
      </c>
      <c r="M204" s="11" t="s">
        <v>180</v>
      </c>
      <c r="N204" s="12">
        <v>67626</v>
      </c>
      <c r="O204" s="11" t="s">
        <v>709</v>
      </c>
    </row>
    <row r="205" spans="1:15" ht="13.8">
      <c r="A205"/>
      <c r="B205"/>
      <c r="D205"/>
      <c r="E205"/>
      <c r="J205" s="11" t="s">
        <v>278</v>
      </c>
      <c r="K205" s="11" t="s">
        <v>17</v>
      </c>
      <c r="L205" s="11" t="s">
        <v>14</v>
      </c>
      <c r="M205" s="11" t="s">
        <v>180</v>
      </c>
      <c r="N205" s="12">
        <v>56372</v>
      </c>
      <c r="O205" s="11" t="s">
        <v>709</v>
      </c>
    </row>
    <row r="206" spans="1:15" ht="13.8">
      <c r="A206"/>
      <c r="B206"/>
      <c r="D206"/>
      <c r="E206"/>
      <c r="J206" s="11" t="s">
        <v>840</v>
      </c>
      <c r="K206" s="11" t="s">
        <v>17</v>
      </c>
      <c r="L206" s="11" t="s">
        <v>14</v>
      </c>
      <c r="M206" s="11" t="s">
        <v>180</v>
      </c>
      <c r="N206" s="12">
        <v>52910</v>
      </c>
      <c r="O206" s="11" t="s">
        <v>709</v>
      </c>
    </row>
    <row r="207" spans="1:15" ht="13.8">
      <c r="A207"/>
      <c r="B207"/>
      <c r="D207"/>
      <c r="E207"/>
      <c r="J207" s="11" t="s">
        <v>841</v>
      </c>
      <c r="K207" s="11" t="s">
        <v>17</v>
      </c>
      <c r="L207" s="11" t="s">
        <v>14</v>
      </c>
      <c r="M207" s="11" t="s">
        <v>180</v>
      </c>
      <c r="N207" s="12">
        <v>52295</v>
      </c>
      <c r="O207" s="11" t="s">
        <v>709</v>
      </c>
    </row>
    <row r="208" spans="1:15" ht="13.8">
      <c r="A208"/>
      <c r="B208"/>
      <c r="D208"/>
      <c r="E208"/>
      <c r="J208" s="11" t="s">
        <v>842</v>
      </c>
      <c r="K208" s="11" t="s">
        <v>17</v>
      </c>
      <c r="L208" s="11" t="s">
        <v>14</v>
      </c>
      <c r="M208" s="11" t="s">
        <v>180</v>
      </c>
      <c r="N208" s="12">
        <v>51229</v>
      </c>
      <c r="O208" s="11" t="s">
        <v>709</v>
      </c>
    </row>
    <row r="209" spans="1:15" ht="13.8">
      <c r="A209"/>
      <c r="B209"/>
      <c r="D209"/>
      <c r="E209"/>
      <c r="J209" s="11" t="s">
        <v>843</v>
      </c>
      <c r="K209" s="11" t="s">
        <v>17</v>
      </c>
      <c r="L209" s="11" t="s">
        <v>14</v>
      </c>
      <c r="M209" s="11" t="s">
        <v>180</v>
      </c>
      <c r="N209" s="12">
        <v>49731</v>
      </c>
      <c r="O209" s="11" t="s">
        <v>448</v>
      </c>
    </row>
    <row r="210" spans="1:15" ht="13.8">
      <c r="A210"/>
      <c r="B210"/>
      <c r="D210"/>
      <c r="E210"/>
      <c r="J210" s="11" t="s">
        <v>844</v>
      </c>
      <c r="K210" s="11" t="s">
        <v>17</v>
      </c>
      <c r="L210" s="11" t="s">
        <v>14</v>
      </c>
      <c r="M210" s="11" t="s">
        <v>180</v>
      </c>
      <c r="N210" s="12">
        <v>45460</v>
      </c>
      <c r="O210" s="11" t="s">
        <v>448</v>
      </c>
    </row>
    <row r="211" spans="1:15" ht="13.8">
      <c r="A211"/>
      <c r="B211"/>
      <c r="D211"/>
      <c r="E211"/>
      <c r="J211" s="11" t="s">
        <v>845</v>
      </c>
      <c r="K211" s="11" t="s">
        <v>17</v>
      </c>
      <c r="L211" s="11" t="s">
        <v>14</v>
      </c>
      <c r="M211" s="11" t="s">
        <v>180</v>
      </c>
      <c r="N211" s="12">
        <v>44202</v>
      </c>
      <c r="O211" s="11" t="s">
        <v>448</v>
      </c>
    </row>
    <row r="212" spans="1:15" ht="13.8">
      <c r="A212"/>
      <c r="B212"/>
      <c r="D212"/>
      <c r="E212"/>
      <c r="J212" s="11" t="s">
        <v>846</v>
      </c>
      <c r="K212" s="11" t="s">
        <v>17</v>
      </c>
      <c r="L212" s="11" t="s">
        <v>14</v>
      </c>
      <c r="M212" s="11" t="s">
        <v>180</v>
      </c>
      <c r="N212" s="12">
        <v>39502</v>
      </c>
      <c r="O212" s="11" t="s">
        <v>448</v>
      </c>
    </row>
    <row r="213" spans="1:15" ht="13.8">
      <c r="A213"/>
      <c r="B213"/>
      <c r="D213"/>
      <c r="E213"/>
      <c r="J213" s="11" t="s">
        <v>847</v>
      </c>
      <c r="K213" s="11" t="s">
        <v>17</v>
      </c>
      <c r="L213" s="11" t="s">
        <v>14</v>
      </c>
      <c r="M213" s="11" t="s">
        <v>180</v>
      </c>
      <c r="N213" s="12">
        <v>38433</v>
      </c>
      <c r="O213" s="11" t="s">
        <v>448</v>
      </c>
    </row>
    <row r="214" spans="1:15" ht="13.8">
      <c r="A214"/>
      <c r="B214"/>
      <c r="D214"/>
      <c r="E214"/>
      <c r="J214" s="11" t="s">
        <v>848</v>
      </c>
      <c r="K214" s="11" t="s">
        <v>17</v>
      </c>
      <c r="L214" s="11" t="s">
        <v>14</v>
      </c>
      <c r="M214" s="11" t="s">
        <v>180</v>
      </c>
      <c r="N214" s="12">
        <v>38245</v>
      </c>
      <c r="O214" s="11" t="s">
        <v>448</v>
      </c>
    </row>
    <row r="215" spans="1:15" ht="13.8">
      <c r="A215"/>
      <c r="B215"/>
      <c r="D215"/>
      <c r="E215"/>
      <c r="J215" s="11" t="s">
        <v>238</v>
      </c>
      <c r="K215" s="11" t="s">
        <v>17</v>
      </c>
      <c r="L215" s="11" t="s">
        <v>14</v>
      </c>
      <c r="M215" s="11" t="s">
        <v>180</v>
      </c>
      <c r="N215" s="12">
        <v>37293</v>
      </c>
      <c r="O215" s="11" t="s">
        <v>448</v>
      </c>
    </row>
    <row r="216" spans="1:15" ht="13.8">
      <c r="A216"/>
      <c r="B216"/>
      <c r="D216"/>
      <c r="E216"/>
      <c r="J216" s="11" t="s">
        <v>849</v>
      </c>
      <c r="K216" s="11" t="s">
        <v>17</v>
      </c>
      <c r="L216" s="11" t="s">
        <v>14</v>
      </c>
      <c r="M216" s="11" t="s">
        <v>180</v>
      </c>
      <c r="N216" s="12">
        <v>37235</v>
      </c>
      <c r="O216" s="11" t="s">
        <v>448</v>
      </c>
    </row>
    <row r="217" spans="1:15" ht="13.8">
      <c r="A217"/>
      <c r="B217"/>
      <c r="D217"/>
      <c r="E217"/>
      <c r="J217" s="11" t="s">
        <v>850</v>
      </c>
      <c r="K217" s="11" t="s">
        <v>17</v>
      </c>
      <c r="L217" s="11" t="s">
        <v>14</v>
      </c>
      <c r="M217" s="11" t="s">
        <v>180</v>
      </c>
      <c r="N217" s="12">
        <v>35207</v>
      </c>
      <c r="O217" s="11" t="s">
        <v>448</v>
      </c>
    </row>
    <row r="218" spans="1:15" ht="13.8">
      <c r="A218"/>
      <c r="B218"/>
      <c r="D218"/>
      <c r="E218"/>
      <c r="J218" s="11" t="s">
        <v>851</v>
      </c>
      <c r="K218" s="11" t="s">
        <v>17</v>
      </c>
      <c r="L218" s="11" t="s">
        <v>14</v>
      </c>
      <c r="M218" s="11" t="s">
        <v>180</v>
      </c>
      <c r="N218" s="12">
        <v>30572</v>
      </c>
      <c r="O218" s="11" t="s">
        <v>448</v>
      </c>
    </row>
    <row r="219" spans="1:15" ht="13.8">
      <c r="A219"/>
      <c r="B219"/>
      <c r="D219"/>
      <c r="E219"/>
      <c r="J219" s="11" t="s">
        <v>852</v>
      </c>
      <c r="K219" s="11" t="s">
        <v>17</v>
      </c>
      <c r="L219" s="11" t="s">
        <v>14</v>
      </c>
      <c r="M219" s="11" t="s">
        <v>180</v>
      </c>
      <c r="N219" s="12">
        <v>23780</v>
      </c>
      <c r="O219" s="11" t="s">
        <v>448</v>
      </c>
    </row>
    <row r="220" spans="1:15" ht="13.8">
      <c r="A220"/>
      <c r="B220"/>
      <c r="D220"/>
      <c r="E220"/>
      <c r="J220" s="11" t="s">
        <v>853</v>
      </c>
      <c r="K220" s="11" t="s">
        <v>17</v>
      </c>
      <c r="L220" s="11" t="s">
        <v>14</v>
      </c>
      <c r="M220" s="11" t="s">
        <v>180</v>
      </c>
      <c r="N220" s="12">
        <v>21574</v>
      </c>
      <c r="O220" s="11" t="s">
        <v>448</v>
      </c>
    </row>
    <row r="221" spans="1:15" ht="13.8">
      <c r="A221"/>
      <c r="B221"/>
      <c r="D221"/>
      <c r="E221"/>
      <c r="J221" s="11" t="s">
        <v>854</v>
      </c>
      <c r="K221" s="11" t="s">
        <v>17</v>
      </c>
      <c r="L221" s="11" t="s">
        <v>14</v>
      </c>
      <c r="M221" s="11" t="s">
        <v>180</v>
      </c>
      <c r="N221" s="12">
        <v>20772</v>
      </c>
      <c r="O221" s="11" t="s">
        <v>448</v>
      </c>
    </row>
    <row r="222" spans="1:15" ht="13.8">
      <c r="A222"/>
      <c r="B222"/>
      <c r="D222"/>
      <c r="E222"/>
      <c r="J222" s="11" t="s">
        <v>855</v>
      </c>
      <c r="K222" s="11" t="s">
        <v>17</v>
      </c>
      <c r="L222" s="11" t="s">
        <v>14</v>
      </c>
      <c r="M222" s="11" t="s">
        <v>180</v>
      </c>
      <c r="N222" s="12">
        <v>20755</v>
      </c>
      <c r="O222" s="11" t="s">
        <v>448</v>
      </c>
    </row>
    <row r="223" spans="1:15" ht="13.8">
      <c r="A223"/>
      <c r="B223"/>
      <c r="D223"/>
      <c r="E223"/>
      <c r="J223" s="11" t="s">
        <v>856</v>
      </c>
      <c r="K223" s="11" t="s">
        <v>17</v>
      </c>
      <c r="L223" s="11" t="s">
        <v>14</v>
      </c>
      <c r="M223" s="11" t="s">
        <v>180</v>
      </c>
      <c r="N223" s="12">
        <v>20498</v>
      </c>
      <c r="O223" s="11" t="s">
        <v>448</v>
      </c>
    </row>
    <row r="224" spans="1:15" ht="13.8">
      <c r="A224"/>
      <c r="B224"/>
      <c r="D224"/>
      <c r="E224"/>
      <c r="J224" s="11" t="s">
        <v>857</v>
      </c>
      <c r="K224" s="11" t="s">
        <v>17</v>
      </c>
      <c r="L224" s="11" t="s">
        <v>14</v>
      </c>
      <c r="M224" s="11" t="s">
        <v>180</v>
      </c>
      <c r="N224" s="12">
        <v>19156</v>
      </c>
      <c r="O224" s="11" t="s">
        <v>448</v>
      </c>
    </row>
    <row r="225" spans="1:15" ht="13.8">
      <c r="A225"/>
      <c r="B225"/>
      <c r="D225"/>
      <c r="E225"/>
      <c r="J225" s="11" t="s">
        <v>858</v>
      </c>
      <c r="K225" s="11" t="s">
        <v>17</v>
      </c>
      <c r="L225" s="11" t="s">
        <v>14</v>
      </c>
      <c r="M225" s="11" t="s">
        <v>180</v>
      </c>
      <c r="N225" s="12">
        <v>18575</v>
      </c>
      <c r="O225" s="11" t="s">
        <v>448</v>
      </c>
    </row>
    <row r="226" spans="1:15" ht="13.8">
      <c r="A226"/>
      <c r="B226"/>
      <c r="D226"/>
      <c r="E226"/>
      <c r="J226" s="11" t="s">
        <v>859</v>
      </c>
      <c r="K226" s="11" t="s">
        <v>17</v>
      </c>
      <c r="L226" s="11" t="s">
        <v>14</v>
      </c>
      <c r="M226" s="11" t="s">
        <v>180</v>
      </c>
      <c r="N226" s="12">
        <v>18549</v>
      </c>
      <c r="O226" s="11" t="s">
        <v>448</v>
      </c>
    </row>
    <row r="227" spans="1:15" ht="13.8">
      <c r="A227"/>
      <c r="B227"/>
      <c r="D227"/>
      <c r="E227"/>
      <c r="J227" s="11" t="s">
        <v>860</v>
      </c>
      <c r="K227" s="11" t="s">
        <v>17</v>
      </c>
      <c r="L227" s="11" t="s">
        <v>14</v>
      </c>
      <c r="M227" s="11" t="s">
        <v>180</v>
      </c>
      <c r="N227" s="12">
        <v>18311</v>
      </c>
      <c r="O227" s="11" t="s">
        <v>448</v>
      </c>
    </row>
    <row r="228" spans="1:15" ht="13.8">
      <c r="A228"/>
      <c r="B228"/>
      <c r="D228"/>
      <c r="E228"/>
      <c r="J228" s="11" t="s">
        <v>861</v>
      </c>
      <c r="K228" s="11" t="s">
        <v>17</v>
      </c>
      <c r="L228" s="11" t="s">
        <v>14</v>
      </c>
      <c r="M228" s="11" t="s">
        <v>180</v>
      </c>
      <c r="N228" s="12">
        <v>17403</v>
      </c>
      <c r="O228" s="11" t="s">
        <v>448</v>
      </c>
    </row>
    <row r="229" spans="1:15" ht="13.8">
      <c r="A229"/>
      <c r="B229"/>
      <c r="D229"/>
      <c r="E229"/>
      <c r="J229" s="11" t="s">
        <v>862</v>
      </c>
      <c r="K229" s="11" t="s">
        <v>17</v>
      </c>
      <c r="L229" s="11" t="s">
        <v>14</v>
      </c>
      <c r="M229" s="11" t="s">
        <v>180</v>
      </c>
      <c r="N229" s="12">
        <v>16922</v>
      </c>
      <c r="O229" s="11" t="s">
        <v>448</v>
      </c>
    </row>
    <row r="230" spans="1:15" ht="13.8">
      <c r="A230"/>
      <c r="B230"/>
      <c r="D230"/>
      <c r="E230"/>
      <c r="J230" s="11" t="s">
        <v>863</v>
      </c>
      <c r="K230" s="11" t="s">
        <v>17</v>
      </c>
      <c r="L230" s="11" t="s">
        <v>14</v>
      </c>
      <c r="M230" s="11" t="s">
        <v>180</v>
      </c>
      <c r="N230" s="12">
        <v>15576</v>
      </c>
      <c r="O230" s="11" t="s">
        <v>448</v>
      </c>
    </row>
    <row r="231" spans="1:15" ht="13.8">
      <c r="A231"/>
      <c r="B231"/>
      <c r="D231"/>
      <c r="E231"/>
      <c r="J231" s="11" t="s">
        <v>864</v>
      </c>
      <c r="K231" s="11" t="s">
        <v>17</v>
      </c>
      <c r="L231" s="11" t="s">
        <v>14</v>
      </c>
      <c r="M231" s="11" t="s">
        <v>180</v>
      </c>
      <c r="N231" s="12">
        <v>14975</v>
      </c>
      <c r="O231" s="11" t="s">
        <v>448</v>
      </c>
    </row>
    <row r="232" spans="1:15" ht="13.8">
      <c r="A232"/>
      <c r="B232"/>
      <c r="D232"/>
      <c r="E232"/>
      <c r="J232" s="11" t="s">
        <v>865</v>
      </c>
      <c r="K232" s="11" t="s">
        <v>17</v>
      </c>
      <c r="L232" s="11" t="s">
        <v>14</v>
      </c>
      <c r="M232" s="11" t="s">
        <v>180</v>
      </c>
      <c r="N232" s="12">
        <v>13806</v>
      </c>
      <c r="O232" s="11" t="s">
        <v>448</v>
      </c>
    </row>
    <row r="233" spans="1:15" ht="13.8">
      <c r="A233"/>
      <c r="B233"/>
      <c r="D233"/>
      <c r="E233"/>
      <c r="J233" s="11" t="s">
        <v>866</v>
      </c>
      <c r="K233" s="11" t="s">
        <v>17</v>
      </c>
      <c r="L233" s="11" t="s">
        <v>14</v>
      </c>
      <c r="M233" s="11" t="s">
        <v>180</v>
      </c>
      <c r="N233" s="12">
        <v>13665</v>
      </c>
      <c r="O233" s="11" t="s">
        <v>448</v>
      </c>
    </row>
    <row r="234" spans="1:15" ht="13.8">
      <c r="A234"/>
      <c r="B234"/>
      <c r="D234"/>
      <c r="E234"/>
      <c r="J234" s="11" t="s">
        <v>867</v>
      </c>
      <c r="K234" s="11" t="s">
        <v>17</v>
      </c>
      <c r="L234" s="11" t="s">
        <v>14</v>
      </c>
      <c r="M234" s="11" t="s">
        <v>180</v>
      </c>
      <c r="N234" s="12">
        <v>13059</v>
      </c>
      <c r="O234" s="11" t="s">
        <v>448</v>
      </c>
    </row>
    <row r="235" spans="1:15" ht="13.8">
      <c r="A235"/>
      <c r="B235"/>
      <c r="D235"/>
      <c r="E235"/>
      <c r="J235" s="11" t="s">
        <v>868</v>
      </c>
      <c r="K235" s="11" t="s">
        <v>17</v>
      </c>
      <c r="L235" s="11" t="s">
        <v>14</v>
      </c>
      <c r="M235" s="11" t="s">
        <v>180</v>
      </c>
      <c r="N235" s="12">
        <v>13006</v>
      </c>
      <c r="O235" s="11" t="s">
        <v>448</v>
      </c>
    </row>
    <row r="236" spans="1:15" ht="13.8">
      <c r="A236"/>
      <c r="B236"/>
      <c r="D236"/>
      <c r="E236"/>
      <c r="J236" s="11" t="s">
        <v>869</v>
      </c>
      <c r="K236" s="11" t="s">
        <v>17</v>
      </c>
      <c r="L236" s="11" t="s">
        <v>14</v>
      </c>
      <c r="M236" s="11" t="s">
        <v>180</v>
      </c>
      <c r="N236" s="12">
        <v>12893</v>
      </c>
      <c r="O236" s="11" t="s">
        <v>448</v>
      </c>
    </row>
    <row r="237" spans="1:15" ht="13.8">
      <c r="A237"/>
      <c r="B237"/>
      <c r="D237"/>
      <c r="E237"/>
      <c r="J237" s="11" t="s">
        <v>870</v>
      </c>
      <c r="K237" s="11" t="s">
        <v>17</v>
      </c>
      <c r="L237" s="11" t="s">
        <v>14</v>
      </c>
      <c r="M237" s="11" t="s">
        <v>180</v>
      </c>
      <c r="N237" s="12">
        <v>12167</v>
      </c>
      <c r="O237" s="11" t="s">
        <v>448</v>
      </c>
    </row>
    <row r="238" spans="1:15" ht="13.8">
      <c r="A238"/>
      <c r="B238"/>
      <c r="D238"/>
      <c r="E238"/>
      <c r="J238" s="11" t="s">
        <v>871</v>
      </c>
      <c r="K238" s="11" t="s">
        <v>17</v>
      </c>
      <c r="L238" s="11" t="s">
        <v>14</v>
      </c>
      <c r="M238" s="11" t="s">
        <v>180</v>
      </c>
      <c r="N238" s="12">
        <v>11909</v>
      </c>
      <c r="O238" s="11" t="s">
        <v>448</v>
      </c>
    </row>
    <row r="239" spans="1:15" ht="13.8">
      <c r="A239"/>
      <c r="B239"/>
      <c r="D239"/>
      <c r="E239"/>
      <c r="J239" s="11" t="s">
        <v>872</v>
      </c>
      <c r="K239" s="11" t="s">
        <v>17</v>
      </c>
      <c r="L239" s="11" t="s">
        <v>14</v>
      </c>
      <c r="M239" s="11" t="s">
        <v>180</v>
      </c>
      <c r="N239" s="12">
        <v>11234</v>
      </c>
      <c r="O239" s="11" t="s">
        <v>448</v>
      </c>
    </row>
    <row r="240" spans="1:15" ht="13.8">
      <c r="A240"/>
      <c r="B240"/>
      <c r="D240"/>
      <c r="E240"/>
      <c r="J240" s="11" t="s">
        <v>873</v>
      </c>
      <c r="K240" s="11" t="s">
        <v>17</v>
      </c>
      <c r="L240" s="11" t="s">
        <v>14</v>
      </c>
      <c r="M240" s="11" t="s">
        <v>180</v>
      </c>
      <c r="N240" s="12">
        <v>11107</v>
      </c>
      <c r="O240" s="11" t="s">
        <v>448</v>
      </c>
    </row>
    <row r="241" spans="1:15" ht="13.8">
      <c r="A241"/>
      <c r="B241"/>
      <c r="D241"/>
      <c r="E241"/>
      <c r="J241" s="11" t="s">
        <v>874</v>
      </c>
      <c r="K241" s="11" t="s">
        <v>17</v>
      </c>
      <c r="L241" s="11" t="s">
        <v>14</v>
      </c>
      <c r="M241" s="11" t="s">
        <v>180</v>
      </c>
      <c r="N241" s="12">
        <v>10819</v>
      </c>
      <c r="O241" s="11" t="s">
        <v>448</v>
      </c>
    </row>
    <row r="242" spans="1:15" ht="13.8">
      <c r="A242"/>
      <c r="B242"/>
      <c r="D242"/>
      <c r="E242"/>
      <c r="J242" s="11" t="s">
        <v>875</v>
      </c>
      <c r="K242" s="11" t="s">
        <v>17</v>
      </c>
      <c r="L242" s="11" t="s">
        <v>14</v>
      </c>
      <c r="M242" s="11" t="s">
        <v>180</v>
      </c>
      <c r="N242" s="12">
        <v>10421</v>
      </c>
      <c r="O242" s="11" t="s">
        <v>448</v>
      </c>
    </row>
    <row r="243" spans="1:15" ht="13.8">
      <c r="A243"/>
      <c r="B243"/>
      <c r="D243"/>
      <c r="E243"/>
      <c r="J243" s="11" t="s">
        <v>876</v>
      </c>
      <c r="K243" s="11" t="s">
        <v>17</v>
      </c>
      <c r="L243" s="11" t="s">
        <v>14</v>
      </c>
      <c r="M243" s="11" t="s">
        <v>180</v>
      </c>
      <c r="N243" s="12">
        <v>9573</v>
      </c>
      <c r="O243" s="11" t="s">
        <v>480</v>
      </c>
    </row>
    <row r="244" spans="1:15" ht="13.8">
      <c r="A244"/>
      <c r="B244"/>
      <c r="D244"/>
      <c r="E244"/>
      <c r="J244" s="11" t="s">
        <v>877</v>
      </c>
      <c r="K244" s="11" t="s">
        <v>17</v>
      </c>
      <c r="L244" s="11" t="s">
        <v>14</v>
      </c>
      <c r="M244" s="11" t="s">
        <v>180</v>
      </c>
      <c r="N244" s="12">
        <v>9536</v>
      </c>
      <c r="O244" s="11" t="s">
        <v>480</v>
      </c>
    </row>
    <row r="245" spans="1:15" ht="13.8">
      <c r="A245"/>
      <c r="B245"/>
      <c r="D245"/>
      <c r="E245"/>
      <c r="J245" s="11" t="s">
        <v>878</v>
      </c>
      <c r="K245" s="11" t="s">
        <v>17</v>
      </c>
      <c r="L245" s="11" t="s">
        <v>14</v>
      </c>
      <c r="M245" s="11" t="s">
        <v>180</v>
      </c>
      <c r="N245" s="12">
        <v>9488</v>
      </c>
      <c r="O245" s="11" t="s">
        <v>480</v>
      </c>
    </row>
    <row r="246" spans="1:15" ht="13.8">
      <c r="A246"/>
      <c r="B246"/>
      <c r="D246"/>
      <c r="E246"/>
      <c r="J246" s="11" t="s">
        <v>879</v>
      </c>
      <c r="K246" s="11" t="s">
        <v>17</v>
      </c>
      <c r="L246" s="11" t="s">
        <v>14</v>
      </c>
      <c r="M246" s="11" t="s">
        <v>180</v>
      </c>
      <c r="N246" s="12">
        <v>9101</v>
      </c>
      <c r="O246" s="11" t="s">
        <v>480</v>
      </c>
    </row>
    <row r="247" spans="1:15" ht="13.8">
      <c r="A247"/>
      <c r="B247"/>
      <c r="D247"/>
      <c r="E247"/>
      <c r="J247" s="11" t="s">
        <v>880</v>
      </c>
      <c r="K247" s="11" t="s">
        <v>17</v>
      </c>
      <c r="L247" s="11" t="s">
        <v>14</v>
      </c>
      <c r="M247" s="11" t="s">
        <v>180</v>
      </c>
      <c r="N247" s="12">
        <v>9066</v>
      </c>
      <c r="O247" s="11" t="s">
        <v>480</v>
      </c>
    </row>
    <row r="248" spans="1:15" ht="13.8">
      <c r="A248"/>
      <c r="B248"/>
      <c r="D248"/>
      <c r="E248"/>
      <c r="J248" s="11" t="s">
        <v>881</v>
      </c>
      <c r="K248" s="11" t="s">
        <v>17</v>
      </c>
      <c r="L248" s="11" t="s">
        <v>14</v>
      </c>
      <c r="M248" s="11" t="s">
        <v>180</v>
      </c>
      <c r="N248" s="12">
        <v>8782</v>
      </c>
      <c r="O248" s="11" t="s">
        <v>480</v>
      </c>
    </row>
    <row r="249" spans="1:15" ht="13.8">
      <c r="A249"/>
      <c r="B249"/>
      <c r="D249"/>
      <c r="E249"/>
      <c r="J249" s="11" t="s">
        <v>882</v>
      </c>
      <c r="K249" s="11" t="s">
        <v>17</v>
      </c>
      <c r="L249" s="11" t="s">
        <v>14</v>
      </c>
      <c r="M249" s="11" t="s">
        <v>180</v>
      </c>
      <c r="N249" s="12">
        <v>8617</v>
      </c>
      <c r="O249" s="11" t="s">
        <v>480</v>
      </c>
    </row>
    <row r="250" spans="1:15" ht="13.8">
      <c r="A250"/>
      <c r="B250"/>
      <c r="D250"/>
      <c r="E250"/>
      <c r="J250" s="11" t="s">
        <v>883</v>
      </c>
      <c r="K250" s="11" t="s">
        <v>17</v>
      </c>
      <c r="L250" s="11" t="s">
        <v>14</v>
      </c>
      <c r="M250" s="11" t="s">
        <v>180</v>
      </c>
      <c r="N250" s="12">
        <v>8122</v>
      </c>
      <c r="O250" s="11" t="s">
        <v>480</v>
      </c>
    </row>
    <row r="251" spans="1:15" ht="13.8">
      <c r="A251"/>
      <c r="B251"/>
      <c r="D251"/>
      <c r="E251"/>
      <c r="J251" s="11" t="s">
        <v>884</v>
      </c>
      <c r="K251" s="11" t="s">
        <v>17</v>
      </c>
      <c r="L251" s="11" t="s">
        <v>14</v>
      </c>
      <c r="M251" s="11" t="s">
        <v>180</v>
      </c>
      <c r="N251" s="12">
        <v>8059</v>
      </c>
      <c r="O251" s="11" t="s">
        <v>480</v>
      </c>
    </row>
    <row r="252" spans="1:15" ht="13.8">
      <c r="A252"/>
      <c r="B252"/>
      <c r="D252"/>
      <c r="E252"/>
      <c r="J252" s="11" t="s">
        <v>885</v>
      </c>
      <c r="K252" s="11" t="s">
        <v>17</v>
      </c>
      <c r="L252" s="11" t="s">
        <v>14</v>
      </c>
      <c r="M252" s="11" t="s">
        <v>180</v>
      </c>
      <c r="N252" s="12">
        <v>7328</v>
      </c>
      <c r="O252" s="11" t="s">
        <v>480</v>
      </c>
    </row>
    <row r="253" spans="1:15" ht="13.8">
      <c r="A253"/>
      <c r="B253"/>
      <c r="D253"/>
      <c r="E253"/>
      <c r="J253" s="11" t="s">
        <v>886</v>
      </c>
      <c r="K253" s="11" t="s">
        <v>17</v>
      </c>
      <c r="L253" s="11" t="s">
        <v>14</v>
      </c>
      <c r="M253" s="11" t="s">
        <v>180</v>
      </c>
      <c r="N253" s="12">
        <v>7082</v>
      </c>
      <c r="O253" s="11" t="s">
        <v>480</v>
      </c>
    </row>
    <row r="254" spans="1:15" ht="13.8">
      <c r="A254"/>
      <c r="B254"/>
      <c r="D254"/>
      <c r="E254"/>
      <c r="J254" s="11" t="s">
        <v>887</v>
      </c>
      <c r="K254" s="11" t="s">
        <v>17</v>
      </c>
      <c r="L254" s="11" t="s">
        <v>14</v>
      </c>
      <c r="M254" s="11" t="s">
        <v>180</v>
      </c>
      <c r="N254" s="12">
        <v>6901</v>
      </c>
      <c r="O254" s="11" t="s">
        <v>480</v>
      </c>
    </row>
    <row r="255" spans="1:15" ht="13.8">
      <c r="A255"/>
      <c r="B255"/>
      <c r="D255"/>
      <c r="E255"/>
      <c r="J255" s="11" t="s">
        <v>888</v>
      </c>
      <c r="K255" s="11" t="s">
        <v>17</v>
      </c>
      <c r="L255" s="11" t="s">
        <v>14</v>
      </c>
      <c r="M255" s="11" t="s">
        <v>180</v>
      </c>
      <c r="N255" s="12">
        <v>6742</v>
      </c>
      <c r="O255" s="11" t="s">
        <v>480</v>
      </c>
    </row>
    <row r="256" spans="1:15" ht="13.8">
      <c r="A256"/>
      <c r="B256"/>
      <c r="D256"/>
      <c r="E256"/>
      <c r="J256" s="11" t="s">
        <v>889</v>
      </c>
      <c r="K256" s="11" t="s">
        <v>17</v>
      </c>
      <c r="L256" s="11" t="s">
        <v>14</v>
      </c>
      <c r="M256" s="11" t="s">
        <v>180</v>
      </c>
      <c r="N256" s="12">
        <v>6668</v>
      </c>
      <c r="O256" s="11" t="s">
        <v>480</v>
      </c>
    </row>
    <row r="257" spans="1:15" ht="13.8">
      <c r="A257"/>
      <c r="B257"/>
      <c r="D257"/>
      <c r="E257"/>
      <c r="J257" s="11" t="s">
        <v>890</v>
      </c>
      <c r="K257" s="11" t="s">
        <v>17</v>
      </c>
      <c r="L257" s="11" t="s">
        <v>14</v>
      </c>
      <c r="M257" s="11" t="s">
        <v>180</v>
      </c>
      <c r="N257" s="12">
        <v>5979</v>
      </c>
      <c r="O257" s="11" t="s">
        <v>480</v>
      </c>
    </row>
    <row r="258" spans="1:15" ht="13.8">
      <c r="A258"/>
      <c r="B258"/>
      <c r="D258"/>
      <c r="E258"/>
      <c r="J258" s="11" t="s">
        <v>891</v>
      </c>
      <c r="K258" s="11" t="s">
        <v>17</v>
      </c>
      <c r="L258" s="11" t="s">
        <v>14</v>
      </c>
      <c r="M258" s="11" t="s">
        <v>180</v>
      </c>
      <c r="N258" s="12">
        <v>5959</v>
      </c>
      <c r="O258" s="11" t="s">
        <v>480</v>
      </c>
    </row>
    <row r="259" spans="1:15" ht="13.8">
      <c r="A259"/>
      <c r="B259"/>
      <c r="D259"/>
      <c r="E259"/>
      <c r="J259" s="11" t="s">
        <v>892</v>
      </c>
      <c r="K259" s="11" t="s">
        <v>17</v>
      </c>
      <c r="L259" s="11" t="s">
        <v>14</v>
      </c>
      <c r="M259" s="11" t="s">
        <v>180</v>
      </c>
      <c r="N259" s="12">
        <v>5749</v>
      </c>
      <c r="O259" s="11" t="s">
        <v>480</v>
      </c>
    </row>
    <row r="260" spans="1:15" ht="13.8">
      <c r="A260"/>
      <c r="B260"/>
      <c r="D260"/>
      <c r="E260"/>
      <c r="J260" s="11" t="s">
        <v>893</v>
      </c>
      <c r="K260" s="11" t="s">
        <v>17</v>
      </c>
      <c r="L260" s="11" t="s">
        <v>14</v>
      </c>
      <c r="M260" s="11" t="s">
        <v>180</v>
      </c>
      <c r="N260" s="12">
        <v>5274</v>
      </c>
      <c r="O260" s="11" t="s">
        <v>480</v>
      </c>
    </row>
    <row r="261" spans="1:15" ht="13.8">
      <c r="A261"/>
      <c r="B261"/>
      <c r="D261"/>
      <c r="E261"/>
      <c r="J261" s="11" t="s">
        <v>894</v>
      </c>
      <c r="K261" s="11" t="s">
        <v>17</v>
      </c>
      <c r="L261" s="11" t="s">
        <v>14</v>
      </c>
      <c r="M261" s="11" t="s">
        <v>180</v>
      </c>
      <c r="N261" s="12">
        <v>5213</v>
      </c>
      <c r="O261" s="11" t="s">
        <v>480</v>
      </c>
    </row>
    <row r="262" spans="1:15" ht="13.8">
      <c r="A262"/>
      <c r="B262"/>
      <c r="D262"/>
      <c r="E262"/>
      <c r="J262" s="11" t="s">
        <v>895</v>
      </c>
      <c r="K262" s="11" t="s">
        <v>17</v>
      </c>
      <c r="L262" s="11" t="s">
        <v>14</v>
      </c>
      <c r="M262" s="11" t="s">
        <v>180</v>
      </c>
      <c r="N262" s="12">
        <v>5147</v>
      </c>
      <c r="O262" s="11" t="s">
        <v>480</v>
      </c>
    </row>
    <row r="263" spans="1:15" ht="13.8">
      <c r="A263"/>
      <c r="B263"/>
      <c r="D263"/>
      <c r="E263"/>
      <c r="J263" s="11" t="s">
        <v>896</v>
      </c>
      <c r="K263" s="11" t="s">
        <v>17</v>
      </c>
      <c r="L263" s="11" t="s">
        <v>14</v>
      </c>
      <c r="M263" s="11" t="s">
        <v>180</v>
      </c>
      <c r="N263" s="12">
        <v>4649</v>
      </c>
      <c r="O263" s="11" t="s">
        <v>514</v>
      </c>
    </row>
    <row r="264" spans="1:15" ht="13.8">
      <c r="A264"/>
      <c r="B264"/>
      <c r="D264"/>
      <c r="E264"/>
      <c r="J264" s="11" t="s">
        <v>897</v>
      </c>
      <c r="K264" s="11" t="s">
        <v>17</v>
      </c>
      <c r="L264" s="11" t="s">
        <v>14</v>
      </c>
      <c r="M264" s="11" t="s">
        <v>180</v>
      </c>
      <c r="N264" s="12">
        <v>4488</v>
      </c>
      <c r="O264" s="11" t="s">
        <v>514</v>
      </c>
    </row>
    <row r="265" spans="1:15" ht="13.8">
      <c r="A265"/>
      <c r="B265"/>
      <c r="D265"/>
      <c r="E265"/>
      <c r="J265" s="11" t="s">
        <v>898</v>
      </c>
      <c r="K265" s="11" t="s">
        <v>17</v>
      </c>
      <c r="L265" s="11" t="s">
        <v>14</v>
      </c>
      <c r="M265" s="11" t="s">
        <v>180</v>
      </c>
      <c r="N265" s="12">
        <v>4133</v>
      </c>
      <c r="O265" s="11" t="s">
        <v>514</v>
      </c>
    </row>
    <row r="266" spans="1:15" ht="13.8">
      <c r="A266"/>
      <c r="B266"/>
      <c r="D266"/>
      <c r="E266"/>
      <c r="J266" s="11" t="s">
        <v>899</v>
      </c>
      <c r="K266" s="11" t="s">
        <v>17</v>
      </c>
      <c r="L266" s="11" t="s">
        <v>14</v>
      </c>
      <c r="M266" s="11" t="s">
        <v>180</v>
      </c>
      <c r="N266" s="12">
        <v>4071</v>
      </c>
      <c r="O266" s="11" t="s">
        <v>514</v>
      </c>
    </row>
    <row r="267" spans="1:15" ht="13.8">
      <c r="A267"/>
      <c r="B267"/>
      <c r="D267"/>
      <c r="E267"/>
      <c r="J267" s="11" t="s">
        <v>900</v>
      </c>
      <c r="K267" s="11" t="s">
        <v>17</v>
      </c>
      <c r="L267" s="11" t="s">
        <v>14</v>
      </c>
      <c r="M267" s="11" t="s">
        <v>180</v>
      </c>
      <c r="N267" s="12">
        <v>4002</v>
      </c>
      <c r="O267" s="11" t="s">
        <v>514</v>
      </c>
    </row>
    <row r="268" spans="1:15" ht="13.8">
      <c r="A268"/>
      <c r="B268"/>
      <c r="D268"/>
      <c r="E268"/>
      <c r="J268" s="11" t="s">
        <v>901</v>
      </c>
      <c r="K268" s="11" t="s">
        <v>17</v>
      </c>
      <c r="L268" s="11" t="s">
        <v>14</v>
      </c>
      <c r="M268" s="11" t="s">
        <v>180</v>
      </c>
      <c r="N268" s="12">
        <v>3937</v>
      </c>
      <c r="O268" s="11" t="s">
        <v>514</v>
      </c>
    </row>
    <row r="269" spans="1:15" ht="13.8">
      <c r="A269"/>
      <c r="B269"/>
      <c r="D269"/>
      <c r="E269"/>
      <c r="J269" s="11" t="s">
        <v>902</v>
      </c>
      <c r="K269" s="11" t="s">
        <v>17</v>
      </c>
      <c r="L269" s="11" t="s">
        <v>14</v>
      </c>
      <c r="M269" s="11" t="s">
        <v>180</v>
      </c>
      <c r="N269" s="12">
        <v>3702</v>
      </c>
      <c r="O269" s="11" t="s">
        <v>514</v>
      </c>
    </row>
    <row r="270" spans="1:15" ht="13.8">
      <c r="A270"/>
      <c r="B270"/>
      <c r="D270"/>
      <c r="E270"/>
      <c r="J270" s="11" t="s">
        <v>903</v>
      </c>
      <c r="K270" s="11" t="s">
        <v>17</v>
      </c>
      <c r="L270" s="11" t="s">
        <v>14</v>
      </c>
      <c r="M270" s="11" t="s">
        <v>180</v>
      </c>
      <c r="N270" s="12">
        <v>3366</v>
      </c>
      <c r="O270" s="11" t="s">
        <v>514</v>
      </c>
    </row>
    <row r="271" spans="1:15" ht="13.8">
      <c r="A271"/>
      <c r="B271"/>
      <c r="D271"/>
      <c r="E271"/>
      <c r="J271" s="11" t="s">
        <v>904</v>
      </c>
      <c r="K271" s="11" t="s">
        <v>17</v>
      </c>
      <c r="L271" s="11" t="s">
        <v>14</v>
      </c>
      <c r="M271" s="11" t="s">
        <v>180</v>
      </c>
      <c r="N271" s="12">
        <v>3056</v>
      </c>
      <c r="O271" s="11" t="s">
        <v>514</v>
      </c>
    </row>
    <row r="272" spans="1:15" ht="13.8">
      <c r="A272"/>
      <c r="B272"/>
      <c r="D272"/>
      <c r="E272"/>
      <c r="J272" s="11" t="s">
        <v>905</v>
      </c>
      <c r="K272" s="11" t="s">
        <v>17</v>
      </c>
      <c r="L272" s="11" t="s">
        <v>14</v>
      </c>
      <c r="M272" s="11" t="s">
        <v>180</v>
      </c>
      <c r="N272" s="12">
        <v>2984</v>
      </c>
      <c r="O272" s="11" t="s">
        <v>514</v>
      </c>
    </row>
    <row r="273" spans="1:15" ht="13.8">
      <c r="A273"/>
      <c r="B273"/>
      <c r="D273"/>
      <c r="E273"/>
      <c r="J273" s="11" t="s">
        <v>906</v>
      </c>
      <c r="K273" s="11" t="s">
        <v>17</v>
      </c>
      <c r="L273" s="11" t="s">
        <v>14</v>
      </c>
      <c r="M273" s="11" t="s">
        <v>180</v>
      </c>
      <c r="N273" s="12">
        <v>2948</v>
      </c>
      <c r="O273" s="11" t="s">
        <v>514</v>
      </c>
    </row>
    <row r="274" spans="1:15" ht="13.8">
      <c r="A274"/>
      <c r="B274"/>
      <c r="D274"/>
      <c r="E274"/>
      <c r="J274" s="11" t="s">
        <v>907</v>
      </c>
      <c r="K274" s="11" t="s">
        <v>17</v>
      </c>
      <c r="L274" s="11" t="s">
        <v>14</v>
      </c>
      <c r="M274" s="11" t="s">
        <v>180</v>
      </c>
      <c r="N274" s="12">
        <v>2683</v>
      </c>
      <c r="O274" s="11" t="s">
        <v>514</v>
      </c>
    </row>
    <row r="275" spans="1:15" ht="13.8">
      <c r="A275"/>
      <c r="B275"/>
      <c r="D275"/>
      <c r="E275"/>
      <c r="J275" s="11" t="s">
        <v>908</v>
      </c>
      <c r="K275" s="11" t="s">
        <v>17</v>
      </c>
      <c r="L275" s="11" t="s">
        <v>14</v>
      </c>
      <c r="M275" s="11" t="s">
        <v>180</v>
      </c>
      <c r="N275" s="12">
        <v>2433</v>
      </c>
      <c r="O275" s="11" t="s">
        <v>514</v>
      </c>
    </row>
    <row r="276" spans="1:15" ht="13.8">
      <c r="A276"/>
      <c r="B276"/>
      <c r="D276"/>
      <c r="E276"/>
      <c r="J276" s="11" t="s">
        <v>909</v>
      </c>
      <c r="K276" s="11" t="s">
        <v>17</v>
      </c>
      <c r="L276" s="11" t="s">
        <v>14</v>
      </c>
      <c r="M276" s="11" t="s">
        <v>180</v>
      </c>
      <c r="N276" s="12">
        <v>2152</v>
      </c>
      <c r="O276" s="11" t="s">
        <v>514</v>
      </c>
    </row>
    <row r="277" spans="1:15" ht="13.8">
      <c r="A277"/>
      <c r="B277"/>
      <c r="D277"/>
      <c r="E277"/>
      <c r="J277" s="11" t="s">
        <v>910</v>
      </c>
      <c r="K277" s="11" t="s">
        <v>17</v>
      </c>
      <c r="L277" s="11" t="s">
        <v>14</v>
      </c>
      <c r="M277" s="11" t="s">
        <v>180</v>
      </c>
      <c r="N277" s="12">
        <v>2035</v>
      </c>
      <c r="O277" s="11" t="s">
        <v>514</v>
      </c>
    </row>
    <row r="278" spans="1:15" ht="13.8">
      <c r="A278"/>
      <c r="B278"/>
      <c r="D278"/>
      <c r="E278"/>
      <c r="J278" s="11" t="s">
        <v>911</v>
      </c>
      <c r="K278" s="11" t="s">
        <v>17</v>
      </c>
      <c r="L278" s="11" t="s">
        <v>14</v>
      </c>
      <c r="M278" s="11" t="s">
        <v>180</v>
      </c>
      <c r="N278" s="12">
        <v>1956</v>
      </c>
      <c r="O278" s="11" t="s">
        <v>606</v>
      </c>
    </row>
    <row r="279" spans="1:15" ht="13.8">
      <c r="A279"/>
      <c r="B279"/>
      <c r="D279"/>
      <c r="E279"/>
      <c r="J279" s="11" t="s">
        <v>912</v>
      </c>
      <c r="K279" s="11" t="s">
        <v>17</v>
      </c>
      <c r="L279" s="11" t="s">
        <v>14</v>
      </c>
      <c r="M279" s="11" t="s">
        <v>180</v>
      </c>
      <c r="N279" s="12">
        <v>1925</v>
      </c>
      <c r="O279" s="11" t="s">
        <v>606</v>
      </c>
    </row>
    <row r="280" spans="1:15" ht="13.8">
      <c r="A280"/>
      <c r="B280"/>
      <c r="D280"/>
      <c r="E280"/>
      <c r="J280" s="11" t="s">
        <v>913</v>
      </c>
      <c r="K280" s="11" t="s">
        <v>17</v>
      </c>
      <c r="L280" s="11" t="s">
        <v>14</v>
      </c>
      <c r="M280" s="11" t="s">
        <v>180</v>
      </c>
      <c r="N280" s="12">
        <v>1821</v>
      </c>
      <c r="O280" s="11" t="s">
        <v>606</v>
      </c>
    </row>
    <row r="281" spans="1:15" ht="13.8">
      <c r="A281"/>
      <c r="B281"/>
      <c r="D281"/>
      <c r="E281"/>
      <c r="J281" s="11" t="s">
        <v>914</v>
      </c>
      <c r="K281" s="11" t="s">
        <v>17</v>
      </c>
      <c r="L281" s="11" t="s">
        <v>14</v>
      </c>
      <c r="M281" s="11" t="s">
        <v>180</v>
      </c>
      <c r="N281" s="12">
        <v>1760</v>
      </c>
      <c r="O281" s="11" t="s">
        <v>606</v>
      </c>
    </row>
    <row r="282" spans="1:15" ht="13.8">
      <c r="A282"/>
      <c r="B282"/>
      <c r="D282"/>
      <c r="E282"/>
      <c r="J282" s="11" t="s">
        <v>915</v>
      </c>
      <c r="K282" s="11" t="s">
        <v>17</v>
      </c>
      <c r="L282" s="11" t="s">
        <v>14</v>
      </c>
      <c r="M282" s="11" t="s">
        <v>180</v>
      </c>
      <c r="N282" s="12">
        <v>1754</v>
      </c>
      <c r="O282" s="11" t="s">
        <v>606</v>
      </c>
    </row>
    <row r="283" spans="1:15" ht="13.8">
      <c r="A283"/>
      <c r="B283"/>
      <c r="D283"/>
      <c r="E283"/>
      <c r="J283" s="11" t="s">
        <v>916</v>
      </c>
      <c r="K283" s="11" t="s">
        <v>17</v>
      </c>
      <c r="L283" s="11" t="s">
        <v>14</v>
      </c>
      <c r="M283" s="11" t="s">
        <v>180</v>
      </c>
      <c r="N283" s="12">
        <v>1647</v>
      </c>
      <c r="O283" s="11" t="s">
        <v>606</v>
      </c>
    </row>
    <row r="284" spans="1:15" ht="13.8">
      <c r="A284"/>
      <c r="B284"/>
      <c r="D284"/>
      <c r="E284"/>
      <c r="J284" s="11" t="s">
        <v>917</v>
      </c>
      <c r="K284" s="11" t="s">
        <v>17</v>
      </c>
      <c r="L284" s="11" t="s">
        <v>14</v>
      </c>
      <c r="M284" s="11" t="s">
        <v>180</v>
      </c>
      <c r="N284" s="12">
        <v>1553</v>
      </c>
      <c r="O284" s="11" t="s">
        <v>606</v>
      </c>
    </row>
    <row r="285" spans="1:15" ht="13.8">
      <c r="A285"/>
      <c r="B285"/>
      <c r="D285"/>
      <c r="E285"/>
      <c r="J285" s="11" t="s">
        <v>918</v>
      </c>
      <c r="K285" s="11" t="s">
        <v>17</v>
      </c>
      <c r="L285" s="11" t="s">
        <v>14</v>
      </c>
      <c r="M285" s="11" t="s">
        <v>180</v>
      </c>
      <c r="N285" s="12">
        <v>1552</v>
      </c>
      <c r="O285" s="11" t="s">
        <v>606</v>
      </c>
    </row>
    <row r="286" spans="1:15" ht="13.8">
      <c r="A286"/>
      <c r="B286"/>
      <c r="D286"/>
      <c r="E286"/>
      <c r="J286" s="11" t="s">
        <v>919</v>
      </c>
      <c r="K286" s="11" t="s">
        <v>17</v>
      </c>
      <c r="L286" s="11" t="s">
        <v>14</v>
      </c>
      <c r="M286" s="11" t="s">
        <v>180</v>
      </c>
      <c r="N286" s="12">
        <v>1470</v>
      </c>
      <c r="O286" s="11" t="s">
        <v>606</v>
      </c>
    </row>
    <row r="287" spans="1:15" ht="13.8">
      <c r="A287"/>
      <c r="B287"/>
      <c r="D287"/>
      <c r="E287"/>
      <c r="J287" s="11" t="s">
        <v>920</v>
      </c>
      <c r="K287" s="11" t="s">
        <v>17</v>
      </c>
      <c r="L287" s="11" t="s">
        <v>14</v>
      </c>
      <c r="M287" s="11" t="s">
        <v>180</v>
      </c>
      <c r="N287" s="12">
        <v>1399</v>
      </c>
      <c r="O287" s="11" t="s">
        <v>606</v>
      </c>
    </row>
    <row r="288" spans="1:15" ht="13.8">
      <c r="A288"/>
      <c r="B288"/>
      <c r="D288"/>
      <c r="E288"/>
      <c r="J288" s="11" t="s">
        <v>921</v>
      </c>
      <c r="K288" s="11" t="s">
        <v>17</v>
      </c>
      <c r="L288" s="11" t="s">
        <v>14</v>
      </c>
      <c r="M288" s="11" t="s">
        <v>180</v>
      </c>
      <c r="N288" s="12">
        <v>1394</v>
      </c>
      <c r="O288" s="11" t="s">
        <v>606</v>
      </c>
    </row>
    <row r="289" spans="1:15" ht="13.8">
      <c r="A289"/>
      <c r="B289"/>
      <c r="D289"/>
      <c r="E289"/>
      <c r="J289" s="11" t="s">
        <v>922</v>
      </c>
      <c r="K289" s="11" t="s">
        <v>17</v>
      </c>
      <c r="L289" s="11" t="s">
        <v>14</v>
      </c>
      <c r="M289" s="11" t="s">
        <v>180</v>
      </c>
      <c r="N289" s="12">
        <v>1392</v>
      </c>
      <c r="O289" s="11" t="s">
        <v>606</v>
      </c>
    </row>
    <row r="290" spans="1:15" ht="13.8">
      <c r="A290"/>
      <c r="B290"/>
      <c r="D290"/>
      <c r="E290"/>
      <c r="J290" s="11" t="s">
        <v>923</v>
      </c>
      <c r="K290" s="11" t="s">
        <v>17</v>
      </c>
      <c r="L290" s="11" t="s">
        <v>14</v>
      </c>
      <c r="M290" s="11" t="s">
        <v>180</v>
      </c>
      <c r="N290" s="12">
        <v>1361</v>
      </c>
      <c r="O290" s="11" t="s">
        <v>606</v>
      </c>
    </row>
    <row r="291" spans="1:15" ht="13.8">
      <c r="A291"/>
      <c r="B291"/>
      <c r="D291"/>
      <c r="E291"/>
      <c r="J291" s="11" t="s">
        <v>924</v>
      </c>
      <c r="K291" s="11" t="s">
        <v>17</v>
      </c>
      <c r="L291" s="11" t="s">
        <v>14</v>
      </c>
      <c r="M291" s="11" t="s">
        <v>180</v>
      </c>
      <c r="N291" s="12">
        <v>1353</v>
      </c>
      <c r="O291" s="11" t="s">
        <v>606</v>
      </c>
    </row>
    <row r="292" spans="1:15" ht="13.8">
      <c r="A292"/>
      <c r="B292"/>
      <c r="D292"/>
      <c r="E292"/>
      <c r="J292" s="11" t="s">
        <v>925</v>
      </c>
      <c r="K292" s="11" t="s">
        <v>17</v>
      </c>
      <c r="L292" s="11" t="s">
        <v>14</v>
      </c>
      <c r="M292" s="11" t="s">
        <v>180</v>
      </c>
      <c r="N292" s="12">
        <v>1248</v>
      </c>
      <c r="O292" s="11" t="s">
        <v>606</v>
      </c>
    </row>
    <row r="293" spans="1:15" ht="13.8">
      <c r="A293"/>
      <c r="B293"/>
      <c r="D293"/>
      <c r="E293"/>
      <c r="J293" s="11" t="s">
        <v>926</v>
      </c>
      <c r="K293" s="11" t="s">
        <v>17</v>
      </c>
      <c r="L293" s="11" t="s">
        <v>14</v>
      </c>
      <c r="M293" s="11" t="s">
        <v>180</v>
      </c>
      <c r="N293" s="12">
        <v>1192</v>
      </c>
      <c r="O293" s="11" t="s">
        <v>606</v>
      </c>
    </row>
    <row r="294" spans="1:15" ht="13.8">
      <c r="A294"/>
      <c r="B294"/>
      <c r="D294"/>
      <c r="E294"/>
      <c r="J294" s="11" t="s">
        <v>927</v>
      </c>
      <c r="K294" s="11" t="s">
        <v>17</v>
      </c>
      <c r="L294" s="11" t="s">
        <v>14</v>
      </c>
      <c r="M294" s="11" t="s">
        <v>180</v>
      </c>
      <c r="N294" s="12">
        <v>1158</v>
      </c>
      <c r="O294" s="11" t="s">
        <v>606</v>
      </c>
    </row>
    <row r="295" spans="1:15" ht="13.8">
      <c r="A295"/>
      <c r="B295"/>
      <c r="D295"/>
      <c r="E295"/>
      <c r="J295" s="11" t="s">
        <v>928</v>
      </c>
      <c r="K295" s="11" t="s">
        <v>17</v>
      </c>
      <c r="L295" s="11" t="s">
        <v>14</v>
      </c>
      <c r="M295" s="11" t="s">
        <v>180</v>
      </c>
      <c r="N295" s="12">
        <v>1071</v>
      </c>
      <c r="O295" s="11" t="s">
        <v>606</v>
      </c>
    </row>
    <row r="296" spans="1:15" ht="13.8">
      <c r="A296"/>
      <c r="B296"/>
      <c r="D296"/>
      <c r="E296"/>
      <c r="J296" s="11" t="s">
        <v>929</v>
      </c>
      <c r="K296" s="11" t="s">
        <v>17</v>
      </c>
      <c r="L296" s="11" t="s">
        <v>14</v>
      </c>
      <c r="M296" s="11" t="s">
        <v>180</v>
      </c>
      <c r="N296" s="12">
        <v>1028</v>
      </c>
      <c r="O296" s="11" t="s">
        <v>606</v>
      </c>
    </row>
    <row r="297" spans="1:15" ht="13.8">
      <c r="A297"/>
      <c r="B297"/>
      <c r="D297"/>
      <c r="E297"/>
      <c r="J297" s="11" t="s">
        <v>930</v>
      </c>
      <c r="K297" s="11" t="s">
        <v>17</v>
      </c>
      <c r="L297" s="11" t="s">
        <v>14</v>
      </c>
      <c r="M297" s="11" t="s">
        <v>180</v>
      </c>
      <c r="N297" s="12">
        <v>1012</v>
      </c>
      <c r="O297" s="11" t="s">
        <v>606</v>
      </c>
    </row>
    <row r="298" spans="1:15" ht="13.8">
      <c r="A298"/>
      <c r="B298"/>
      <c r="D298"/>
      <c r="E298"/>
      <c r="J298" s="11" t="s">
        <v>931</v>
      </c>
      <c r="K298" s="11" t="s">
        <v>17</v>
      </c>
      <c r="L298" s="11" t="s">
        <v>14</v>
      </c>
      <c r="M298" s="11" t="s">
        <v>180</v>
      </c>
      <c r="N298" s="12">
        <v>942</v>
      </c>
      <c r="O298" s="11" t="s">
        <v>662</v>
      </c>
    </row>
    <row r="299" spans="1:15" ht="13.8">
      <c r="A299"/>
      <c r="B299"/>
      <c r="D299"/>
      <c r="E299"/>
      <c r="J299" s="11" t="s">
        <v>932</v>
      </c>
      <c r="K299" s="11" t="s">
        <v>17</v>
      </c>
      <c r="L299" s="11" t="s">
        <v>14</v>
      </c>
      <c r="M299" s="11" t="s">
        <v>180</v>
      </c>
      <c r="N299" s="12">
        <v>936</v>
      </c>
      <c r="O299" s="11" t="s">
        <v>662</v>
      </c>
    </row>
    <row r="300" spans="1:15" ht="13.8">
      <c r="A300"/>
      <c r="B300"/>
      <c r="D300"/>
      <c r="E300"/>
      <c r="J300" s="11" t="s">
        <v>933</v>
      </c>
      <c r="K300" s="11" t="s">
        <v>17</v>
      </c>
      <c r="L300" s="11" t="s">
        <v>14</v>
      </c>
      <c r="M300" s="11" t="s">
        <v>180</v>
      </c>
      <c r="N300" s="12">
        <v>897</v>
      </c>
      <c r="O300" s="11" t="s">
        <v>662</v>
      </c>
    </row>
    <row r="301" spans="1:15" ht="13.8">
      <c r="A301"/>
      <c r="B301"/>
      <c r="D301"/>
      <c r="E301"/>
      <c r="J301" s="11" t="s">
        <v>934</v>
      </c>
      <c r="K301" s="11" t="s">
        <v>17</v>
      </c>
      <c r="L301" s="11" t="s">
        <v>14</v>
      </c>
      <c r="M301" s="11" t="s">
        <v>180</v>
      </c>
      <c r="N301" s="12">
        <v>855</v>
      </c>
      <c r="O301" s="11" t="s">
        <v>662</v>
      </c>
    </row>
    <row r="302" spans="1:15" ht="13.8">
      <c r="A302"/>
      <c r="B302"/>
      <c r="D302"/>
      <c r="E302"/>
      <c r="J302" s="11" t="s">
        <v>935</v>
      </c>
      <c r="K302" s="11" t="s">
        <v>17</v>
      </c>
      <c r="L302" s="11" t="s">
        <v>14</v>
      </c>
      <c r="M302" s="11" t="s">
        <v>180</v>
      </c>
      <c r="N302" s="12">
        <v>803</v>
      </c>
      <c r="O302" s="11" t="s">
        <v>662</v>
      </c>
    </row>
    <row r="303" spans="1:15" ht="13.8">
      <c r="A303"/>
      <c r="B303"/>
      <c r="D303"/>
      <c r="E303"/>
      <c r="J303" s="11" t="s">
        <v>936</v>
      </c>
      <c r="K303" s="11" t="s">
        <v>17</v>
      </c>
      <c r="L303" s="11" t="s">
        <v>14</v>
      </c>
      <c r="M303" s="11" t="s">
        <v>180</v>
      </c>
      <c r="N303" s="12">
        <v>786</v>
      </c>
      <c r="O303" s="11" t="s">
        <v>662</v>
      </c>
    </row>
    <row r="304" spans="1:15" ht="13.8">
      <c r="A304"/>
      <c r="B304"/>
      <c r="D304"/>
      <c r="E304"/>
      <c r="J304" s="11" t="s">
        <v>937</v>
      </c>
      <c r="K304" s="11" t="s">
        <v>17</v>
      </c>
      <c r="L304" s="11" t="s">
        <v>14</v>
      </c>
      <c r="M304" s="11" t="s">
        <v>180</v>
      </c>
      <c r="N304" s="12">
        <v>767</v>
      </c>
      <c r="O304" s="11" t="s">
        <v>662</v>
      </c>
    </row>
    <row r="305" spans="1:15" ht="13.8">
      <c r="A305"/>
      <c r="B305"/>
      <c r="D305"/>
      <c r="E305"/>
      <c r="J305" s="11" t="s">
        <v>938</v>
      </c>
      <c r="K305" s="11" t="s">
        <v>17</v>
      </c>
      <c r="L305" s="11" t="s">
        <v>14</v>
      </c>
      <c r="M305" s="11" t="s">
        <v>180</v>
      </c>
      <c r="N305" s="12">
        <v>762</v>
      </c>
      <c r="O305" s="11" t="s">
        <v>662</v>
      </c>
    </row>
    <row r="306" spans="1:15" ht="13.8">
      <c r="A306"/>
      <c r="B306"/>
      <c r="D306"/>
      <c r="E306"/>
      <c r="J306" s="11" t="s">
        <v>939</v>
      </c>
      <c r="K306" s="11" t="s">
        <v>17</v>
      </c>
      <c r="L306" s="11" t="s">
        <v>14</v>
      </c>
      <c r="M306" s="11" t="s">
        <v>180</v>
      </c>
      <c r="N306" s="12">
        <v>749</v>
      </c>
      <c r="O306" s="11" t="s">
        <v>662</v>
      </c>
    </row>
    <row r="307" spans="1:15" ht="13.8">
      <c r="A307"/>
      <c r="B307"/>
      <c r="D307"/>
      <c r="E307"/>
      <c r="J307" s="11" t="s">
        <v>940</v>
      </c>
      <c r="K307" s="11" t="s">
        <v>17</v>
      </c>
      <c r="L307" s="11" t="s">
        <v>14</v>
      </c>
      <c r="M307" s="11" t="s">
        <v>180</v>
      </c>
      <c r="N307" s="12">
        <v>737</v>
      </c>
      <c r="O307" s="11" t="s">
        <v>662</v>
      </c>
    </row>
    <row r="308" spans="1:15" ht="13.8">
      <c r="A308"/>
      <c r="B308"/>
      <c r="D308"/>
      <c r="E308"/>
      <c r="J308" s="11" t="s">
        <v>941</v>
      </c>
      <c r="K308" s="11" t="s">
        <v>17</v>
      </c>
      <c r="L308" s="11" t="s">
        <v>14</v>
      </c>
      <c r="M308" s="11" t="s">
        <v>180</v>
      </c>
      <c r="N308" s="12">
        <v>641</v>
      </c>
      <c r="O308" s="11" t="s">
        <v>662</v>
      </c>
    </row>
    <row r="309" spans="1:15" ht="13.8">
      <c r="A309"/>
      <c r="B309"/>
      <c r="D309"/>
      <c r="E309"/>
      <c r="J309" s="11" t="s">
        <v>942</v>
      </c>
      <c r="K309" s="11" t="s">
        <v>17</v>
      </c>
      <c r="L309" s="11" t="s">
        <v>14</v>
      </c>
      <c r="M309" s="11" t="s">
        <v>180</v>
      </c>
      <c r="N309" s="12">
        <v>490</v>
      </c>
      <c r="O309" s="11" t="s">
        <v>662</v>
      </c>
    </row>
    <row r="310" spans="1:15" ht="13.8">
      <c r="A310"/>
      <c r="B310"/>
      <c r="D310"/>
      <c r="E310"/>
      <c r="J310" s="11" t="s">
        <v>943</v>
      </c>
      <c r="K310" s="11" t="s">
        <v>17</v>
      </c>
      <c r="L310" s="11" t="s">
        <v>14</v>
      </c>
      <c r="M310" s="11" t="s">
        <v>180</v>
      </c>
      <c r="N310" s="12">
        <v>472</v>
      </c>
      <c r="O310" s="11" t="s">
        <v>662</v>
      </c>
    </row>
    <row r="311" spans="1:15" ht="13.8">
      <c r="A311"/>
      <c r="B311"/>
      <c r="D311"/>
      <c r="E311"/>
      <c r="J311" s="11" t="s">
        <v>944</v>
      </c>
      <c r="K311" s="11" t="s">
        <v>17</v>
      </c>
      <c r="L311" s="11" t="s">
        <v>14</v>
      </c>
      <c r="M311" s="11" t="s">
        <v>180</v>
      </c>
      <c r="N311" s="12">
        <v>460</v>
      </c>
      <c r="O311" s="11" t="s">
        <v>662</v>
      </c>
    </row>
    <row r="312" spans="1:15" ht="13.8">
      <c r="A312"/>
      <c r="B312"/>
      <c r="D312"/>
      <c r="E312"/>
      <c r="J312" s="11" t="s">
        <v>945</v>
      </c>
      <c r="K312" s="11" t="s">
        <v>17</v>
      </c>
      <c r="L312" s="11" t="s">
        <v>14</v>
      </c>
      <c r="M312" s="11" t="s">
        <v>180</v>
      </c>
      <c r="N312" s="12">
        <v>398</v>
      </c>
      <c r="O312" s="11" t="s">
        <v>662</v>
      </c>
    </row>
    <row r="313" spans="1:15" ht="13.8">
      <c r="A313"/>
      <c r="B313"/>
      <c r="D313"/>
      <c r="E313"/>
      <c r="J313" s="11" t="s">
        <v>946</v>
      </c>
      <c r="K313" s="11" t="s">
        <v>17</v>
      </c>
      <c r="L313" s="11" t="s">
        <v>14</v>
      </c>
      <c r="M313" s="11" t="s">
        <v>180</v>
      </c>
      <c r="N313" s="12">
        <v>396</v>
      </c>
      <c r="O313" s="11" t="s">
        <v>662</v>
      </c>
    </row>
    <row r="314" spans="1:15" ht="13.8">
      <c r="A314"/>
      <c r="B314"/>
      <c r="D314"/>
      <c r="E314"/>
      <c r="J314" s="11" t="s">
        <v>947</v>
      </c>
      <c r="K314" s="11" t="s">
        <v>17</v>
      </c>
      <c r="L314" s="11" t="s">
        <v>14</v>
      </c>
      <c r="M314" s="11" t="s">
        <v>180</v>
      </c>
      <c r="N314" s="12">
        <v>359</v>
      </c>
      <c r="O314" s="11" t="s">
        <v>662</v>
      </c>
    </row>
    <row r="315" spans="1:15" ht="13.8">
      <c r="A315"/>
      <c r="B315"/>
      <c r="D315"/>
      <c r="E315"/>
      <c r="J315" s="11" t="s">
        <v>948</v>
      </c>
      <c r="K315" s="11" t="s">
        <v>17</v>
      </c>
      <c r="L315" s="11" t="s">
        <v>14</v>
      </c>
      <c r="M315" s="11" t="s">
        <v>180</v>
      </c>
      <c r="N315" s="12">
        <v>330</v>
      </c>
      <c r="O315" s="11" t="s">
        <v>662</v>
      </c>
    </row>
    <row r="316" spans="1:15" ht="13.8">
      <c r="A316"/>
      <c r="B316"/>
      <c r="D316"/>
      <c r="E316"/>
      <c r="J316" s="11" t="s">
        <v>949</v>
      </c>
      <c r="K316" s="11" t="s">
        <v>17</v>
      </c>
      <c r="L316" s="11" t="s">
        <v>14</v>
      </c>
      <c r="M316" s="11" t="s">
        <v>180</v>
      </c>
      <c r="N316" s="12">
        <v>317</v>
      </c>
      <c r="O316" s="11" t="s">
        <v>662</v>
      </c>
    </row>
    <row r="317" spans="1:15" ht="13.8">
      <c r="A317"/>
      <c r="B317"/>
      <c r="D317"/>
      <c r="E317"/>
      <c r="J317" s="11" t="s">
        <v>950</v>
      </c>
      <c r="K317" s="11" t="s">
        <v>17</v>
      </c>
      <c r="L317" s="11" t="s">
        <v>14</v>
      </c>
      <c r="M317" s="11" t="s">
        <v>180</v>
      </c>
      <c r="N317" s="12">
        <v>306</v>
      </c>
      <c r="O317" s="11" t="s">
        <v>662</v>
      </c>
    </row>
    <row r="318" spans="1:15" ht="13.8">
      <c r="A318"/>
      <c r="B318"/>
      <c r="D318"/>
      <c r="E318"/>
      <c r="J318" s="11" t="s">
        <v>951</v>
      </c>
      <c r="K318" s="11" t="s">
        <v>17</v>
      </c>
      <c r="L318" s="11" t="s">
        <v>14</v>
      </c>
      <c r="M318" s="11" t="s">
        <v>180</v>
      </c>
      <c r="N318" s="12">
        <v>280</v>
      </c>
      <c r="O318" s="11" t="s">
        <v>662</v>
      </c>
    </row>
    <row r="319" spans="1:15" ht="13.8">
      <c r="A319"/>
      <c r="B319"/>
      <c r="D319"/>
      <c r="E319"/>
      <c r="J319" s="11" t="s">
        <v>952</v>
      </c>
      <c r="K319" s="11" t="s">
        <v>17</v>
      </c>
      <c r="L319" s="11" t="s">
        <v>14</v>
      </c>
      <c r="M319" s="11" t="s">
        <v>180</v>
      </c>
      <c r="N319" s="12">
        <v>277</v>
      </c>
      <c r="O319" s="11" t="s">
        <v>662</v>
      </c>
    </row>
    <row r="320" spans="1:15" ht="13.8">
      <c r="A320"/>
      <c r="B320"/>
      <c r="D320"/>
      <c r="E320"/>
      <c r="J320" s="11" t="s">
        <v>953</v>
      </c>
      <c r="K320" s="11" t="s">
        <v>17</v>
      </c>
      <c r="L320" s="11" t="s">
        <v>14</v>
      </c>
      <c r="M320" s="11" t="s">
        <v>180</v>
      </c>
      <c r="N320" s="12">
        <v>207</v>
      </c>
      <c r="O320" s="11" t="s">
        <v>662</v>
      </c>
    </row>
    <row r="321" spans="1:15" ht="13.8">
      <c r="A321"/>
      <c r="B321"/>
      <c r="D321"/>
      <c r="E321"/>
      <c r="J321" s="11" t="s">
        <v>954</v>
      </c>
      <c r="K321" s="11" t="s">
        <v>17</v>
      </c>
      <c r="L321" s="11" t="s">
        <v>14</v>
      </c>
      <c r="M321" s="11" t="s">
        <v>180</v>
      </c>
      <c r="N321" s="12">
        <v>184</v>
      </c>
      <c r="O321" s="11" t="s">
        <v>662</v>
      </c>
    </row>
    <row r="322" spans="1:15" ht="13.8">
      <c r="A322"/>
      <c r="B322"/>
      <c r="D322"/>
      <c r="E322"/>
      <c r="J322" s="11" t="s">
        <v>955</v>
      </c>
      <c r="K322" s="11" t="s">
        <v>17</v>
      </c>
      <c r="L322" s="11" t="s">
        <v>14</v>
      </c>
      <c r="M322" s="11" t="s">
        <v>180</v>
      </c>
      <c r="N322" s="12">
        <v>177</v>
      </c>
      <c r="O322" s="11" t="s">
        <v>662</v>
      </c>
    </row>
    <row r="323" spans="1:15" ht="13.8">
      <c r="A323"/>
      <c r="B323"/>
      <c r="D323"/>
      <c r="E323"/>
      <c r="J323" s="11" t="s">
        <v>956</v>
      </c>
      <c r="K323" s="11" t="s">
        <v>17</v>
      </c>
      <c r="L323" s="11" t="s">
        <v>14</v>
      </c>
      <c r="M323" s="11" t="s">
        <v>749</v>
      </c>
      <c r="N323" s="12">
        <v>63209</v>
      </c>
      <c r="O323" s="11" t="s">
        <v>709</v>
      </c>
    </row>
    <row r="324" spans="1:15" ht="13.8">
      <c r="A324"/>
      <c r="B324"/>
      <c r="D324"/>
      <c r="E324"/>
      <c r="J324" s="11" t="s">
        <v>957</v>
      </c>
      <c r="K324" s="11" t="s">
        <v>17</v>
      </c>
      <c r="L324" s="11" t="s">
        <v>14</v>
      </c>
      <c r="M324" s="11" t="s">
        <v>749</v>
      </c>
      <c r="N324" s="12">
        <v>16016</v>
      </c>
      <c r="O324" s="11" t="s">
        <v>448</v>
      </c>
    </row>
    <row r="325" spans="1:15" ht="13.8">
      <c r="A325"/>
      <c r="B325"/>
      <c r="D325"/>
      <c r="E325"/>
      <c r="J325" s="11" t="s">
        <v>958</v>
      </c>
      <c r="K325" s="11" t="s">
        <v>17</v>
      </c>
      <c r="L325" s="11" t="s">
        <v>14</v>
      </c>
      <c r="M325" s="11" t="s">
        <v>749</v>
      </c>
      <c r="N325" s="12">
        <v>15596</v>
      </c>
      <c r="O325" s="11" t="s">
        <v>448</v>
      </c>
    </row>
    <row r="326" spans="1:15" ht="13.8">
      <c r="A326"/>
      <c r="B326"/>
      <c r="D326"/>
      <c r="E326"/>
      <c r="J326" s="11" t="s">
        <v>959</v>
      </c>
      <c r="K326" s="11" t="s">
        <v>17</v>
      </c>
      <c r="L326" s="11" t="s">
        <v>14</v>
      </c>
      <c r="M326" s="11" t="s">
        <v>749</v>
      </c>
      <c r="N326" s="12">
        <v>13507</v>
      </c>
      <c r="O326" s="11" t="s">
        <v>448</v>
      </c>
    </row>
    <row r="327" spans="1:15" ht="13.8">
      <c r="A327"/>
      <c r="B327"/>
      <c r="D327"/>
      <c r="E327"/>
      <c r="J327" s="11" t="s">
        <v>960</v>
      </c>
      <c r="K327" s="11" t="s">
        <v>17</v>
      </c>
      <c r="L327" s="11" t="s">
        <v>14</v>
      </c>
      <c r="M327" s="11" t="s">
        <v>749</v>
      </c>
      <c r="N327" s="12">
        <v>13388</v>
      </c>
      <c r="O327" s="11" t="s">
        <v>448</v>
      </c>
    </row>
    <row r="328" spans="1:15" ht="13.8">
      <c r="A328"/>
      <c r="B328"/>
      <c r="D328"/>
      <c r="E328"/>
      <c r="J328" s="11" t="s">
        <v>961</v>
      </c>
      <c r="K328" s="11" t="s">
        <v>17</v>
      </c>
      <c r="L328" s="11" t="s">
        <v>14</v>
      </c>
      <c r="M328" s="11" t="s">
        <v>749</v>
      </c>
      <c r="N328" s="12">
        <v>9353</v>
      </c>
      <c r="O328" s="11" t="s">
        <v>480</v>
      </c>
    </row>
    <row r="329" spans="1:15" ht="13.8">
      <c r="A329"/>
      <c r="B329"/>
      <c r="D329"/>
      <c r="E329"/>
      <c r="J329" s="11" t="s">
        <v>255</v>
      </c>
      <c r="K329" s="11" t="s">
        <v>17</v>
      </c>
      <c r="L329" s="11" t="s">
        <v>14</v>
      </c>
      <c r="M329" s="11" t="s">
        <v>749</v>
      </c>
      <c r="N329" s="12">
        <v>8770</v>
      </c>
      <c r="O329" s="11" t="s">
        <v>480</v>
      </c>
    </row>
    <row r="330" spans="1:15" ht="13.8">
      <c r="A330"/>
      <c r="B330"/>
      <c r="D330"/>
      <c r="E330"/>
      <c r="J330" s="11" t="s">
        <v>962</v>
      </c>
      <c r="K330" s="11" t="s">
        <v>17</v>
      </c>
      <c r="L330" s="11" t="s">
        <v>14</v>
      </c>
      <c r="M330" s="11" t="s">
        <v>749</v>
      </c>
      <c r="N330" s="12">
        <v>8665</v>
      </c>
      <c r="O330" s="11" t="s">
        <v>480</v>
      </c>
    </row>
    <row r="331" spans="1:15" ht="13.8">
      <c r="A331"/>
      <c r="B331"/>
      <c r="D331"/>
      <c r="E331"/>
      <c r="J331" s="11" t="s">
        <v>963</v>
      </c>
      <c r="K331" s="11" t="s">
        <v>17</v>
      </c>
      <c r="L331" s="11" t="s">
        <v>14</v>
      </c>
      <c r="M331" s="11" t="s">
        <v>749</v>
      </c>
      <c r="N331" s="12">
        <v>8544</v>
      </c>
      <c r="O331" s="11" t="s">
        <v>480</v>
      </c>
    </row>
    <row r="332" spans="1:15" ht="13.8">
      <c r="A332"/>
      <c r="B332"/>
      <c r="D332"/>
      <c r="E332"/>
      <c r="J332" s="11" t="s">
        <v>964</v>
      </c>
      <c r="K332" s="11" t="s">
        <v>17</v>
      </c>
      <c r="L332" s="11" t="s">
        <v>14</v>
      </c>
      <c r="M332" s="11" t="s">
        <v>749</v>
      </c>
      <c r="N332" s="12">
        <v>8308</v>
      </c>
      <c r="O332" s="11" t="s">
        <v>480</v>
      </c>
    </row>
    <row r="333" spans="1:15" ht="13.8">
      <c r="A333"/>
      <c r="B333"/>
      <c r="D333"/>
      <c r="E333"/>
      <c r="J333" s="11" t="s">
        <v>965</v>
      </c>
      <c r="K333" s="11" t="s">
        <v>17</v>
      </c>
      <c r="L333" s="11" t="s">
        <v>14</v>
      </c>
      <c r="M333" s="11" t="s">
        <v>749</v>
      </c>
      <c r="N333" s="12">
        <v>8145</v>
      </c>
      <c r="O333" s="11" t="s">
        <v>480</v>
      </c>
    </row>
    <row r="334" spans="1:15" ht="13.8">
      <c r="A334"/>
      <c r="B334"/>
      <c r="D334"/>
      <c r="E334"/>
      <c r="J334" s="11" t="s">
        <v>966</v>
      </c>
      <c r="K334" s="11" t="s">
        <v>17</v>
      </c>
      <c r="L334" s="11" t="s">
        <v>14</v>
      </c>
      <c r="M334" s="11" t="s">
        <v>749</v>
      </c>
      <c r="N334" s="12">
        <v>8136</v>
      </c>
      <c r="O334" s="11" t="s">
        <v>480</v>
      </c>
    </row>
    <row r="335" spans="1:15" ht="13.8">
      <c r="A335"/>
      <c r="B335"/>
      <c r="D335"/>
      <c r="E335"/>
      <c r="J335" s="11" t="s">
        <v>967</v>
      </c>
      <c r="K335" s="11" t="s">
        <v>17</v>
      </c>
      <c r="L335" s="11" t="s">
        <v>14</v>
      </c>
      <c r="M335" s="11" t="s">
        <v>749</v>
      </c>
      <c r="N335" s="12">
        <v>6644</v>
      </c>
      <c r="O335" s="11" t="s">
        <v>480</v>
      </c>
    </row>
    <row r="336" spans="1:15" ht="13.8">
      <c r="A336"/>
      <c r="B336"/>
      <c r="D336"/>
      <c r="E336"/>
      <c r="J336" s="11" t="s">
        <v>968</v>
      </c>
      <c r="K336" s="11" t="s">
        <v>17</v>
      </c>
      <c r="L336" s="11" t="s">
        <v>14</v>
      </c>
      <c r="M336" s="11" t="s">
        <v>749</v>
      </c>
      <c r="N336" s="12">
        <v>6552</v>
      </c>
      <c r="O336" s="11" t="s">
        <v>480</v>
      </c>
    </row>
    <row r="337" spans="1:15" ht="13.8">
      <c r="A337"/>
      <c r="B337"/>
      <c r="D337"/>
      <c r="E337"/>
      <c r="J337" s="11" t="s">
        <v>969</v>
      </c>
      <c r="K337" s="11" t="s">
        <v>17</v>
      </c>
      <c r="L337" s="11" t="s">
        <v>14</v>
      </c>
      <c r="M337" s="11" t="s">
        <v>749</v>
      </c>
      <c r="N337" s="12">
        <v>5655</v>
      </c>
      <c r="O337" s="11" t="s">
        <v>480</v>
      </c>
    </row>
    <row r="338" spans="1:15" ht="13.8">
      <c r="A338"/>
      <c r="B338"/>
      <c r="D338"/>
      <c r="E338"/>
      <c r="J338" s="11" t="s">
        <v>970</v>
      </c>
      <c r="K338" s="11" t="s">
        <v>17</v>
      </c>
      <c r="L338" s="11" t="s">
        <v>14</v>
      </c>
      <c r="M338" s="11" t="s">
        <v>749</v>
      </c>
      <c r="N338" s="12">
        <v>5345</v>
      </c>
      <c r="O338" s="11" t="s">
        <v>480</v>
      </c>
    </row>
    <row r="339" spans="1:15" ht="13.8">
      <c r="A339"/>
      <c r="B339"/>
      <c r="D339"/>
      <c r="E339"/>
      <c r="J339" s="11" t="s">
        <v>971</v>
      </c>
      <c r="K339" s="11" t="s">
        <v>17</v>
      </c>
      <c r="L339" s="11" t="s">
        <v>14</v>
      </c>
      <c r="M339" s="11" t="s">
        <v>749</v>
      </c>
      <c r="N339" s="12">
        <v>5270</v>
      </c>
      <c r="O339" s="11" t="s">
        <v>480</v>
      </c>
    </row>
    <row r="340" spans="1:15" ht="13.8">
      <c r="A340"/>
      <c r="B340"/>
      <c r="D340"/>
      <c r="E340"/>
      <c r="J340" s="11" t="s">
        <v>972</v>
      </c>
      <c r="K340" s="11" t="s">
        <v>17</v>
      </c>
      <c r="L340" s="11" t="s">
        <v>14</v>
      </c>
      <c r="M340" s="11" t="s">
        <v>749</v>
      </c>
      <c r="N340" s="12">
        <v>4956</v>
      </c>
      <c r="O340" s="11" t="s">
        <v>514</v>
      </c>
    </row>
    <row r="341" spans="1:15" ht="13.8">
      <c r="A341"/>
      <c r="B341"/>
      <c r="D341"/>
      <c r="E341"/>
      <c r="J341" s="11" t="s">
        <v>973</v>
      </c>
      <c r="K341" s="11" t="s">
        <v>17</v>
      </c>
      <c r="L341" s="11" t="s">
        <v>14</v>
      </c>
      <c r="M341" s="11" t="s">
        <v>749</v>
      </c>
      <c r="N341" s="12">
        <v>4834</v>
      </c>
      <c r="O341" s="11" t="s">
        <v>514</v>
      </c>
    </row>
    <row r="342" spans="1:15" ht="13.8">
      <c r="A342"/>
      <c r="B342"/>
      <c r="D342"/>
      <c r="E342"/>
      <c r="J342" s="11" t="s">
        <v>974</v>
      </c>
      <c r="K342" s="11" t="s">
        <v>17</v>
      </c>
      <c r="L342" s="11" t="s">
        <v>14</v>
      </c>
      <c r="M342" s="11" t="s">
        <v>749</v>
      </c>
      <c r="N342" s="12">
        <v>4826</v>
      </c>
      <c r="O342" s="11" t="s">
        <v>514</v>
      </c>
    </row>
    <row r="343" spans="1:15" ht="13.8">
      <c r="A343"/>
      <c r="B343"/>
      <c r="D343"/>
      <c r="E343"/>
      <c r="J343" s="11" t="s">
        <v>975</v>
      </c>
      <c r="K343" s="11" t="s">
        <v>17</v>
      </c>
      <c r="L343" s="11" t="s">
        <v>14</v>
      </c>
      <c r="M343" s="11" t="s">
        <v>749</v>
      </c>
      <c r="N343" s="12">
        <v>4161</v>
      </c>
      <c r="O343" s="11" t="s">
        <v>514</v>
      </c>
    </row>
    <row r="344" spans="1:15" ht="13.8">
      <c r="A344"/>
      <c r="B344"/>
      <c r="D344"/>
      <c r="E344"/>
      <c r="J344" s="11" t="s">
        <v>976</v>
      </c>
      <c r="K344" s="11" t="s">
        <v>17</v>
      </c>
      <c r="L344" s="11" t="s">
        <v>14</v>
      </c>
      <c r="M344" s="11" t="s">
        <v>749</v>
      </c>
      <c r="N344" s="12">
        <v>4137</v>
      </c>
      <c r="O344" s="11" t="s">
        <v>514</v>
      </c>
    </row>
    <row r="345" spans="1:15" ht="13.8">
      <c r="A345"/>
      <c r="B345"/>
      <c r="D345"/>
      <c r="E345"/>
      <c r="J345" s="11" t="s">
        <v>977</v>
      </c>
      <c r="K345" s="11" t="s">
        <v>17</v>
      </c>
      <c r="L345" s="11" t="s">
        <v>14</v>
      </c>
      <c r="M345" s="11" t="s">
        <v>749</v>
      </c>
      <c r="N345" s="12">
        <v>3868</v>
      </c>
      <c r="O345" s="11" t="s">
        <v>514</v>
      </c>
    </row>
    <row r="346" spans="1:15" ht="13.8">
      <c r="A346"/>
      <c r="B346"/>
      <c r="D346"/>
      <c r="E346"/>
      <c r="J346" s="11" t="s">
        <v>978</v>
      </c>
      <c r="K346" s="11" t="s">
        <v>17</v>
      </c>
      <c r="L346" s="11" t="s">
        <v>14</v>
      </c>
      <c r="M346" s="11" t="s">
        <v>749</v>
      </c>
      <c r="N346" s="12">
        <v>3740</v>
      </c>
      <c r="O346" s="11" t="s">
        <v>514</v>
      </c>
    </row>
    <row r="347" spans="1:15" ht="13.8">
      <c r="A347"/>
      <c r="B347"/>
      <c r="D347"/>
      <c r="E347"/>
      <c r="J347" s="11" t="s">
        <v>979</v>
      </c>
      <c r="K347" s="11" t="s">
        <v>17</v>
      </c>
      <c r="L347" s="11" t="s">
        <v>14</v>
      </c>
      <c r="M347" s="11" t="s">
        <v>749</v>
      </c>
      <c r="N347" s="12">
        <v>3674</v>
      </c>
      <c r="O347" s="11" t="s">
        <v>514</v>
      </c>
    </row>
    <row r="348" spans="1:15" ht="13.8">
      <c r="A348"/>
      <c r="B348"/>
      <c r="D348"/>
      <c r="E348"/>
      <c r="J348" s="11" t="s">
        <v>980</v>
      </c>
      <c r="K348" s="11" t="s">
        <v>17</v>
      </c>
      <c r="L348" s="11" t="s">
        <v>14</v>
      </c>
      <c r="M348" s="11" t="s">
        <v>749</v>
      </c>
      <c r="N348" s="12">
        <v>3648</v>
      </c>
      <c r="O348" s="11" t="s">
        <v>514</v>
      </c>
    </row>
    <row r="349" spans="1:15" ht="13.8">
      <c r="A349"/>
      <c r="B349"/>
      <c r="D349"/>
      <c r="E349"/>
      <c r="J349" s="11" t="s">
        <v>981</v>
      </c>
      <c r="K349" s="11" t="s">
        <v>17</v>
      </c>
      <c r="L349" s="11" t="s">
        <v>14</v>
      </c>
      <c r="M349" s="11" t="s">
        <v>749</v>
      </c>
      <c r="N349" s="12">
        <v>3520</v>
      </c>
      <c r="O349" s="11" t="s">
        <v>514</v>
      </c>
    </row>
    <row r="350" spans="1:15" ht="13.8">
      <c r="A350"/>
      <c r="B350"/>
      <c r="D350"/>
      <c r="E350"/>
      <c r="J350" s="11" t="s">
        <v>982</v>
      </c>
      <c r="K350" s="11" t="s">
        <v>17</v>
      </c>
      <c r="L350" s="11" t="s">
        <v>14</v>
      </c>
      <c r="M350" s="11" t="s">
        <v>749</v>
      </c>
      <c r="N350" s="12">
        <v>3356</v>
      </c>
      <c r="O350" s="11" t="s">
        <v>514</v>
      </c>
    </row>
    <row r="351" spans="1:15" ht="13.8">
      <c r="A351"/>
      <c r="B351"/>
      <c r="D351"/>
      <c r="E351"/>
      <c r="J351" s="11" t="s">
        <v>983</v>
      </c>
      <c r="K351" s="11" t="s">
        <v>17</v>
      </c>
      <c r="L351" s="11" t="s">
        <v>14</v>
      </c>
      <c r="M351" s="11" t="s">
        <v>749</v>
      </c>
      <c r="N351" s="12">
        <v>3149</v>
      </c>
      <c r="O351" s="11" t="s">
        <v>514</v>
      </c>
    </row>
    <row r="352" spans="1:15" ht="13.8">
      <c r="A352"/>
      <c r="B352"/>
      <c r="D352"/>
      <c r="E352"/>
      <c r="J352" s="11" t="s">
        <v>984</v>
      </c>
      <c r="K352" s="11" t="s">
        <v>17</v>
      </c>
      <c r="L352" s="11" t="s">
        <v>14</v>
      </c>
      <c r="M352" s="11" t="s">
        <v>749</v>
      </c>
      <c r="N352" s="12">
        <v>2994</v>
      </c>
      <c r="O352" s="11" t="s">
        <v>514</v>
      </c>
    </row>
    <row r="353" spans="1:15" ht="13.8">
      <c r="A353"/>
      <c r="B353"/>
      <c r="D353"/>
      <c r="E353"/>
      <c r="J353" s="11" t="s">
        <v>985</v>
      </c>
      <c r="K353" s="11" t="s">
        <v>17</v>
      </c>
      <c r="L353" s="11" t="s">
        <v>14</v>
      </c>
      <c r="M353" s="11" t="s">
        <v>749</v>
      </c>
      <c r="N353" s="12">
        <v>2895</v>
      </c>
      <c r="O353" s="11" t="s">
        <v>514</v>
      </c>
    </row>
    <row r="354" spans="1:15" ht="13.8">
      <c r="A354"/>
      <c r="B354"/>
      <c r="D354"/>
      <c r="E354"/>
      <c r="J354" s="11" t="s">
        <v>986</v>
      </c>
      <c r="K354" s="11" t="s">
        <v>17</v>
      </c>
      <c r="L354" s="11" t="s">
        <v>14</v>
      </c>
      <c r="M354" s="11" t="s">
        <v>749</v>
      </c>
      <c r="N354" s="12">
        <v>2795</v>
      </c>
      <c r="O354" s="11" t="s">
        <v>514</v>
      </c>
    </row>
    <row r="355" spans="1:15" ht="13.8">
      <c r="A355"/>
      <c r="B355"/>
      <c r="D355"/>
      <c r="E355"/>
      <c r="J355" s="11" t="s">
        <v>987</v>
      </c>
      <c r="K355" s="11" t="s">
        <v>17</v>
      </c>
      <c r="L355" s="11" t="s">
        <v>14</v>
      </c>
      <c r="M355" s="11" t="s">
        <v>749</v>
      </c>
      <c r="N355" s="12">
        <v>2613</v>
      </c>
      <c r="O355" s="11" t="s">
        <v>514</v>
      </c>
    </row>
    <row r="356" spans="1:15" ht="13.8">
      <c r="A356"/>
      <c r="B356"/>
      <c r="D356"/>
      <c r="E356"/>
      <c r="J356" s="11" t="s">
        <v>988</v>
      </c>
      <c r="K356" s="11" t="s">
        <v>17</v>
      </c>
      <c r="L356" s="11" t="s">
        <v>14</v>
      </c>
      <c r="M356" s="11" t="s">
        <v>749</v>
      </c>
      <c r="N356" s="12">
        <v>2558</v>
      </c>
      <c r="O356" s="11" t="s">
        <v>514</v>
      </c>
    </row>
    <row r="357" spans="1:15" ht="13.8">
      <c r="A357"/>
      <c r="B357"/>
      <c r="D357"/>
      <c r="E357"/>
      <c r="J357" s="11" t="s">
        <v>989</v>
      </c>
      <c r="K357" s="11" t="s">
        <v>17</v>
      </c>
      <c r="L357" s="11" t="s">
        <v>14</v>
      </c>
      <c r="M357" s="11" t="s">
        <v>749</v>
      </c>
      <c r="N357" s="12">
        <v>2385</v>
      </c>
      <c r="O357" s="11" t="s">
        <v>514</v>
      </c>
    </row>
    <row r="358" spans="1:15" ht="13.8">
      <c r="A358"/>
      <c r="B358"/>
      <c r="D358"/>
      <c r="E358"/>
      <c r="J358" s="11" t="s">
        <v>990</v>
      </c>
      <c r="K358" s="11" t="s">
        <v>17</v>
      </c>
      <c r="L358" s="11" t="s">
        <v>14</v>
      </c>
      <c r="M358" s="11" t="s">
        <v>749</v>
      </c>
      <c r="N358" s="12">
        <v>2377</v>
      </c>
      <c r="O358" s="11" t="s">
        <v>514</v>
      </c>
    </row>
    <row r="359" spans="1:15" ht="13.8">
      <c r="A359"/>
      <c r="B359"/>
      <c r="D359"/>
      <c r="E359"/>
      <c r="J359" s="11" t="s">
        <v>991</v>
      </c>
      <c r="K359" s="11" t="s">
        <v>17</v>
      </c>
      <c r="L359" s="11" t="s">
        <v>14</v>
      </c>
      <c r="M359" s="11" t="s">
        <v>749</v>
      </c>
      <c r="N359" s="12">
        <v>2319</v>
      </c>
      <c r="O359" s="11" t="s">
        <v>514</v>
      </c>
    </row>
    <row r="360" spans="1:15" ht="13.8">
      <c r="A360"/>
      <c r="B360"/>
      <c r="D360"/>
      <c r="E360"/>
      <c r="J360" s="11" t="s">
        <v>992</v>
      </c>
      <c r="K360" s="11" t="s">
        <v>17</v>
      </c>
      <c r="L360" s="11" t="s">
        <v>14</v>
      </c>
      <c r="M360" s="11" t="s">
        <v>749</v>
      </c>
      <c r="N360" s="12">
        <v>2298</v>
      </c>
      <c r="O360" s="11" t="s">
        <v>514</v>
      </c>
    </row>
    <row r="361" spans="1:15" ht="13.8">
      <c r="A361"/>
      <c r="B361"/>
      <c r="D361"/>
      <c r="E361"/>
      <c r="J361" s="11" t="s">
        <v>993</v>
      </c>
      <c r="K361" s="11" t="s">
        <v>17</v>
      </c>
      <c r="L361" s="11" t="s">
        <v>14</v>
      </c>
      <c r="M361" s="11" t="s">
        <v>749</v>
      </c>
      <c r="N361" s="12">
        <v>2166</v>
      </c>
      <c r="O361" s="11" t="s">
        <v>514</v>
      </c>
    </row>
    <row r="362" spans="1:15" ht="13.8">
      <c r="A362"/>
      <c r="B362"/>
      <c r="D362"/>
      <c r="E362"/>
      <c r="J362" s="11" t="s">
        <v>994</v>
      </c>
      <c r="K362" s="11" t="s">
        <v>17</v>
      </c>
      <c r="L362" s="11" t="s">
        <v>14</v>
      </c>
      <c r="M362" s="11" t="s">
        <v>749</v>
      </c>
      <c r="N362" s="12">
        <v>2147</v>
      </c>
      <c r="O362" s="11" t="s">
        <v>514</v>
      </c>
    </row>
    <row r="363" spans="1:15" ht="13.8">
      <c r="A363"/>
      <c r="B363"/>
      <c r="D363"/>
      <c r="E363"/>
      <c r="J363" s="11" t="s">
        <v>995</v>
      </c>
      <c r="K363" s="11" t="s">
        <v>17</v>
      </c>
      <c r="L363" s="11" t="s">
        <v>14</v>
      </c>
      <c r="M363" s="11" t="s">
        <v>749</v>
      </c>
      <c r="N363" s="12">
        <v>2115</v>
      </c>
      <c r="O363" s="11" t="s">
        <v>514</v>
      </c>
    </row>
    <row r="364" spans="1:15" ht="13.8">
      <c r="A364"/>
      <c r="B364"/>
      <c r="D364"/>
      <c r="E364"/>
      <c r="J364" s="11" t="s">
        <v>996</v>
      </c>
      <c r="K364" s="11" t="s">
        <v>17</v>
      </c>
      <c r="L364" s="11" t="s">
        <v>14</v>
      </c>
      <c r="M364" s="11" t="s">
        <v>749</v>
      </c>
      <c r="N364" s="12">
        <v>2042</v>
      </c>
      <c r="O364" s="11" t="s">
        <v>514</v>
      </c>
    </row>
    <row r="365" spans="1:15" ht="13.8">
      <c r="A365"/>
      <c r="B365"/>
      <c r="D365"/>
      <c r="E365"/>
      <c r="J365" s="11" t="s">
        <v>997</v>
      </c>
      <c r="K365" s="11" t="s">
        <v>17</v>
      </c>
      <c r="L365" s="11" t="s">
        <v>14</v>
      </c>
      <c r="M365" s="11" t="s">
        <v>749</v>
      </c>
      <c r="N365" s="12">
        <v>2007</v>
      </c>
      <c r="O365" s="11" t="s">
        <v>514</v>
      </c>
    </row>
    <row r="366" spans="1:15" ht="13.8">
      <c r="A366"/>
      <c r="B366"/>
      <c r="D366"/>
      <c r="E366"/>
      <c r="J366" s="11" t="s">
        <v>998</v>
      </c>
      <c r="K366" s="11" t="s">
        <v>17</v>
      </c>
      <c r="L366" s="11" t="s">
        <v>14</v>
      </c>
      <c r="M366" s="11" t="s">
        <v>749</v>
      </c>
      <c r="N366" s="12">
        <v>1814</v>
      </c>
      <c r="O366" s="11" t="s">
        <v>606</v>
      </c>
    </row>
    <row r="367" spans="1:15" ht="13.8">
      <c r="A367"/>
      <c r="B367"/>
      <c r="D367"/>
      <c r="E367"/>
      <c r="J367" s="11" t="s">
        <v>999</v>
      </c>
      <c r="K367" s="11" t="s">
        <v>17</v>
      </c>
      <c r="L367" s="11" t="s">
        <v>14</v>
      </c>
      <c r="M367" s="11" t="s">
        <v>749</v>
      </c>
      <c r="N367" s="12">
        <v>1741</v>
      </c>
      <c r="O367" s="11" t="s">
        <v>606</v>
      </c>
    </row>
    <row r="368" spans="1:15" ht="13.8">
      <c r="A368"/>
      <c r="B368"/>
      <c r="D368"/>
      <c r="E368"/>
      <c r="J368" s="11" t="s">
        <v>1000</v>
      </c>
      <c r="K368" s="11" t="s">
        <v>17</v>
      </c>
      <c r="L368" s="11" t="s">
        <v>14</v>
      </c>
      <c r="M368" s="11" t="s">
        <v>749</v>
      </c>
      <c r="N368" s="12">
        <v>1658</v>
      </c>
      <c r="O368" s="11" t="s">
        <v>606</v>
      </c>
    </row>
    <row r="369" spans="1:15" ht="13.8">
      <c r="A369"/>
      <c r="B369"/>
      <c r="D369"/>
      <c r="E369"/>
      <c r="J369" s="11" t="s">
        <v>1001</v>
      </c>
      <c r="K369" s="11" t="s">
        <v>17</v>
      </c>
      <c r="L369" s="11" t="s">
        <v>14</v>
      </c>
      <c r="M369" s="11" t="s">
        <v>749</v>
      </c>
      <c r="N369" s="12">
        <v>1631</v>
      </c>
      <c r="O369" s="11" t="s">
        <v>606</v>
      </c>
    </row>
    <row r="370" spans="1:15" ht="13.8">
      <c r="A370"/>
      <c r="B370"/>
      <c r="D370"/>
      <c r="E370"/>
      <c r="J370" s="11" t="s">
        <v>1002</v>
      </c>
      <c r="K370" s="11" t="s">
        <v>17</v>
      </c>
      <c r="L370" s="11" t="s">
        <v>14</v>
      </c>
      <c r="M370" s="11" t="s">
        <v>749</v>
      </c>
      <c r="N370" s="12">
        <v>1474</v>
      </c>
      <c r="O370" s="11" t="s">
        <v>606</v>
      </c>
    </row>
    <row r="371" spans="1:15" ht="13.8">
      <c r="A371"/>
      <c r="B371"/>
      <c r="D371"/>
      <c r="E371"/>
      <c r="J371" s="11" t="s">
        <v>1003</v>
      </c>
      <c r="K371" s="11" t="s">
        <v>17</v>
      </c>
      <c r="L371" s="11" t="s">
        <v>14</v>
      </c>
      <c r="M371" s="11" t="s">
        <v>749</v>
      </c>
      <c r="N371" s="12">
        <v>1343</v>
      </c>
      <c r="O371" s="11" t="s">
        <v>606</v>
      </c>
    </row>
    <row r="372" spans="1:15" ht="13.8">
      <c r="A372"/>
      <c r="B372"/>
      <c r="D372"/>
      <c r="E372"/>
      <c r="J372" s="11" t="s">
        <v>1004</v>
      </c>
      <c r="K372" s="11" t="s">
        <v>17</v>
      </c>
      <c r="L372" s="11" t="s">
        <v>14</v>
      </c>
      <c r="M372" s="11" t="s">
        <v>749</v>
      </c>
      <c r="N372" s="12">
        <v>1313</v>
      </c>
      <c r="O372" s="11" t="s">
        <v>606</v>
      </c>
    </row>
    <row r="373" spans="1:15" ht="13.8">
      <c r="A373"/>
      <c r="B373"/>
      <c r="D373"/>
      <c r="E373"/>
      <c r="J373" s="11" t="s">
        <v>1005</v>
      </c>
      <c r="K373" s="11" t="s">
        <v>17</v>
      </c>
      <c r="L373" s="11" t="s">
        <v>14</v>
      </c>
      <c r="M373" s="11" t="s">
        <v>749</v>
      </c>
      <c r="N373" s="12">
        <v>1277</v>
      </c>
      <c r="O373" s="11" t="s">
        <v>606</v>
      </c>
    </row>
    <row r="374" spans="1:15" ht="13.8">
      <c r="A374"/>
      <c r="B374"/>
      <c r="D374"/>
      <c r="E374"/>
      <c r="J374" s="11" t="s">
        <v>1006</v>
      </c>
      <c r="K374" s="11" t="s">
        <v>17</v>
      </c>
      <c r="L374" s="11" t="s">
        <v>14</v>
      </c>
      <c r="M374" s="11" t="s">
        <v>749</v>
      </c>
      <c r="N374" s="12">
        <v>1230</v>
      </c>
      <c r="O374" s="11" t="s">
        <v>606</v>
      </c>
    </row>
    <row r="375" spans="1:15" ht="13.8">
      <c r="A375"/>
      <c r="B375"/>
      <c r="D375"/>
      <c r="E375"/>
      <c r="J375" s="11" t="s">
        <v>1007</v>
      </c>
      <c r="K375" s="11" t="s">
        <v>17</v>
      </c>
      <c r="L375" s="11" t="s">
        <v>14</v>
      </c>
      <c r="M375" s="11" t="s">
        <v>749</v>
      </c>
      <c r="N375" s="12">
        <v>1085</v>
      </c>
      <c r="O375" s="11" t="s">
        <v>606</v>
      </c>
    </row>
    <row r="376" spans="1:15" ht="13.8">
      <c r="A376"/>
      <c r="B376"/>
      <c r="D376"/>
      <c r="E376"/>
      <c r="J376" s="11" t="s">
        <v>1008</v>
      </c>
      <c r="K376" s="11" t="s">
        <v>17</v>
      </c>
      <c r="L376" s="11" t="s">
        <v>14</v>
      </c>
      <c r="M376" s="11" t="s">
        <v>749</v>
      </c>
      <c r="N376" s="12">
        <v>1017</v>
      </c>
      <c r="O376" s="11" t="s">
        <v>606</v>
      </c>
    </row>
    <row r="377" spans="1:15" ht="13.8">
      <c r="A377"/>
      <c r="B377"/>
      <c r="D377"/>
      <c r="E377"/>
      <c r="J377" s="11" t="s">
        <v>1009</v>
      </c>
      <c r="K377" s="11" t="s">
        <v>17</v>
      </c>
      <c r="L377" s="11" t="s">
        <v>14</v>
      </c>
      <c r="M377" s="11" t="s">
        <v>749</v>
      </c>
      <c r="N377" s="12">
        <v>933</v>
      </c>
      <c r="O377" s="11" t="s">
        <v>662</v>
      </c>
    </row>
    <row r="378" spans="1:15" ht="13.8">
      <c r="A378"/>
      <c r="B378"/>
      <c r="D378"/>
      <c r="E378"/>
      <c r="J378" s="11" t="s">
        <v>1010</v>
      </c>
      <c r="K378" s="11" t="s">
        <v>17</v>
      </c>
      <c r="L378" s="11" t="s">
        <v>14</v>
      </c>
      <c r="M378" s="11" t="s">
        <v>749</v>
      </c>
      <c r="N378" s="12">
        <v>919</v>
      </c>
      <c r="O378" s="11" t="s">
        <v>662</v>
      </c>
    </row>
    <row r="379" spans="1:15" ht="13.8">
      <c r="A379"/>
      <c r="B379"/>
      <c r="D379"/>
      <c r="E379"/>
      <c r="J379" s="11" t="s">
        <v>1011</v>
      </c>
      <c r="K379" s="11" t="s">
        <v>17</v>
      </c>
      <c r="L379" s="11" t="s">
        <v>14</v>
      </c>
      <c r="M379" s="11" t="s">
        <v>749</v>
      </c>
      <c r="N379" s="12">
        <v>905</v>
      </c>
      <c r="O379" s="11" t="s">
        <v>662</v>
      </c>
    </row>
    <row r="380" spans="1:15" ht="13.8">
      <c r="A380"/>
      <c r="B380"/>
      <c r="D380"/>
      <c r="E380"/>
      <c r="J380" s="11" t="s">
        <v>1012</v>
      </c>
      <c r="K380" s="11" t="s">
        <v>17</v>
      </c>
      <c r="L380" s="11" t="s">
        <v>14</v>
      </c>
      <c r="M380" s="11" t="s">
        <v>749</v>
      </c>
      <c r="N380" s="12">
        <v>886</v>
      </c>
      <c r="O380" s="11" t="s">
        <v>662</v>
      </c>
    </row>
    <row r="381" spans="1:15" ht="13.8">
      <c r="A381"/>
      <c r="B381"/>
      <c r="D381"/>
      <c r="E381"/>
      <c r="J381" s="11" t="s">
        <v>1013</v>
      </c>
      <c r="K381" s="11" t="s">
        <v>17</v>
      </c>
      <c r="L381" s="11" t="s">
        <v>14</v>
      </c>
      <c r="M381" s="11" t="s">
        <v>749</v>
      </c>
      <c r="N381" s="12">
        <v>605</v>
      </c>
      <c r="O381" s="11" t="s">
        <v>662</v>
      </c>
    </row>
    <row r="382" spans="1:15" ht="13.8">
      <c r="A382"/>
      <c r="B382"/>
      <c r="D382"/>
      <c r="E382"/>
      <c r="J382" s="11" t="s">
        <v>1014</v>
      </c>
      <c r="K382" s="11" t="s">
        <v>17</v>
      </c>
      <c r="L382" s="11" t="s">
        <v>14</v>
      </c>
      <c r="M382" s="11" t="s">
        <v>749</v>
      </c>
      <c r="N382" s="12">
        <v>350</v>
      </c>
      <c r="O382" s="11" t="s">
        <v>662</v>
      </c>
    </row>
    <row r="383" spans="1:15" ht="13.8">
      <c r="A383"/>
      <c r="B383"/>
      <c r="D383"/>
      <c r="E383"/>
      <c r="J383" s="11" t="s">
        <v>1015</v>
      </c>
      <c r="K383" s="11" t="s">
        <v>17</v>
      </c>
      <c r="L383" s="11" t="s">
        <v>343</v>
      </c>
      <c r="M383" s="11" t="s">
        <v>456</v>
      </c>
      <c r="N383" s="12">
        <v>100497</v>
      </c>
      <c r="O383" s="11" t="s">
        <v>705</v>
      </c>
    </row>
    <row r="384" spans="1:15" ht="13.8">
      <c r="A384"/>
      <c r="B384"/>
      <c r="D384"/>
      <c r="E384"/>
      <c r="J384" s="11" t="s">
        <v>1016</v>
      </c>
      <c r="K384" s="11" t="s">
        <v>17</v>
      </c>
      <c r="L384" s="11" t="s">
        <v>343</v>
      </c>
      <c r="M384" s="11" t="s">
        <v>456</v>
      </c>
      <c r="N384" s="12">
        <v>44361</v>
      </c>
      <c r="O384" s="11" t="s">
        <v>448</v>
      </c>
    </row>
    <row r="385" spans="1:15" ht="13.8">
      <c r="A385"/>
      <c r="B385"/>
      <c r="D385"/>
      <c r="E385"/>
      <c r="J385" s="11" t="s">
        <v>1017</v>
      </c>
      <c r="K385" s="11" t="s">
        <v>17</v>
      </c>
      <c r="L385" s="11" t="s">
        <v>343</v>
      </c>
      <c r="M385" s="11" t="s">
        <v>456</v>
      </c>
      <c r="N385" s="12">
        <v>40303</v>
      </c>
      <c r="O385" s="11" t="s">
        <v>448</v>
      </c>
    </row>
    <row r="386" spans="1:15" ht="13.8">
      <c r="A386"/>
      <c r="B386"/>
      <c r="D386"/>
      <c r="E386"/>
      <c r="J386" s="11" t="s">
        <v>1018</v>
      </c>
      <c r="K386" s="11" t="s">
        <v>17</v>
      </c>
      <c r="L386" s="11" t="s">
        <v>343</v>
      </c>
      <c r="M386" s="11" t="s">
        <v>456</v>
      </c>
      <c r="N386" s="12">
        <v>33991</v>
      </c>
      <c r="O386" s="11" t="s">
        <v>448</v>
      </c>
    </row>
    <row r="387" spans="1:15" ht="13.8">
      <c r="A387"/>
      <c r="B387"/>
      <c r="D387"/>
      <c r="E387"/>
      <c r="J387" s="11" t="s">
        <v>1019</v>
      </c>
      <c r="K387" s="11" t="s">
        <v>17</v>
      </c>
      <c r="L387" s="11" t="s">
        <v>343</v>
      </c>
      <c r="M387" s="11" t="s">
        <v>456</v>
      </c>
      <c r="N387" s="12">
        <v>31020</v>
      </c>
      <c r="O387" s="11" t="s">
        <v>448</v>
      </c>
    </row>
    <row r="388" spans="1:15" ht="13.8">
      <c r="A388"/>
      <c r="B388"/>
      <c r="D388"/>
      <c r="E388"/>
      <c r="J388" s="11" t="s">
        <v>1020</v>
      </c>
      <c r="K388" s="11" t="s">
        <v>17</v>
      </c>
      <c r="L388" s="11" t="s">
        <v>343</v>
      </c>
      <c r="M388" s="11" t="s">
        <v>456</v>
      </c>
      <c r="N388" s="12">
        <v>26710</v>
      </c>
      <c r="O388" s="11" t="s">
        <v>448</v>
      </c>
    </row>
    <row r="389" spans="1:15" ht="13.8">
      <c r="A389"/>
      <c r="B389"/>
      <c r="D389"/>
      <c r="E389"/>
      <c r="J389" s="11" t="s">
        <v>1021</v>
      </c>
      <c r="K389" s="11" t="s">
        <v>17</v>
      </c>
      <c r="L389" s="11" t="s">
        <v>343</v>
      </c>
      <c r="M389" s="11" t="s">
        <v>456</v>
      </c>
      <c r="N389" s="12">
        <v>18645</v>
      </c>
      <c r="O389" s="11" t="s">
        <v>448</v>
      </c>
    </row>
    <row r="390" spans="1:15" ht="13.8">
      <c r="A390"/>
      <c r="B390"/>
      <c r="D390"/>
      <c r="E390"/>
      <c r="J390" s="11" t="s">
        <v>1022</v>
      </c>
      <c r="K390" s="11" t="s">
        <v>17</v>
      </c>
      <c r="L390" s="11" t="s">
        <v>343</v>
      </c>
      <c r="M390" s="11" t="s">
        <v>456</v>
      </c>
      <c r="N390" s="12">
        <v>14858</v>
      </c>
      <c r="O390" s="11" t="s">
        <v>448</v>
      </c>
    </row>
    <row r="391" spans="1:15" ht="13.8">
      <c r="A391"/>
      <c r="B391"/>
      <c r="D391"/>
      <c r="E391"/>
      <c r="J391" s="11" t="s">
        <v>1023</v>
      </c>
      <c r="K391" s="11" t="s">
        <v>17</v>
      </c>
      <c r="L391" s="11" t="s">
        <v>343</v>
      </c>
      <c r="M391" s="11" t="s">
        <v>456</v>
      </c>
      <c r="N391" s="12">
        <v>12533</v>
      </c>
      <c r="O391" s="11" t="s">
        <v>448</v>
      </c>
    </row>
    <row r="392" spans="1:15" ht="13.8">
      <c r="A392"/>
      <c r="B392"/>
      <c r="D392"/>
      <c r="E392"/>
      <c r="J392" s="11" t="s">
        <v>1024</v>
      </c>
      <c r="K392" s="11" t="s">
        <v>17</v>
      </c>
      <c r="L392" s="11" t="s">
        <v>343</v>
      </c>
      <c r="M392" s="11" t="s">
        <v>456</v>
      </c>
      <c r="N392" s="12">
        <v>10110</v>
      </c>
      <c r="O392" s="11" t="s">
        <v>448</v>
      </c>
    </row>
    <row r="393" spans="1:15" ht="13.8">
      <c r="A393"/>
      <c r="B393"/>
      <c r="D393"/>
      <c r="E393"/>
      <c r="J393" s="11" t="s">
        <v>1025</v>
      </c>
      <c r="K393" s="11" t="s">
        <v>17</v>
      </c>
      <c r="L393" s="11" t="s">
        <v>343</v>
      </c>
      <c r="M393" s="11" t="s">
        <v>456</v>
      </c>
      <c r="N393" s="12">
        <v>9622</v>
      </c>
      <c r="O393" s="11" t="s">
        <v>480</v>
      </c>
    </row>
    <row r="394" spans="1:15" ht="13.8">
      <c r="A394"/>
      <c r="B394"/>
      <c r="D394"/>
      <c r="E394"/>
      <c r="J394" s="11" t="s">
        <v>1026</v>
      </c>
      <c r="K394" s="11" t="s">
        <v>17</v>
      </c>
      <c r="L394" s="11" t="s">
        <v>343</v>
      </c>
      <c r="M394" s="11" t="s">
        <v>456</v>
      </c>
      <c r="N394" s="12">
        <v>7577</v>
      </c>
      <c r="O394" s="11" t="s">
        <v>480</v>
      </c>
    </row>
    <row r="395" spans="1:15" ht="13.8">
      <c r="A395"/>
      <c r="B395"/>
      <c r="D395"/>
      <c r="E395"/>
      <c r="J395" s="11" t="s">
        <v>1027</v>
      </c>
      <c r="K395" s="11" t="s">
        <v>17</v>
      </c>
      <c r="L395" s="11" t="s">
        <v>343</v>
      </c>
      <c r="M395" s="11" t="s">
        <v>456</v>
      </c>
      <c r="N395" s="12">
        <v>7532</v>
      </c>
      <c r="O395" s="11" t="s">
        <v>480</v>
      </c>
    </row>
    <row r="396" spans="1:15" ht="13.8">
      <c r="A396"/>
      <c r="B396"/>
      <c r="D396"/>
      <c r="E396"/>
      <c r="J396" s="11" t="s">
        <v>1028</v>
      </c>
      <c r="K396" s="11" t="s">
        <v>17</v>
      </c>
      <c r="L396" s="11" t="s">
        <v>343</v>
      </c>
      <c r="M396" s="11" t="s">
        <v>456</v>
      </c>
      <c r="N396" s="12">
        <v>7213</v>
      </c>
      <c r="O396" s="11" t="s">
        <v>480</v>
      </c>
    </row>
    <row r="397" spans="1:15" ht="13.8">
      <c r="A397"/>
      <c r="B397"/>
      <c r="D397"/>
      <c r="E397"/>
      <c r="J397" s="11" t="s">
        <v>1029</v>
      </c>
      <c r="K397" s="11" t="s">
        <v>17</v>
      </c>
      <c r="L397" s="11" t="s">
        <v>343</v>
      </c>
      <c r="M397" s="11" t="s">
        <v>456</v>
      </c>
      <c r="N397" s="12">
        <v>6743</v>
      </c>
      <c r="O397" s="11" t="s">
        <v>480</v>
      </c>
    </row>
    <row r="398" spans="1:15" ht="13.8">
      <c r="A398"/>
      <c r="B398"/>
      <c r="D398"/>
      <c r="E398"/>
      <c r="J398" s="11" t="s">
        <v>1030</v>
      </c>
      <c r="K398" s="11" t="s">
        <v>17</v>
      </c>
      <c r="L398" s="11" t="s">
        <v>343</v>
      </c>
      <c r="M398" s="11" t="s">
        <v>456</v>
      </c>
      <c r="N398" s="12">
        <v>6706</v>
      </c>
      <c r="O398" s="11" t="s">
        <v>480</v>
      </c>
    </row>
    <row r="399" spans="1:15" ht="13.8">
      <c r="A399"/>
      <c r="B399"/>
      <c r="D399"/>
      <c r="E399"/>
      <c r="J399" s="11" t="s">
        <v>1031</v>
      </c>
      <c r="K399" s="11" t="s">
        <v>17</v>
      </c>
      <c r="L399" s="11" t="s">
        <v>343</v>
      </c>
      <c r="M399" s="11" t="s">
        <v>456</v>
      </c>
      <c r="N399" s="12">
        <v>6175</v>
      </c>
      <c r="O399" s="11" t="s">
        <v>480</v>
      </c>
    </row>
    <row r="400" spans="1:15" ht="13.8">
      <c r="A400"/>
      <c r="B400"/>
      <c r="D400"/>
      <c r="E400"/>
      <c r="J400" s="11" t="s">
        <v>1032</v>
      </c>
      <c r="K400" s="11" t="s">
        <v>17</v>
      </c>
      <c r="L400" s="11" t="s">
        <v>343</v>
      </c>
      <c r="M400" s="11" t="s">
        <v>456</v>
      </c>
      <c r="N400" s="12">
        <v>5106</v>
      </c>
      <c r="O400" s="11" t="s">
        <v>480</v>
      </c>
    </row>
    <row r="401" spans="1:15" ht="13.8">
      <c r="A401"/>
      <c r="B401"/>
      <c r="D401"/>
      <c r="E401"/>
      <c r="J401" s="11" t="s">
        <v>1033</v>
      </c>
      <c r="K401" s="11" t="s">
        <v>17</v>
      </c>
      <c r="L401" s="11" t="s">
        <v>343</v>
      </c>
      <c r="M401" s="11" t="s">
        <v>456</v>
      </c>
      <c r="N401" s="12">
        <v>4914</v>
      </c>
      <c r="O401" s="11" t="s">
        <v>514</v>
      </c>
    </row>
    <row r="402" spans="1:15" ht="13.8">
      <c r="A402"/>
      <c r="B402"/>
      <c r="D402"/>
      <c r="E402"/>
      <c r="J402" s="11" t="s">
        <v>1034</v>
      </c>
      <c r="K402" s="11" t="s">
        <v>17</v>
      </c>
      <c r="L402" s="11" t="s">
        <v>343</v>
      </c>
      <c r="M402" s="11" t="s">
        <v>456</v>
      </c>
      <c r="N402" s="12">
        <v>4870</v>
      </c>
      <c r="O402" s="11" t="s">
        <v>514</v>
      </c>
    </row>
    <row r="403" spans="1:15" ht="13.8">
      <c r="A403"/>
      <c r="B403"/>
      <c r="D403"/>
      <c r="E403"/>
      <c r="J403" s="11" t="s">
        <v>1035</v>
      </c>
      <c r="K403" s="11" t="s">
        <v>17</v>
      </c>
      <c r="L403" s="11" t="s">
        <v>343</v>
      </c>
      <c r="M403" s="11" t="s">
        <v>456</v>
      </c>
      <c r="N403" s="12">
        <v>4838</v>
      </c>
      <c r="O403" s="11" t="s">
        <v>514</v>
      </c>
    </row>
    <row r="404" spans="1:15" ht="13.8">
      <c r="A404"/>
      <c r="B404"/>
      <c r="D404"/>
      <c r="E404"/>
      <c r="J404" s="11" t="s">
        <v>1036</v>
      </c>
      <c r="K404" s="11" t="s">
        <v>17</v>
      </c>
      <c r="L404" s="11" t="s">
        <v>343</v>
      </c>
      <c r="M404" s="11" t="s">
        <v>456</v>
      </c>
      <c r="N404" s="12">
        <v>4763</v>
      </c>
      <c r="O404" s="11" t="s">
        <v>514</v>
      </c>
    </row>
    <row r="405" spans="1:15" ht="13.8">
      <c r="A405"/>
      <c r="B405"/>
      <c r="D405"/>
      <c r="E405"/>
      <c r="J405" s="11" t="s">
        <v>1037</v>
      </c>
      <c r="K405" s="11" t="s">
        <v>17</v>
      </c>
      <c r="L405" s="11" t="s">
        <v>343</v>
      </c>
      <c r="M405" s="11" t="s">
        <v>456</v>
      </c>
      <c r="N405" s="12">
        <v>4327</v>
      </c>
      <c r="O405" s="11" t="s">
        <v>514</v>
      </c>
    </row>
    <row r="406" spans="1:15" ht="13.8">
      <c r="A406"/>
      <c r="B406"/>
      <c r="D406"/>
      <c r="E406"/>
      <c r="J406" s="11" t="s">
        <v>1038</v>
      </c>
      <c r="K406" s="11" t="s">
        <v>17</v>
      </c>
      <c r="L406" s="11" t="s">
        <v>343</v>
      </c>
      <c r="M406" s="11" t="s">
        <v>456</v>
      </c>
      <c r="N406" s="12">
        <v>4199</v>
      </c>
      <c r="O406" s="11" t="s">
        <v>514</v>
      </c>
    </row>
    <row r="407" spans="1:15" ht="13.8">
      <c r="A407"/>
      <c r="B407"/>
      <c r="D407"/>
      <c r="E407"/>
      <c r="J407" s="11" t="s">
        <v>1039</v>
      </c>
      <c r="K407" s="11" t="s">
        <v>17</v>
      </c>
      <c r="L407" s="11" t="s">
        <v>343</v>
      </c>
      <c r="M407" s="11" t="s">
        <v>456</v>
      </c>
      <c r="N407" s="12">
        <v>3967</v>
      </c>
      <c r="O407" s="11" t="s">
        <v>514</v>
      </c>
    </row>
    <row r="408" spans="1:15" ht="13.8">
      <c r="A408"/>
      <c r="B408"/>
      <c r="D408"/>
      <c r="E408"/>
      <c r="J408" s="11" t="s">
        <v>1040</v>
      </c>
      <c r="K408" s="11" t="s">
        <v>17</v>
      </c>
      <c r="L408" s="11" t="s">
        <v>343</v>
      </c>
      <c r="M408" s="11" t="s">
        <v>456</v>
      </c>
      <c r="N408" s="12">
        <v>3856</v>
      </c>
      <c r="O408" s="11" t="s">
        <v>514</v>
      </c>
    </row>
    <row r="409" spans="1:15" ht="13.8">
      <c r="A409"/>
      <c r="B409"/>
      <c r="D409"/>
      <c r="E409"/>
      <c r="J409" s="11" t="s">
        <v>1041</v>
      </c>
      <c r="K409" s="11" t="s">
        <v>17</v>
      </c>
      <c r="L409" s="11" t="s">
        <v>343</v>
      </c>
      <c r="M409" s="11" t="s">
        <v>456</v>
      </c>
      <c r="N409" s="12">
        <v>3722</v>
      </c>
      <c r="O409" s="11" t="s">
        <v>514</v>
      </c>
    </row>
    <row r="410" spans="1:15" ht="13.8">
      <c r="A410"/>
      <c r="B410"/>
      <c r="D410"/>
      <c r="E410"/>
      <c r="J410" s="11" t="s">
        <v>1042</v>
      </c>
      <c r="K410" s="11" t="s">
        <v>17</v>
      </c>
      <c r="L410" s="11" t="s">
        <v>343</v>
      </c>
      <c r="M410" s="11" t="s">
        <v>456</v>
      </c>
      <c r="N410" s="12">
        <v>3716</v>
      </c>
      <c r="O410" s="11" t="s">
        <v>514</v>
      </c>
    </row>
    <row r="411" spans="1:15" ht="13.8">
      <c r="A411"/>
      <c r="B411"/>
      <c r="D411"/>
      <c r="E411"/>
      <c r="J411" s="11" t="s">
        <v>1043</v>
      </c>
      <c r="K411" s="11" t="s">
        <v>17</v>
      </c>
      <c r="L411" s="11" t="s">
        <v>343</v>
      </c>
      <c r="M411" s="11" t="s">
        <v>456</v>
      </c>
      <c r="N411" s="12">
        <v>3482</v>
      </c>
      <c r="O411" s="11" t="s">
        <v>514</v>
      </c>
    </row>
    <row r="412" spans="1:15" ht="13.8">
      <c r="A412"/>
      <c r="B412"/>
      <c r="D412"/>
      <c r="E412"/>
      <c r="J412" s="11" t="s">
        <v>1044</v>
      </c>
      <c r="K412" s="11" t="s">
        <v>17</v>
      </c>
      <c r="L412" s="11" t="s">
        <v>343</v>
      </c>
      <c r="M412" s="11" t="s">
        <v>456</v>
      </c>
      <c r="N412" s="12">
        <v>3471</v>
      </c>
      <c r="O412" s="11" t="s">
        <v>514</v>
      </c>
    </row>
    <row r="413" spans="1:15" ht="13.8">
      <c r="A413"/>
      <c r="B413"/>
      <c r="D413"/>
      <c r="E413"/>
      <c r="J413" s="11" t="s">
        <v>1045</v>
      </c>
      <c r="K413" s="11" t="s">
        <v>17</v>
      </c>
      <c r="L413" s="11" t="s">
        <v>343</v>
      </c>
      <c r="M413" s="11" t="s">
        <v>456</v>
      </c>
      <c r="N413" s="12">
        <v>3353</v>
      </c>
      <c r="O413" s="11" t="s">
        <v>514</v>
      </c>
    </row>
    <row r="414" spans="1:15" ht="13.8">
      <c r="A414"/>
      <c r="B414"/>
      <c r="D414"/>
      <c r="E414"/>
      <c r="J414" s="11" t="s">
        <v>1046</v>
      </c>
      <c r="K414" s="11" t="s">
        <v>17</v>
      </c>
      <c r="L414" s="11" t="s">
        <v>343</v>
      </c>
      <c r="M414" s="11" t="s">
        <v>456</v>
      </c>
      <c r="N414" s="12">
        <v>3026</v>
      </c>
      <c r="O414" s="11" t="s">
        <v>514</v>
      </c>
    </row>
    <row r="415" spans="1:15" ht="13.8">
      <c r="A415"/>
      <c r="B415"/>
      <c r="D415"/>
      <c r="E415"/>
      <c r="J415" s="11" t="s">
        <v>1047</v>
      </c>
      <c r="K415" s="11" t="s">
        <v>17</v>
      </c>
      <c r="L415" s="11" t="s">
        <v>343</v>
      </c>
      <c r="M415" s="11" t="s">
        <v>456</v>
      </c>
      <c r="N415" s="12">
        <v>2967</v>
      </c>
      <c r="O415" s="11" t="s">
        <v>514</v>
      </c>
    </row>
    <row r="416" spans="1:15" ht="13.8">
      <c r="A416"/>
      <c r="B416"/>
      <c r="D416"/>
      <c r="E416"/>
      <c r="J416" s="11" t="s">
        <v>1048</v>
      </c>
      <c r="K416" s="11" t="s">
        <v>17</v>
      </c>
      <c r="L416" s="11" t="s">
        <v>343</v>
      </c>
      <c r="M416" s="11" t="s">
        <v>456</v>
      </c>
      <c r="N416" s="12">
        <v>2419</v>
      </c>
      <c r="O416" s="11" t="s">
        <v>514</v>
      </c>
    </row>
    <row r="417" spans="1:15" ht="13.8">
      <c r="A417"/>
      <c r="B417"/>
      <c r="D417"/>
      <c r="E417"/>
      <c r="J417" s="11" t="s">
        <v>1049</v>
      </c>
      <c r="K417" s="11" t="s">
        <v>17</v>
      </c>
      <c r="L417" s="11" t="s">
        <v>343</v>
      </c>
      <c r="M417" s="11" t="s">
        <v>456</v>
      </c>
      <c r="N417" s="12">
        <v>2290</v>
      </c>
      <c r="O417" s="11" t="s">
        <v>514</v>
      </c>
    </row>
    <row r="418" spans="1:15" ht="13.8">
      <c r="A418"/>
      <c r="B418"/>
      <c r="D418"/>
      <c r="E418"/>
      <c r="J418" s="11" t="s">
        <v>1050</v>
      </c>
      <c r="K418" s="11" t="s">
        <v>17</v>
      </c>
      <c r="L418" s="11" t="s">
        <v>343</v>
      </c>
      <c r="M418" s="11" t="s">
        <v>456</v>
      </c>
      <c r="N418" s="12">
        <v>2288</v>
      </c>
      <c r="O418" s="11" t="s">
        <v>514</v>
      </c>
    </row>
    <row r="419" spans="1:15" ht="13.8">
      <c r="A419"/>
      <c r="B419"/>
      <c r="D419"/>
      <c r="E419"/>
      <c r="J419" s="11" t="s">
        <v>1051</v>
      </c>
      <c r="K419" s="11" t="s">
        <v>17</v>
      </c>
      <c r="L419" s="11" t="s">
        <v>343</v>
      </c>
      <c r="M419" s="11" t="s">
        <v>456</v>
      </c>
      <c r="N419" s="12">
        <v>2080</v>
      </c>
      <c r="O419" s="11" t="s">
        <v>514</v>
      </c>
    </row>
    <row r="420" spans="1:15" ht="13.8">
      <c r="A420"/>
      <c r="B420"/>
      <c r="D420"/>
      <c r="E420"/>
      <c r="J420" s="11" t="s">
        <v>1052</v>
      </c>
      <c r="K420" s="11" t="s">
        <v>17</v>
      </c>
      <c r="L420" s="11" t="s">
        <v>343</v>
      </c>
      <c r="M420" s="11" t="s">
        <v>456</v>
      </c>
      <c r="N420" s="12">
        <v>2069</v>
      </c>
      <c r="O420" s="11" t="s">
        <v>514</v>
      </c>
    </row>
    <row r="421" spans="1:15" ht="13.8">
      <c r="A421"/>
      <c r="B421"/>
      <c r="D421"/>
      <c r="E421"/>
      <c r="J421" s="11" t="s">
        <v>1053</v>
      </c>
      <c r="K421" s="11" t="s">
        <v>17</v>
      </c>
      <c r="L421" s="11" t="s">
        <v>343</v>
      </c>
      <c r="M421" s="11" t="s">
        <v>456</v>
      </c>
      <c r="N421" s="12">
        <v>1988</v>
      </c>
      <c r="O421" s="11" t="s">
        <v>606</v>
      </c>
    </row>
    <row r="422" spans="1:15" ht="13.8">
      <c r="A422"/>
      <c r="B422"/>
      <c r="D422"/>
      <c r="E422"/>
      <c r="J422" s="11" t="s">
        <v>1054</v>
      </c>
      <c r="K422" s="11" t="s">
        <v>17</v>
      </c>
      <c r="L422" s="11" t="s">
        <v>343</v>
      </c>
      <c r="M422" s="11" t="s">
        <v>456</v>
      </c>
      <c r="N422" s="12">
        <v>1977</v>
      </c>
      <c r="O422" s="11" t="s">
        <v>606</v>
      </c>
    </row>
    <row r="423" spans="1:15" ht="13.8">
      <c r="A423"/>
      <c r="B423"/>
      <c r="D423"/>
      <c r="E423"/>
      <c r="J423" s="11" t="s">
        <v>1055</v>
      </c>
      <c r="K423" s="11" t="s">
        <v>17</v>
      </c>
      <c r="L423" s="11" t="s">
        <v>343</v>
      </c>
      <c r="M423" s="11" t="s">
        <v>456</v>
      </c>
      <c r="N423" s="12">
        <v>1880</v>
      </c>
      <c r="O423" s="11" t="s">
        <v>606</v>
      </c>
    </row>
    <row r="424" spans="1:15" ht="13.8">
      <c r="A424"/>
      <c r="B424"/>
      <c r="D424"/>
      <c r="E424"/>
      <c r="J424" s="11" t="s">
        <v>1056</v>
      </c>
      <c r="K424" s="11" t="s">
        <v>17</v>
      </c>
      <c r="L424" s="11" t="s">
        <v>343</v>
      </c>
      <c r="M424" s="11" t="s">
        <v>456</v>
      </c>
      <c r="N424" s="12">
        <v>1875</v>
      </c>
      <c r="O424" s="11" t="s">
        <v>606</v>
      </c>
    </row>
    <row r="425" spans="1:15" ht="13.8">
      <c r="A425"/>
      <c r="B425"/>
      <c r="D425"/>
      <c r="E425"/>
      <c r="J425" s="11" t="s">
        <v>1057</v>
      </c>
      <c r="K425" s="11" t="s">
        <v>17</v>
      </c>
      <c r="L425" s="11" t="s">
        <v>343</v>
      </c>
      <c r="M425" s="11" t="s">
        <v>456</v>
      </c>
      <c r="N425" s="12">
        <v>1702</v>
      </c>
      <c r="O425" s="11" t="s">
        <v>606</v>
      </c>
    </row>
    <row r="426" spans="1:15" ht="13.8">
      <c r="A426"/>
      <c r="B426"/>
      <c r="D426"/>
      <c r="E426"/>
      <c r="J426" s="11" t="s">
        <v>1058</v>
      </c>
      <c r="K426" s="11" t="s">
        <v>17</v>
      </c>
      <c r="L426" s="11" t="s">
        <v>343</v>
      </c>
      <c r="M426" s="11" t="s">
        <v>456</v>
      </c>
      <c r="N426" s="12">
        <v>1408</v>
      </c>
      <c r="O426" s="11" t="s">
        <v>606</v>
      </c>
    </row>
    <row r="427" spans="1:15" ht="13.8">
      <c r="A427"/>
      <c r="B427"/>
      <c r="D427"/>
      <c r="E427"/>
      <c r="J427" s="11" t="s">
        <v>1059</v>
      </c>
      <c r="K427" s="11" t="s">
        <v>17</v>
      </c>
      <c r="L427" s="11" t="s">
        <v>343</v>
      </c>
      <c r="M427" s="11" t="s">
        <v>456</v>
      </c>
      <c r="N427" s="12">
        <v>1083</v>
      </c>
      <c r="O427" s="11" t="s">
        <v>606</v>
      </c>
    </row>
    <row r="428" spans="1:15" ht="13.8">
      <c r="A428"/>
      <c r="B428"/>
      <c r="D428"/>
      <c r="E428"/>
      <c r="J428" s="11" t="s">
        <v>1060</v>
      </c>
      <c r="K428" s="11" t="s">
        <v>17</v>
      </c>
      <c r="L428" s="11" t="s">
        <v>343</v>
      </c>
      <c r="M428" s="11" t="s">
        <v>456</v>
      </c>
      <c r="N428" s="12">
        <v>902</v>
      </c>
      <c r="O428" s="11" t="s">
        <v>662</v>
      </c>
    </row>
    <row r="429" spans="1:15" ht="13.8">
      <c r="A429"/>
      <c r="B429"/>
      <c r="D429"/>
      <c r="E429"/>
      <c r="J429" s="11" t="s">
        <v>1061</v>
      </c>
      <c r="K429" s="11" t="s">
        <v>17</v>
      </c>
      <c r="L429" s="11" t="s">
        <v>343</v>
      </c>
      <c r="M429" s="11" t="s">
        <v>456</v>
      </c>
      <c r="N429" s="12">
        <v>731</v>
      </c>
      <c r="O429" s="11" t="s">
        <v>662</v>
      </c>
    </row>
    <row r="430" spans="1:15" ht="13.8">
      <c r="A430"/>
      <c r="B430"/>
      <c r="D430"/>
      <c r="E430"/>
      <c r="J430" s="11" t="s">
        <v>1062</v>
      </c>
      <c r="K430" s="11" t="s">
        <v>17</v>
      </c>
      <c r="L430" s="11" t="s">
        <v>343</v>
      </c>
      <c r="M430" s="11" t="s">
        <v>464</v>
      </c>
      <c r="N430" s="12">
        <v>49958</v>
      </c>
      <c r="O430" s="11" t="s">
        <v>448</v>
      </c>
    </row>
    <row r="431" spans="1:15" ht="13.8">
      <c r="A431"/>
      <c r="B431"/>
      <c r="D431"/>
      <c r="E431"/>
      <c r="J431" s="11" t="s">
        <v>1063</v>
      </c>
      <c r="K431" s="11" t="s">
        <v>17</v>
      </c>
      <c r="L431" s="11" t="s">
        <v>343</v>
      </c>
      <c r="M431" s="11" t="s">
        <v>464</v>
      </c>
      <c r="N431" s="12">
        <v>46963</v>
      </c>
      <c r="O431" s="11" t="s">
        <v>448</v>
      </c>
    </row>
    <row r="432" spans="1:15" ht="13.8">
      <c r="A432"/>
      <c r="B432"/>
      <c r="D432"/>
      <c r="E432"/>
      <c r="J432" s="11" t="s">
        <v>1064</v>
      </c>
      <c r="K432" s="11" t="s">
        <v>17</v>
      </c>
      <c r="L432" s="11" t="s">
        <v>343</v>
      </c>
      <c r="M432" s="11" t="s">
        <v>464</v>
      </c>
      <c r="N432" s="12">
        <v>15615</v>
      </c>
      <c r="O432" s="11" t="s">
        <v>448</v>
      </c>
    </row>
    <row r="433" spans="1:15" ht="13.8">
      <c r="A433"/>
      <c r="B433"/>
      <c r="D433"/>
      <c r="E433"/>
      <c r="J433" s="11" t="s">
        <v>1065</v>
      </c>
      <c r="K433" s="11" t="s">
        <v>17</v>
      </c>
      <c r="L433" s="11" t="s">
        <v>343</v>
      </c>
      <c r="M433" s="11" t="s">
        <v>464</v>
      </c>
      <c r="N433" s="12">
        <v>12211</v>
      </c>
      <c r="O433" s="11" t="s">
        <v>448</v>
      </c>
    </row>
    <row r="434" spans="1:15" ht="13.8">
      <c r="A434"/>
      <c r="B434"/>
      <c r="D434"/>
      <c r="E434"/>
      <c r="J434" s="11" t="s">
        <v>1066</v>
      </c>
      <c r="K434" s="11" t="s">
        <v>17</v>
      </c>
      <c r="L434" s="11" t="s">
        <v>343</v>
      </c>
      <c r="M434" s="11" t="s">
        <v>464</v>
      </c>
      <c r="N434" s="12">
        <v>9302</v>
      </c>
      <c r="O434" s="11" t="s">
        <v>480</v>
      </c>
    </row>
    <row r="435" spans="1:15" ht="13.8">
      <c r="A435"/>
      <c r="B435"/>
      <c r="D435"/>
      <c r="E435"/>
      <c r="J435" s="11" t="s">
        <v>1067</v>
      </c>
      <c r="K435" s="11" t="s">
        <v>17</v>
      </c>
      <c r="L435" s="11" t="s">
        <v>343</v>
      </c>
      <c r="M435" s="11" t="s">
        <v>464</v>
      </c>
      <c r="N435" s="12">
        <v>8470</v>
      </c>
      <c r="O435" s="11" t="s">
        <v>480</v>
      </c>
    </row>
    <row r="436" spans="1:15" ht="13.8">
      <c r="A436"/>
      <c r="B436"/>
      <c r="D436"/>
      <c r="E436"/>
      <c r="J436" s="11" t="s">
        <v>1068</v>
      </c>
      <c r="K436" s="11" t="s">
        <v>17</v>
      </c>
      <c r="L436" s="11" t="s">
        <v>343</v>
      </c>
      <c r="M436" s="11" t="s">
        <v>464</v>
      </c>
      <c r="N436" s="12">
        <v>7108</v>
      </c>
      <c r="O436" s="11" t="s">
        <v>480</v>
      </c>
    </row>
    <row r="437" spans="1:15" ht="13.8">
      <c r="A437"/>
      <c r="B437"/>
      <c r="D437"/>
      <c r="E437"/>
      <c r="J437" s="11" t="s">
        <v>1069</v>
      </c>
      <c r="K437" s="11" t="s">
        <v>17</v>
      </c>
      <c r="L437" s="11" t="s">
        <v>343</v>
      </c>
      <c r="M437" s="11" t="s">
        <v>464</v>
      </c>
      <c r="N437" s="12">
        <v>5378</v>
      </c>
      <c r="O437" s="11" t="s">
        <v>480</v>
      </c>
    </row>
    <row r="438" spans="1:15" ht="13.8">
      <c r="A438"/>
      <c r="B438"/>
      <c r="D438"/>
      <c r="E438"/>
      <c r="J438" s="11" t="s">
        <v>1070</v>
      </c>
      <c r="K438" s="11" t="s">
        <v>17</v>
      </c>
      <c r="L438" s="11" t="s">
        <v>343</v>
      </c>
      <c r="M438" s="11" t="s">
        <v>464</v>
      </c>
      <c r="N438" s="12">
        <v>5215</v>
      </c>
      <c r="O438" s="11" t="s">
        <v>480</v>
      </c>
    </row>
    <row r="439" spans="1:15" ht="13.8">
      <c r="A439"/>
      <c r="B439"/>
      <c r="D439"/>
      <c r="E439"/>
      <c r="J439" s="11" t="s">
        <v>1071</v>
      </c>
      <c r="K439" s="11" t="s">
        <v>17</v>
      </c>
      <c r="L439" s="11" t="s">
        <v>343</v>
      </c>
      <c r="M439" s="11" t="s">
        <v>464</v>
      </c>
      <c r="N439" s="12">
        <v>4563</v>
      </c>
      <c r="O439" s="11" t="s">
        <v>514</v>
      </c>
    </row>
    <row r="440" spans="1:15" ht="13.8">
      <c r="A440"/>
      <c r="B440"/>
      <c r="D440"/>
      <c r="E440"/>
      <c r="J440" s="11" t="s">
        <v>1072</v>
      </c>
      <c r="K440" s="11" t="s">
        <v>17</v>
      </c>
      <c r="L440" s="11" t="s">
        <v>343</v>
      </c>
      <c r="M440" s="11" t="s">
        <v>464</v>
      </c>
      <c r="N440" s="12">
        <v>4341</v>
      </c>
      <c r="O440" s="11" t="s">
        <v>514</v>
      </c>
    </row>
    <row r="441" spans="1:15" ht="13.8">
      <c r="A441"/>
      <c r="B441"/>
      <c r="D441"/>
      <c r="E441"/>
      <c r="J441" s="11" t="s">
        <v>1073</v>
      </c>
      <c r="K441" s="11" t="s">
        <v>17</v>
      </c>
      <c r="L441" s="11" t="s">
        <v>343</v>
      </c>
      <c r="M441" s="11" t="s">
        <v>464</v>
      </c>
      <c r="N441" s="12">
        <v>3848</v>
      </c>
      <c r="O441" s="11" t="s">
        <v>514</v>
      </c>
    </row>
    <row r="442" spans="1:15" ht="13.8">
      <c r="A442"/>
      <c r="B442"/>
      <c r="D442"/>
      <c r="E442"/>
      <c r="J442" s="11" t="s">
        <v>1074</v>
      </c>
      <c r="K442" s="11" t="s">
        <v>17</v>
      </c>
      <c r="L442" s="11" t="s">
        <v>343</v>
      </c>
      <c r="M442" s="11" t="s">
        <v>464</v>
      </c>
      <c r="N442" s="12">
        <v>3566</v>
      </c>
      <c r="O442" s="11" t="s">
        <v>514</v>
      </c>
    </row>
    <row r="443" spans="1:15" ht="13.8">
      <c r="A443"/>
      <c r="B443"/>
      <c r="D443"/>
      <c r="E443"/>
      <c r="J443" s="11" t="s">
        <v>1075</v>
      </c>
      <c r="K443" s="11" t="s">
        <v>17</v>
      </c>
      <c r="L443" s="11" t="s">
        <v>343</v>
      </c>
      <c r="M443" s="11" t="s">
        <v>464</v>
      </c>
      <c r="N443" s="12">
        <v>3204</v>
      </c>
      <c r="O443" s="11" t="s">
        <v>514</v>
      </c>
    </row>
    <row r="444" spans="1:15" ht="13.8">
      <c r="A444"/>
      <c r="B444"/>
      <c r="D444"/>
      <c r="E444"/>
      <c r="J444" s="11" t="s">
        <v>1076</v>
      </c>
      <c r="K444" s="11" t="s">
        <v>17</v>
      </c>
      <c r="L444" s="11" t="s">
        <v>343</v>
      </c>
      <c r="M444" s="11" t="s">
        <v>464</v>
      </c>
      <c r="N444" s="12">
        <v>3050</v>
      </c>
      <c r="O444" s="11" t="s">
        <v>514</v>
      </c>
    </row>
    <row r="445" spans="1:15" ht="13.8">
      <c r="A445"/>
      <c r="B445"/>
      <c r="D445"/>
      <c r="E445"/>
      <c r="J445" s="11" t="s">
        <v>1077</v>
      </c>
      <c r="K445" s="11" t="s">
        <v>17</v>
      </c>
      <c r="L445" s="11" t="s">
        <v>343</v>
      </c>
      <c r="M445" s="11" t="s">
        <v>464</v>
      </c>
      <c r="N445" s="12">
        <v>2947</v>
      </c>
      <c r="O445" s="11" t="s">
        <v>514</v>
      </c>
    </row>
    <row r="446" spans="1:15" ht="13.8">
      <c r="A446"/>
      <c r="B446"/>
      <c r="D446"/>
      <c r="E446"/>
      <c r="J446" s="11" t="s">
        <v>1078</v>
      </c>
      <c r="K446" s="11" t="s">
        <v>17</v>
      </c>
      <c r="L446" s="11" t="s">
        <v>343</v>
      </c>
      <c r="M446" s="11" t="s">
        <v>464</v>
      </c>
      <c r="N446" s="12">
        <v>2483</v>
      </c>
      <c r="O446" s="11" t="s">
        <v>514</v>
      </c>
    </row>
    <row r="447" spans="1:15" ht="13.8">
      <c r="A447"/>
      <c r="B447"/>
      <c r="D447"/>
      <c r="E447"/>
      <c r="J447" s="11" t="s">
        <v>1079</v>
      </c>
      <c r="K447" s="11" t="s">
        <v>17</v>
      </c>
      <c r="L447" s="11" t="s">
        <v>343</v>
      </c>
      <c r="M447" s="11" t="s">
        <v>464</v>
      </c>
      <c r="N447" s="12">
        <v>2322</v>
      </c>
      <c r="O447" s="11" t="s">
        <v>514</v>
      </c>
    </row>
    <row r="448" spans="1:15" ht="13.8">
      <c r="A448"/>
      <c r="B448"/>
      <c r="D448"/>
      <c r="E448"/>
      <c r="J448" s="11" t="s">
        <v>1080</v>
      </c>
      <c r="K448" s="11" t="s">
        <v>17</v>
      </c>
      <c r="L448" s="11" t="s">
        <v>343</v>
      </c>
      <c r="M448" s="11" t="s">
        <v>464</v>
      </c>
      <c r="N448" s="12">
        <v>2260</v>
      </c>
      <c r="O448" s="11" t="s">
        <v>514</v>
      </c>
    </row>
    <row r="449" spans="1:15" ht="13.8">
      <c r="A449"/>
      <c r="B449"/>
      <c r="D449"/>
      <c r="E449"/>
      <c r="J449" s="11" t="s">
        <v>1081</v>
      </c>
      <c r="K449" s="11" t="s">
        <v>17</v>
      </c>
      <c r="L449" s="11" t="s">
        <v>343</v>
      </c>
      <c r="M449" s="11" t="s">
        <v>464</v>
      </c>
      <c r="N449" s="12">
        <v>2180</v>
      </c>
      <c r="O449" s="11" t="s">
        <v>514</v>
      </c>
    </row>
    <row r="450" spans="1:15" ht="13.8">
      <c r="A450"/>
      <c r="B450"/>
      <c r="D450"/>
      <c r="E450"/>
      <c r="J450" s="11" t="s">
        <v>1082</v>
      </c>
      <c r="K450" s="11" t="s">
        <v>17</v>
      </c>
      <c r="L450" s="11" t="s">
        <v>343</v>
      </c>
      <c r="M450" s="11" t="s">
        <v>464</v>
      </c>
      <c r="N450" s="12">
        <v>2146</v>
      </c>
      <c r="O450" s="11" t="s">
        <v>514</v>
      </c>
    </row>
    <row r="451" spans="1:15" ht="13.8">
      <c r="A451"/>
      <c r="B451"/>
      <c r="D451"/>
      <c r="E451"/>
      <c r="J451" s="11" t="s">
        <v>1083</v>
      </c>
      <c r="K451" s="11" t="s">
        <v>17</v>
      </c>
      <c r="L451" s="11" t="s">
        <v>343</v>
      </c>
      <c r="M451" s="11" t="s">
        <v>464</v>
      </c>
      <c r="N451" s="12">
        <v>2061</v>
      </c>
      <c r="O451" s="11" t="s">
        <v>514</v>
      </c>
    </row>
    <row r="452" spans="1:15" ht="13.8">
      <c r="A452"/>
      <c r="B452"/>
      <c r="D452"/>
      <c r="E452"/>
      <c r="J452" s="11" t="s">
        <v>1084</v>
      </c>
      <c r="K452" s="11" t="s">
        <v>17</v>
      </c>
      <c r="L452" s="11" t="s">
        <v>343</v>
      </c>
      <c r="M452" s="11" t="s">
        <v>464</v>
      </c>
      <c r="N452" s="12">
        <v>1852</v>
      </c>
      <c r="O452" s="11" t="s">
        <v>606</v>
      </c>
    </row>
    <row r="453" spans="1:15" ht="13.8">
      <c r="A453"/>
      <c r="B453"/>
      <c r="D453"/>
      <c r="E453"/>
      <c r="J453" s="11" t="s">
        <v>1085</v>
      </c>
      <c r="K453" s="11" t="s">
        <v>17</v>
      </c>
      <c r="L453" s="11" t="s">
        <v>343</v>
      </c>
      <c r="M453" s="11" t="s">
        <v>464</v>
      </c>
      <c r="N453" s="12">
        <v>1655</v>
      </c>
      <c r="O453" s="11" t="s">
        <v>606</v>
      </c>
    </row>
    <row r="454" spans="1:15" ht="13.8">
      <c r="A454"/>
      <c r="B454"/>
      <c r="D454"/>
      <c r="E454"/>
      <c r="J454" s="11" t="s">
        <v>1086</v>
      </c>
      <c r="K454" s="11" t="s">
        <v>17</v>
      </c>
      <c r="L454" s="11" t="s">
        <v>343</v>
      </c>
      <c r="M454" s="11" t="s">
        <v>464</v>
      </c>
      <c r="N454" s="12">
        <v>1428</v>
      </c>
      <c r="O454" s="11" t="s">
        <v>606</v>
      </c>
    </row>
    <row r="455" spans="1:15" ht="13.8">
      <c r="A455"/>
      <c r="B455"/>
      <c r="D455"/>
      <c r="E455"/>
      <c r="J455" s="11" t="s">
        <v>1087</v>
      </c>
      <c r="K455" s="11" t="s">
        <v>17</v>
      </c>
      <c r="L455" s="11" t="s">
        <v>343</v>
      </c>
      <c r="M455" s="11" t="s">
        <v>464</v>
      </c>
      <c r="N455" s="12">
        <v>1287</v>
      </c>
      <c r="O455" s="11" t="s">
        <v>606</v>
      </c>
    </row>
    <row r="456" spans="1:15" ht="13.8">
      <c r="A456"/>
      <c r="B456"/>
      <c r="D456"/>
      <c r="E456"/>
      <c r="J456" s="11" t="s">
        <v>1088</v>
      </c>
      <c r="K456" s="11" t="s">
        <v>17</v>
      </c>
      <c r="L456" s="11" t="s">
        <v>343</v>
      </c>
      <c r="M456" s="11" t="s">
        <v>464</v>
      </c>
      <c r="N456" s="12">
        <v>1116</v>
      </c>
      <c r="O456" s="11" t="s">
        <v>606</v>
      </c>
    </row>
    <row r="457" spans="1:15" ht="13.8">
      <c r="A457"/>
      <c r="B457"/>
      <c r="D457"/>
      <c r="E457"/>
      <c r="J457" s="11" t="s">
        <v>1089</v>
      </c>
      <c r="K457" s="11" t="s">
        <v>17</v>
      </c>
      <c r="L457" s="11" t="s">
        <v>343</v>
      </c>
      <c r="M457" s="11" t="s">
        <v>464</v>
      </c>
      <c r="N457" s="12">
        <v>1015</v>
      </c>
      <c r="O457" s="11" t="s">
        <v>606</v>
      </c>
    </row>
    <row r="458" spans="1:15" ht="13.8">
      <c r="A458"/>
      <c r="B458"/>
      <c r="D458"/>
      <c r="E458"/>
      <c r="J458" s="11" t="s">
        <v>1090</v>
      </c>
      <c r="K458" s="11" t="s">
        <v>17</v>
      </c>
      <c r="L458" s="11" t="s">
        <v>343</v>
      </c>
      <c r="M458" s="11" t="s">
        <v>464</v>
      </c>
      <c r="N458" s="12">
        <v>936</v>
      </c>
      <c r="O458" s="11" t="s">
        <v>662</v>
      </c>
    </row>
    <row r="459" spans="1:15" ht="13.8">
      <c r="A459"/>
      <c r="B459"/>
      <c r="D459"/>
      <c r="E459"/>
      <c r="J459" s="11" t="s">
        <v>1091</v>
      </c>
      <c r="K459" s="11" t="s">
        <v>17</v>
      </c>
      <c r="L459" s="11" t="s">
        <v>343</v>
      </c>
      <c r="M459" s="11" t="s">
        <v>464</v>
      </c>
      <c r="N459" s="12">
        <v>635</v>
      </c>
      <c r="O459" s="11" t="s">
        <v>662</v>
      </c>
    </row>
    <row r="460" spans="1:15" ht="13.8">
      <c r="A460"/>
      <c r="B460"/>
      <c r="D460"/>
      <c r="E460"/>
      <c r="J460" s="11" t="s">
        <v>1092</v>
      </c>
      <c r="K460" s="11" t="s">
        <v>17</v>
      </c>
      <c r="L460" s="11" t="s">
        <v>343</v>
      </c>
      <c r="M460" s="11" t="s">
        <v>464</v>
      </c>
      <c r="N460" s="12">
        <v>573</v>
      </c>
      <c r="O460" s="11" t="s">
        <v>662</v>
      </c>
    </row>
    <row r="461" spans="1:15" ht="13.8">
      <c r="A461"/>
      <c r="B461"/>
      <c r="D461"/>
      <c r="E461"/>
      <c r="J461" s="11" t="s">
        <v>1093</v>
      </c>
      <c r="K461" s="11" t="s">
        <v>17</v>
      </c>
      <c r="L461" s="11" t="s">
        <v>343</v>
      </c>
      <c r="M461" s="11" t="s">
        <v>464</v>
      </c>
      <c r="N461" s="12">
        <v>505</v>
      </c>
      <c r="O461" s="11" t="s">
        <v>662</v>
      </c>
    </row>
    <row r="462" spans="1:15" ht="13.8">
      <c r="A462"/>
      <c r="B462"/>
      <c r="D462"/>
      <c r="E462"/>
      <c r="J462" s="11" t="s">
        <v>1094</v>
      </c>
      <c r="K462" s="11" t="s">
        <v>17</v>
      </c>
      <c r="L462" s="11" t="s">
        <v>343</v>
      </c>
      <c r="M462" s="11" t="s">
        <v>464</v>
      </c>
      <c r="N462" s="12">
        <v>214</v>
      </c>
      <c r="O462" s="11" t="s">
        <v>662</v>
      </c>
    </row>
    <row r="463" spans="1:15" ht="13.8">
      <c r="A463"/>
      <c r="B463"/>
      <c r="D463"/>
      <c r="E463"/>
      <c r="J463" s="11" t="s">
        <v>1095</v>
      </c>
      <c r="K463" s="11" t="s">
        <v>17</v>
      </c>
      <c r="L463" s="11" t="s">
        <v>343</v>
      </c>
      <c r="M463" s="11" t="s">
        <v>537</v>
      </c>
      <c r="N463" s="12">
        <v>37016</v>
      </c>
      <c r="O463" s="11" t="s">
        <v>448</v>
      </c>
    </row>
    <row r="464" spans="1:15" ht="13.8">
      <c r="A464"/>
      <c r="B464"/>
      <c r="D464"/>
      <c r="E464"/>
      <c r="J464" s="11" t="s">
        <v>1096</v>
      </c>
      <c r="K464" s="11" t="s">
        <v>17</v>
      </c>
      <c r="L464" s="11" t="s">
        <v>343</v>
      </c>
      <c r="M464" s="11" t="s">
        <v>537</v>
      </c>
      <c r="N464" s="12">
        <v>25324</v>
      </c>
      <c r="O464" s="11" t="s">
        <v>448</v>
      </c>
    </row>
    <row r="465" spans="1:15" ht="13.8">
      <c r="A465"/>
      <c r="B465"/>
      <c r="D465"/>
      <c r="E465"/>
      <c r="J465" s="11" t="s">
        <v>1097</v>
      </c>
      <c r="K465" s="11" t="s">
        <v>17</v>
      </c>
      <c r="L465" s="11" t="s">
        <v>343</v>
      </c>
      <c r="M465" s="11" t="s">
        <v>537</v>
      </c>
      <c r="N465" s="12">
        <v>16968</v>
      </c>
      <c r="O465" s="11" t="s">
        <v>448</v>
      </c>
    </row>
    <row r="466" spans="1:15" ht="13.8">
      <c r="A466"/>
      <c r="B466"/>
      <c r="D466"/>
      <c r="E466"/>
      <c r="J466" s="11" t="s">
        <v>1098</v>
      </c>
      <c r="K466" s="11" t="s">
        <v>17</v>
      </c>
      <c r="L466" s="11" t="s">
        <v>343</v>
      </c>
      <c r="M466" s="11" t="s">
        <v>537</v>
      </c>
      <c r="N466" s="12">
        <v>15957</v>
      </c>
      <c r="O466" s="11" t="s">
        <v>448</v>
      </c>
    </row>
    <row r="467" spans="1:15" ht="13.8">
      <c r="A467"/>
      <c r="B467"/>
      <c r="D467"/>
      <c r="E467"/>
      <c r="J467" s="11" t="s">
        <v>1099</v>
      </c>
      <c r="K467" s="11" t="s">
        <v>17</v>
      </c>
      <c r="L467" s="11" t="s">
        <v>343</v>
      </c>
      <c r="M467" s="11" t="s">
        <v>537</v>
      </c>
      <c r="N467" s="12">
        <v>13153</v>
      </c>
      <c r="O467" s="11" t="s">
        <v>448</v>
      </c>
    </row>
    <row r="468" spans="1:15" ht="13.8">
      <c r="A468"/>
      <c r="B468"/>
      <c r="D468"/>
      <c r="E468"/>
      <c r="J468" s="11" t="s">
        <v>1100</v>
      </c>
      <c r="K468" s="11" t="s">
        <v>17</v>
      </c>
      <c r="L468" s="11" t="s">
        <v>343</v>
      </c>
      <c r="M468" s="11" t="s">
        <v>537</v>
      </c>
      <c r="N468" s="12">
        <v>8283</v>
      </c>
      <c r="O468" s="11" t="s">
        <v>480</v>
      </c>
    </row>
    <row r="469" spans="1:15" ht="13.8">
      <c r="A469"/>
      <c r="B469"/>
      <c r="D469"/>
      <c r="E469"/>
      <c r="J469" s="11" t="s">
        <v>1101</v>
      </c>
      <c r="K469" s="11" t="s">
        <v>17</v>
      </c>
      <c r="L469" s="11" t="s">
        <v>343</v>
      </c>
      <c r="M469" s="11" t="s">
        <v>537</v>
      </c>
      <c r="N469" s="12">
        <v>6965</v>
      </c>
      <c r="O469" s="11" t="s">
        <v>480</v>
      </c>
    </row>
    <row r="470" spans="1:15" ht="13.8">
      <c r="A470"/>
      <c r="B470"/>
      <c r="D470"/>
      <c r="E470"/>
      <c r="J470" s="11" t="s">
        <v>1102</v>
      </c>
      <c r="K470" s="11" t="s">
        <v>17</v>
      </c>
      <c r="L470" s="11" t="s">
        <v>343</v>
      </c>
      <c r="M470" s="11" t="s">
        <v>537</v>
      </c>
      <c r="N470" s="12">
        <v>3709</v>
      </c>
      <c r="O470" s="11" t="s">
        <v>514</v>
      </c>
    </row>
    <row r="471" spans="1:15" ht="13.8">
      <c r="A471"/>
      <c r="B471"/>
      <c r="D471"/>
      <c r="E471"/>
      <c r="J471" s="11" t="s">
        <v>1103</v>
      </c>
      <c r="K471" s="11" t="s">
        <v>17</v>
      </c>
      <c r="L471" s="11" t="s">
        <v>343</v>
      </c>
      <c r="M471" s="11" t="s">
        <v>537</v>
      </c>
      <c r="N471" s="12">
        <v>3395</v>
      </c>
      <c r="O471" s="11" t="s">
        <v>514</v>
      </c>
    </row>
    <row r="472" spans="1:15" ht="13.8">
      <c r="A472"/>
      <c r="B472"/>
      <c r="D472"/>
      <c r="E472"/>
      <c r="J472" s="11" t="s">
        <v>1104</v>
      </c>
      <c r="K472" s="11" t="s">
        <v>17</v>
      </c>
      <c r="L472" s="11" t="s">
        <v>343</v>
      </c>
      <c r="M472" s="11" t="s">
        <v>537</v>
      </c>
      <c r="N472" s="12">
        <v>3287</v>
      </c>
      <c r="O472" s="11" t="s">
        <v>514</v>
      </c>
    </row>
    <row r="473" spans="1:15" ht="13.8">
      <c r="A473"/>
      <c r="B473"/>
      <c r="D473"/>
      <c r="E473"/>
      <c r="J473" s="11" t="s">
        <v>1105</v>
      </c>
      <c r="K473" s="11" t="s">
        <v>17</v>
      </c>
      <c r="L473" s="11" t="s">
        <v>343</v>
      </c>
      <c r="M473" s="11" t="s">
        <v>537</v>
      </c>
      <c r="N473" s="12">
        <v>3234</v>
      </c>
      <c r="O473" s="11" t="s">
        <v>514</v>
      </c>
    </row>
    <row r="474" spans="1:15" ht="13.8">
      <c r="A474"/>
      <c r="B474"/>
      <c r="D474"/>
      <c r="E474"/>
      <c r="J474" s="11" t="s">
        <v>1106</v>
      </c>
      <c r="K474" s="11" t="s">
        <v>17</v>
      </c>
      <c r="L474" s="11" t="s">
        <v>343</v>
      </c>
      <c r="M474" s="11" t="s">
        <v>537</v>
      </c>
      <c r="N474" s="12">
        <v>2771</v>
      </c>
      <c r="O474" s="11" t="s">
        <v>514</v>
      </c>
    </row>
    <row r="475" spans="1:15" ht="13.8">
      <c r="A475"/>
      <c r="B475"/>
      <c r="D475"/>
      <c r="E475"/>
      <c r="J475" s="11" t="s">
        <v>1107</v>
      </c>
      <c r="K475" s="11" t="s">
        <v>17</v>
      </c>
      <c r="L475" s="11" t="s">
        <v>343</v>
      </c>
      <c r="M475" s="11" t="s">
        <v>537</v>
      </c>
      <c r="N475" s="12">
        <v>2547</v>
      </c>
      <c r="O475" s="11" t="s">
        <v>514</v>
      </c>
    </row>
    <row r="476" spans="1:15" ht="13.8">
      <c r="A476"/>
      <c r="B476"/>
      <c r="D476"/>
      <c r="E476"/>
      <c r="J476" s="11" t="s">
        <v>1108</v>
      </c>
      <c r="K476" s="11" t="s">
        <v>17</v>
      </c>
      <c r="L476" s="11" t="s">
        <v>343</v>
      </c>
      <c r="M476" s="11" t="s">
        <v>537</v>
      </c>
      <c r="N476" s="12">
        <v>2440</v>
      </c>
      <c r="O476" s="11" t="s">
        <v>514</v>
      </c>
    </row>
    <row r="477" spans="1:15" ht="13.8">
      <c r="A477"/>
      <c r="B477"/>
      <c r="D477"/>
      <c r="E477"/>
      <c r="J477" s="11" t="s">
        <v>1109</v>
      </c>
      <c r="K477" s="11" t="s">
        <v>17</v>
      </c>
      <c r="L477" s="11" t="s">
        <v>343</v>
      </c>
      <c r="M477" s="11" t="s">
        <v>537</v>
      </c>
      <c r="N477" s="12">
        <v>2351</v>
      </c>
      <c r="O477" s="11" t="s">
        <v>514</v>
      </c>
    </row>
    <row r="478" spans="1:15" ht="13.8">
      <c r="A478"/>
      <c r="B478"/>
      <c r="D478"/>
      <c r="E478"/>
      <c r="J478" s="11" t="s">
        <v>1110</v>
      </c>
      <c r="K478" s="11" t="s">
        <v>17</v>
      </c>
      <c r="L478" s="11" t="s">
        <v>343</v>
      </c>
      <c r="M478" s="11" t="s">
        <v>537</v>
      </c>
      <c r="N478" s="12">
        <v>2347</v>
      </c>
      <c r="O478" s="11" t="s">
        <v>514</v>
      </c>
    </row>
    <row r="479" spans="1:15" ht="13.8">
      <c r="A479"/>
      <c r="B479"/>
      <c r="D479"/>
      <c r="E479"/>
      <c r="J479" s="11" t="s">
        <v>1111</v>
      </c>
      <c r="K479" s="11" t="s">
        <v>17</v>
      </c>
      <c r="L479" s="11" t="s">
        <v>343</v>
      </c>
      <c r="M479" s="11" t="s">
        <v>537</v>
      </c>
      <c r="N479" s="12">
        <v>2078</v>
      </c>
      <c r="O479" s="11" t="s">
        <v>514</v>
      </c>
    </row>
    <row r="480" spans="1:15" ht="13.8">
      <c r="A480"/>
      <c r="B480"/>
      <c r="D480"/>
      <c r="E480"/>
      <c r="J480" s="11" t="s">
        <v>1112</v>
      </c>
      <c r="K480" s="11" t="s">
        <v>17</v>
      </c>
      <c r="L480" s="11" t="s">
        <v>343</v>
      </c>
      <c r="M480" s="11" t="s">
        <v>537</v>
      </c>
      <c r="N480" s="12">
        <v>2044</v>
      </c>
      <c r="O480" s="11" t="s">
        <v>514</v>
      </c>
    </row>
    <row r="481" spans="1:15" ht="13.8">
      <c r="A481"/>
      <c r="B481"/>
      <c r="D481"/>
      <c r="E481"/>
      <c r="J481" s="11" t="s">
        <v>1113</v>
      </c>
      <c r="K481" s="11" t="s">
        <v>17</v>
      </c>
      <c r="L481" s="11" t="s">
        <v>343</v>
      </c>
      <c r="M481" s="11" t="s">
        <v>537</v>
      </c>
      <c r="N481" s="12">
        <v>1951</v>
      </c>
      <c r="O481" s="11" t="s">
        <v>606</v>
      </c>
    </row>
    <row r="482" spans="1:15" ht="13.8">
      <c r="A482"/>
      <c r="B482"/>
      <c r="D482"/>
      <c r="E482"/>
      <c r="J482" s="11" t="s">
        <v>1114</v>
      </c>
      <c r="K482" s="11" t="s">
        <v>17</v>
      </c>
      <c r="L482" s="11" t="s">
        <v>343</v>
      </c>
      <c r="M482" s="11" t="s">
        <v>537</v>
      </c>
      <c r="N482" s="12">
        <v>1749</v>
      </c>
      <c r="O482" s="11" t="s">
        <v>606</v>
      </c>
    </row>
    <row r="483" spans="1:15" ht="13.8">
      <c r="A483"/>
      <c r="B483"/>
      <c r="D483"/>
      <c r="E483"/>
      <c r="J483" s="11" t="s">
        <v>1115</v>
      </c>
      <c r="K483" s="11" t="s">
        <v>17</v>
      </c>
      <c r="L483" s="11" t="s">
        <v>343</v>
      </c>
      <c r="M483" s="11" t="s">
        <v>537</v>
      </c>
      <c r="N483" s="12">
        <v>1708</v>
      </c>
      <c r="O483" s="11" t="s">
        <v>606</v>
      </c>
    </row>
    <row r="484" spans="1:15" ht="13.8">
      <c r="A484"/>
      <c r="B484"/>
      <c r="D484"/>
      <c r="E484"/>
      <c r="J484" s="11" t="s">
        <v>1116</v>
      </c>
      <c r="K484" s="11" t="s">
        <v>17</v>
      </c>
      <c r="L484" s="11" t="s">
        <v>343</v>
      </c>
      <c r="M484" s="11" t="s">
        <v>537</v>
      </c>
      <c r="N484" s="12">
        <v>1426</v>
      </c>
      <c r="O484" s="11" t="s">
        <v>606</v>
      </c>
    </row>
    <row r="485" spans="1:15" ht="13.8">
      <c r="A485"/>
      <c r="B485"/>
      <c r="D485"/>
      <c r="E485"/>
      <c r="J485" s="11" t="s">
        <v>1117</v>
      </c>
      <c r="K485" s="11" t="s">
        <v>17</v>
      </c>
      <c r="L485" s="11" t="s">
        <v>343</v>
      </c>
      <c r="M485" s="11" t="s">
        <v>537</v>
      </c>
      <c r="N485" s="12">
        <v>1422</v>
      </c>
      <c r="O485" s="11" t="s">
        <v>606</v>
      </c>
    </row>
    <row r="486" spans="1:15" ht="13.8">
      <c r="A486"/>
      <c r="B486"/>
      <c r="D486"/>
      <c r="E486"/>
      <c r="J486" s="11" t="s">
        <v>1118</v>
      </c>
      <c r="K486" s="11" t="s">
        <v>17</v>
      </c>
      <c r="L486" s="11" t="s">
        <v>343</v>
      </c>
      <c r="M486" s="11" t="s">
        <v>537</v>
      </c>
      <c r="N486" s="12">
        <v>1214</v>
      </c>
      <c r="O486" s="11" t="s">
        <v>606</v>
      </c>
    </row>
    <row r="487" spans="1:15" ht="13.8">
      <c r="A487"/>
      <c r="B487"/>
      <c r="D487"/>
      <c r="E487"/>
      <c r="J487" s="11" t="s">
        <v>1119</v>
      </c>
      <c r="K487" s="11" t="s">
        <v>17</v>
      </c>
      <c r="L487" s="11" t="s">
        <v>343</v>
      </c>
      <c r="M487" s="11" t="s">
        <v>537</v>
      </c>
      <c r="N487" s="12">
        <v>1175</v>
      </c>
      <c r="O487" s="11" t="s">
        <v>606</v>
      </c>
    </row>
    <row r="488" spans="1:15" ht="13.8">
      <c r="A488"/>
      <c r="B488"/>
      <c r="D488"/>
      <c r="E488"/>
      <c r="J488" s="11" t="s">
        <v>1120</v>
      </c>
      <c r="K488" s="11" t="s">
        <v>17</v>
      </c>
      <c r="L488" s="11" t="s">
        <v>343</v>
      </c>
      <c r="M488" s="11" t="s">
        <v>537</v>
      </c>
      <c r="N488" s="12">
        <v>1011</v>
      </c>
      <c r="O488" s="11" t="s">
        <v>606</v>
      </c>
    </row>
    <row r="489" spans="1:15" ht="13.8">
      <c r="A489"/>
      <c r="B489"/>
      <c r="D489"/>
      <c r="E489"/>
      <c r="J489" s="11" t="s">
        <v>1121</v>
      </c>
      <c r="K489" s="11" t="s">
        <v>17</v>
      </c>
      <c r="L489" s="11" t="s">
        <v>343</v>
      </c>
      <c r="M489" s="11" t="s">
        <v>537</v>
      </c>
      <c r="N489" s="12">
        <v>1009</v>
      </c>
      <c r="O489" s="11" t="s">
        <v>606</v>
      </c>
    </row>
    <row r="490" spans="1:15" ht="13.8">
      <c r="A490"/>
      <c r="B490"/>
      <c r="D490"/>
      <c r="E490"/>
      <c r="J490" s="11" t="s">
        <v>1122</v>
      </c>
      <c r="K490" s="11" t="s">
        <v>17</v>
      </c>
      <c r="L490" s="11" t="s">
        <v>343</v>
      </c>
      <c r="M490" s="11" t="s">
        <v>537</v>
      </c>
      <c r="N490" s="12">
        <v>1002</v>
      </c>
      <c r="O490" s="11" t="s">
        <v>606</v>
      </c>
    </row>
    <row r="491" spans="1:15" ht="13.8">
      <c r="A491"/>
      <c r="B491"/>
      <c r="D491"/>
      <c r="E491"/>
      <c r="J491" s="11" t="s">
        <v>1123</v>
      </c>
      <c r="K491" s="11" t="s">
        <v>17</v>
      </c>
      <c r="L491" s="11" t="s">
        <v>343</v>
      </c>
      <c r="M491" s="11" t="s">
        <v>537</v>
      </c>
      <c r="N491" s="12">
        <v>861</v>
      </c>
      <c r="O491" s="11" t="s">
        <v>662</v>
      </c>
    </row>
    <row r="492" spans="1:15" ht="13.8">
      <c r="A492"/>
      <c r="B492"/>
      <c r="D492"/>
      <c r="E492"/>
      <c r="J492" s="11" t="s">
        <v>1124</v>
      </c>
      <c r="K492" s="11" t="s">
        <v>17</v>
      </c>
      <c r="L492" s="11" t="s">
        <v>343</v>
      </c>
      <c r="M492" s="11" t="s">
        <v>537</v>
      </c>
      <c r="N492" s="12">
        <v>815</v>
      </c>
      <c r="O492" s="11" t="s">
        <v>662</v>
      </c>
    </row>
    <row r="493" spans="1:15" ht="13.8">
      <c r="A493"/>
      <c r="B493"/>
      <c r="D493"/>
      <c r="E493"/>
      <c r="J493" s="11" t="s">
        <v>1125</v>
      </c>
      <c r="K493" s="11" t="s">
        <v>17</v>
      </c>
      <c r="L493" s="11" t="s">
        <v>343</v>
      </c>
      <c r="M493" s="11" t="s">
        <v>537</v>
      </c>
      <c r="N493" s="12">
        <v>791</v>
      </c>
      <c r="O493" s="11" t="s">
        <v>662</v>
      </c>
    </row>
    <row r="494" spans="1:15" ht="13.8">
      <c r="A494"/>
      <c r="B494"/>
      <c r="D494"/>
      <c r="E494"/>
      <c r="J494" s="11" t="s">
        <v>1126</v>
      </c>
      <c r="K494" s="11" t="s">
        <v>17</v>
      </c>
      <c r="L494" s="11" t="s">
        <v>343</v>
      </c>
      <c r="M494" s="11" t="s">
        <v>537</v>
      </c>
      <c r="N494" s="12">
        <v>777</v>
      </c>
      <c r="O494" s="11" t="s">
        <v>662</v>
      </c>
    </row>
    <row r="495" spans="1:15" ht="13.8">
      <c r="A495"/>
      <c r="B495"/>
      <c r="D495"/>
      <c r="E495"/>
      <c r="J495" s="11" t="s">
        <v>1127</v>
      </c>
      <c r="K495" s="11" t="s">
        <v>17</v>
      </c>
      <c r="L495" s="11" t="s">
        <v>343</v>
      </c>
      <c r="M495" s="11" t="s">
        <v>537</v>
      </c>
      <c r="N495" s="12">
        <v>682</v>
      </c>
      <c r="O495" s="11" t="s">
        <v>662</v>
      </c>
    </row>
    <row r="496" spans="1:15" ht="13.8">
      <c r="A496"/>
      <c r="B496"/>
      <c r="D496"/>
      <c r="E496"/>
      <c r="J496" s="11" t="s">
        <v>1128</v>
      </c>
      <c r="K496" s="11" t="s">
        <v>17</v>
      </c>
      <c r="L496" s="11" t="s">
        <v>343</v>
      </c>
      <c r="M496" s="11" t="s">
        <v>537</v>
      </c>
      <c r="N496" s="12">
        <v>664</v>
      </c>
      <c r="O496" s="11" t="s">
        <v>662</v>
      </c>
    </row>
    <row r="497" spans="1:15" ht="13.8">
      <c r="A497"/>
      <c r="B497"/>
      <c r="D497"/>
      <c r="E497"/>
      <c r="J497" s="11" t="s">
        <v>1129</v>
      </c>
      <c r="K497" s="11" t="s">
        <v>17</v>
      </c>
      <c r="L497" s="11" t="s">
        <v>343</v>
      </c>
      <c r="M497" s="11" t="s">
        <v>537</v>
      </c>
      <c r="N497" s="12">
        <v>605</v>
      </c>
      <c r="O497" s="11" t="s">
        <v>662</v>
      </c>
    </row>
    <row r="498" spans="1:15" ht="13.8">
      <c r="A498"/>
      <c r="B498"/>
      <c r="D498"/>
      <c r="E498"/>
      <c r="J498" s="11" t="s">
        <v>1130</v>
      </c>
      <c r="K498" s="11" t="s">
        <v>17</v>
      </c>
      <c r="L498" s="11" t="s">
        <v>343</v>
      </c>
      <c r="M498" s="11" t="s">
        <v>537</v>
      </c>
      <c r="N498" s="12">
        <v>459</v>
      </c>
      <c r="O498" s="11" t="s">
        <v>662</v>
      </c>
    </row>
    <row r="499" spans="1:15" ht="13.8">
      <c r="A499"/>
      <c r="B499"/>
      <c r="D499"/>
      <c r="E499"/>
      <c r="J499" s="11" t="s">
        <v>1131</v>
      </c>
      <c r="K499" s="11" t="s">
        <v>17</v>
      </c>
      <c r="L499" s="11" t="s">
        <v>343</v>
      </c>
      <c r="M499" s="11" t="s">
        <v>537</v>
      </c>
      <c r="N499" s="12">
        <v>445</v>
      </c>
      <c r="O499" s="11" t="s">
        <v>662</v>
      </c>
    </row>
    <row r="500" spans="1:15" ht="13.8">
      <c r="A500"/>
      <c r="B500"/>
      <c r="D500"/>
      <c r="E500"/>
      <c r="J500" s="11" t="s">
        <v>1132</v>
      </c>
      <c r="K500" s="11" t="s">
        <v>17</v>
      </c>
      <c r="L500" s="11" t="s">
        <v>343</v>
      </c>
      <c r="M500" s="11" t="s">
        <v>537</v>
      </c>
      <c r="N500" s="12">
        <v>436</v>
      </c>
      <c r="O500" s="11" t="s">
        <v>662</v>
      </c>
    </row>
    <row r="501" spans="1:15" ht="13.8">
      <c r="A501"/>
      <c r="B501"/>
      <c r="D501"/>
      <c r="E501"/>
      <c r="J501" s="11" t="s">
        <v>1133</v>
      </c>
      <c r="K501" s="11" t="s">
        <v>17</v>
      </c>
      <c r="L501" s="11" t="s">
        <v>343</v>
      </c>
      <c r="M501" s="11" t="s">
        <v>537</v>
      </c>
      <c r="N501" s="12">
        <v>397</v>
      </c>
      <c r="O501" s="11" t="s">
        <v>662</v>
      </c>
    </row>
    <row r="502" spans="1:15" ht="13.8">
      <c r="A502"/>
      <c r="B502"/>
      <c r="D502"/>
      <c r="E502"/>
      <c r="J502" s="11" t="s">
        <v>1134</v>
      </c>
      <c r="K502" s="11" t="s">
        <v>17</v>
      </c>
      <c r="L502" s="11" t="s">
        <v>343</v>
      </c>
      <c r="M502" s="11" t="s">
        <v>537</v>
      </c>
      <c r="N502" s="12">
        <v>389</v>
      </c>
      <c r="O502" s="11" t="s">
        <v>662</v>
      </c>
    </row>
    <row r="503" spans="1:15" ht="13.8">
      <c r="A503"/>
      <c r="B503"/>
      <c r="D503"/>
      <c r="E503"/>
      <c r="J503" s="11" t="s">
        <v>1135</v>
      </c>
      <c r="K503" s="11" t="s">
        <v>17</v>
      </c>
      <c r="L503" s="11" t="s">
        <v>343</v>
      </c>
      <c r="M503" s="11" t="s">
        <v>591</v>
      </c>
      <c r="N503" s="12">
        <v>42019</v>
      </c>
      <c r="O503" s="11" t="s">
        <v>448</v>
      </c>
    </row>
    <row r="504" spans="1:15" ht="13.8">
      <c r="A504"/>
      <c r="B504"/>
      <c r="D504"/>
      <c r="E504"/>
      <c r="J504" s="11" t="s">
        <v>1136</v>
      </c>
      <c r="K504" s="11" t="s">
        <v>17</v>
      </c>
      <c r="L504" s="11" t="s">
        <v>343</v>
      </c>
      <c r="M504" s="11" t="s">
        <v>591</v>
      </c>
      <c r="N504" s="12">
        <v>40217</v>
      </c>
      <c r="O504" s="11" t="s">
        <v>448</v>
      </c>
    </row>
    <row r="505" spans="1:15" ht="13.8">
      <c r="A505"/>
      <c r="B505"/>
      <c r="D505"/>
      <c r="E505"/>
      <c r="J505" s="11" t="s">
        <v>1137</v>
      </c>
      <c r="K505" s="11" t="s">
        <v>17</v>
      </c>
      <c r="L505" s="11" t="s">
        <v>343</v>
      </c>
      <c r="M505" s="11" t="s">
        <v>591</v>
      </c>
      <c r="N505" s="12">
        <v>21416</v>
      </c>
      <c r="O505" s="11" t="s">
        <v>448</v>
      </c>
    </row>
    <row r="506" spans="1:15" ht="13.8">
      <c r="A506"/>
      <c r="B506"/>
      <c r="D506"/>
      <c r="E506"/>
      <c r="J506" s="11" t="s">
        <v>1138</v>
      </c>
      <c r="K506" s="11" t="s">
        <v>17</v>
      </c>
      <c r="L506" s="11" t="s">
        <v>343</v>
      </c>
      <c r="M506" s="11" t="s">
        <v>591</v>
      </c>
      <c r="N506" s="12">
        <v>20336</v>
      </c>
      <c r="O506" s="11" t="s">
        <v>448</v>
      </c>
    </row>
    <row r="507" spans="1:15" ht="13.8">
      <c r="A507"/>
      <c r="B507"/>
      <c r="D507"/>
      <c r="E507"/>
      <c r="J507" s="11" t="s">
        <v>1139</v>
      </c>
      <c r="K507" s="11" t="s">
        <v>17</v>
      </c>
      <c r="L507" s="11" t="s">
        <v>343</v>
      </c>
      <c r="M507" s="11" t="s">
        <v>591</v>
      </c>
      <c r="N507" s="12">
        <v>15843</v>
      </c>
      <c r="O507" s="11" t="s">
        <v>448</v>
      </c>
    </row>
    <row r="508" spans="1:15" ht="13.8">
      <c r="A508"/>
      <c r="B508"/>
      <c r="D508"/>
      <c r="E508"/>
      <c r="J508" s="11" t="s">
        <v>1140</v>
      </c>
      <c r="K508" s="11" t="s">
        <v>17</v>
      </c>
      <c r="L508" s="11" t="s">
        <v>343</v>
      </c>
      <c r="M508" s="11" t="s">
        <v>591</v>
      </c>
      <c r="N508" s="12">
        <v>15322</v>
      </c>
      <c r="O508" s="11" t="s">
        <v>448</v>
      </c>
    </row>
    <row r="509" spans="1:15" ht="13.8">
      <c r="A509"/>
      <c r="B509"/>
      <c r="D509"/>
      <c r="E509"/>
      <c r="J509" s="11" t="s">
        <v>1141</v>
      </c>
      <c r="K509" s="11" t="s">
        <v>17</v>
      </c>
      <c r="L509" s="11" t="s">
        <v>343</v>
      </c>
      <c r="M509" s="11" t="s">
        <v>591</v>
      </c>
      <c r="N509" s="12">
        <v>13018</v>
      </c>
      <c r="O509" s="11" t="s">
        <v>448</v>
      </c>
    </row>
    <row r="510" spans="1:15" ht="13.8">
      <c r="A510"/>
      <c r="B510"/>
      <c r="D510"/>
      <c r="E510"/>
      <c r="J510" s="11" t="s">
        <v>1142</v>
      </c>
      <c r="K510" s="11" t="s">
        <v>17</v>
      </c>
      <c r="L510" s="11" t="s">
        <v>343</v>
      </c>
      <c r="M510" s="11" t="s">
        <v>591</v>
      </c>
      <c r="N510" s="12">
        <v>11495</v>
      </c>
      <c r="O510" s="11" t="s">
        <v>448</v>
      </c>
    </row>
    <row r="511" spans="1:15" ht="13.8">
      <c r="A511"/>
      <c r="B511"/>
      <c r="D511"/>
      <c r="E511"/>
      <c r="J511" s="11" t="s">
        <v>1143</v>
      </c>
      <c r="K511" s="11" t="s">
        <v>17</v>
      </c>
      <c r="L511" s="11" t="s">
        <v>343</v>
      </c>
      <c r="M511" s="11" t="s">
        <v>591</v>
      </c>
      <c r="N511" s="12">
        <v>10509</v>
      </c>
      <c r="O511" s="11" t="s">
        <v>448</v>
      </c>
    </row>
    <row r="512" spans="1:15" ht="13.8">
      <c r="A512"/>
      <c r="B512"/>
      <c r="D512"/>
      <c r="E512"/>
      <c r="J512" s="11" t="s">
        <v>1144</v>
      </c>
      <c r="K512" s="11" t="s">
        <v>17</v>
      </c>
      <c r="L512" s="11" t="s">
        <v>343</v>
      </c>
      <c r="M512" s="11" t="s">
        <v>591</v>
      </c>
      <c r="N512" s="12">
        <v>10287</v>
      </c>
      <c r="O512" s="11" t="s">
        <v>448</v>
      </c>
    </row>
    <row r="513" spans="1:15" ht="13.8">
      <c r="A513"/>
      <c r="B513"/>
      <c r="D513"/>
      <c r="E513"/>
      <c r="J513" s="11" t="s">
        <v>1145</v>
      </c>
      <c r="K513" s="11" t="s">
        <v>17</v>
      </c>
      <c r="L513" s="11" t="s">
        <v>343</v>
      </c>
      <c r="M513" s="11" t="s">
        <v>591</v>
      </c>
      <c r="N513" s="12">
        <v>10178</v>
      </c>
      <c r="O513" s="11" t="s">
        <v>448</v>
      </c>
    </row>
    <row r="514" spans="1:15" ht="13.8">
      <c r="A514"/>
      <c r="B514"/>
      <c r="D514"/>
      <c r="E514"/>
      <c r="J514" s="11" t="s">
        <v>1146</v>
      </c>
      <c r="K514" s="11" t="s">
        <v>17</v>
      </c>
      <c r="L514" s="11" t="s">
        <v>343</v>
      </c>
      <c r="M514" s="11" t="s">
        <v>591</v>
      </c>
      <c r="N514" s="12">
        <v>9745</v>
      </c>
      <c r="O514" s="11" t="s">
        <v>480</v>
      </c>
    </row>
    <row r="515" spans="1:15" ht="13.8">
      <c r="A515"/>
      <c r="B515"/>
      <c r="D515"/>
      <c r="E515"/>
      <c r="J515" s="11" t="s">
        <v>1147</v>
      </c>
      <c r="K515" s="11" t="s">
        <v>17</v>
      </c>
      <c r="L515" s="11" t="s">
        <v>343</v>
      </c>
      <c r="M515" s="11" t="s">
        <v>591</v>
      </c>
      <c r="N515" s="12">
        <v>8071</v>
      </c>
      <c r="O515" s="11" t="s">
        <v>480</v>
      </c>
    </row>
    <row r="516" spans="1:15" ht="13.8">
      <c r="A516"/>
      <c r="B516"/>
      <c r="D516"/>
      <c r="E516"/>
      <c r="J516" s="11" t="s">
        <v>1148</v>
      </c>
      <c r="K516" s="11" t="s">
        <v>17</v>
      </c>
      <c r="L516" s="11" t="s">
        <v>343</v>
      </c>
      <c r="M516" s="11" t="s">
        <v>591</v>
      </c>
      <c r="N516" s="12">
        <v>7185</v>
      </c>
      <c r="O516" s="11" t="s">
        <v>480</v>
      </c>
    </row>
    <row r="517" spans="1:15" ht="13.8">
      <c r="A517"/>
      <c r="B517"/>
      <c r="D517"/>
      <c r="E517"/>
      <c r="J517" s="11" t="s">
        <v>1149</v>
      </c>
      <c r="K517" s="11" t="s">
        <v>17</v>
      </c>
      <c r="L517" s="11" t="s">
        <v>343</v>
      </c>
      <c r="M517" s="11" t="s">
        <v>591</v>
      </c>
      <c r="N517" s="12">
        <v>6918</v>
      </c>
      <c r="O517" s="11" t="s">
        <v>480</v>
      </c>
    </row>
    <row r="518" spans="1:15" ht="13.8">
      <c r="A518"/>
      <c r="B518"/>
      <c r="D518"/>
      <c r="E518"/>
      <c r="J518" s="11" t="s">
        <v>1150</v>
      </c>
      <c r="K518" s="11" t="s">
        <v>17</v>
      </c>
      <c r="L518" s="11" t="s">
        <v>343</v>
      </c>
      <c r="M518" s="11" t="s">
        <v>591</v>
      </c>
      <c r="N518" s="12">
        <v>6902</v>
      </c>
      <c r="O518" s="11" t="s">
        <v>480</v>
      </c>
    </row>
    <row r="519" spans="1:15" ht="13.8">
      <c r="A519"/>
      <c r="B519"/>
      <c r="D519"/>
      <c r="E519"/>
      <c r="J519" s="11" t="s">
        <v>1151</v>
      </c>
      <c r="K519" s="11" t="s">
        <v>17</v>
      </c>
      <c r="L519" s="11" t="s">
        <v>343</v>
      </c>
      <c r="M519" s="11" t="s">
        <v>591</v>
      </c>
      <c r="N519" s="12">
        <v>6583</v>
      </c>
      <c r="O519" s="11" t="s">
        <v>480</v>
      </c>
    </row>
    <row r="520" spans="1:15" ht="13.8">
      <c r="A520"/>
      <c r="B520"/>
      <c r="D520"/>
      <c r="E520"/>
      <c r="J520" s="11" t="s">
        <v>1152</v>
      </c>
      <c r="K520" s="11" t="s">
        <v>17</v>
      </c>
      <c r="L520" s="11" t="s">
        <v>343</v>
      </c>
      <c r="M520" s="11" t="s">
        <v>591</v>
      </c>
      <c r="N520" s="12">
        <v>4773</v>
      </c>
      <c r="O520" s="11" t="s">
        <v>514</v>
      </c>
    </row>
    <row r="521" spans="1:15" ht="13.8">
      <c r="A521"/>
      <c r="B521"/>
      <c r="D521"/>
      <c r="E521"/>
      <c r="J521" s="11" t="s">
        <v>1153</v>
      </c>
      <c r="K521" s="11" t="s">
        <v>17</v>
      </c>
      <c r="L521" s="11" t="s">
        <v>343</v>
      </c>
      <c r="M521" s="11" t="s">
        <v>591</v>
      </c>
      <c r="N521" s="12">
        <v>4741</v>
      </c>
      <c r="O521" s="11" t="s">
        <v>514</v>
      </c>
    </row>
    <row r="522" spans="1:15" ht="13.8">
      <c r="A522"/>
      <c r="B522"/>
      <c r="D522"/>
      <c r="E522"/>
      <c r="J522" s="11" t="s">
        <v>1154</v>
      </c>
      <c r="K522" s="11" t="s">
        <v>17</v>
      </c>
      <c r="L522" s="11" t="s">
        <v>343</v>
      </c>
      <c r="M522" s="11" t="s">
        <v>591</v>
      </c>
      <c r="N522" s="12">
        <v>4212</v>
      </c>
      <c r="O522" s="11" t="s">
        <v>514</v>
      </c>
    </row>
    <row r="523" spans="1:15" ht="13.8">
      <c r="A523"/>
      <c r="B523"/>
      <c r="D523"/>
      <c r="E523"/>
      <c r="J523" s="11" t="s">
        <v>1155</v>
      </c>
      <c r="K523" s="11" t="s">
        <v>17</v>
      </c>
      <c r="L523" s="11" t="s">
        <v>343</v>
      </c>
      <c r="M523" s="11" t="s">
        <v>591</v>
      </c>
      <c r="N523" s="12">
        <v>3658</v>
      </c>
      <c r="O523" s="11" t="s">
        <v>514</v>
      </c>
    </row>
    <row r="524" spans="1:15" ht="13.8">
      <c r="A524"/>
      <c r="B524"/>
      <c r="D524"/>
      <c r="E524"/>
      <c r="J524" s="11" t="s">
        <v>1156</v>
      </c>
      <c r="K524" s="11" t="s">
        <v>17</v>
      </c>
      <c r="L524" s="11" t="s">
        <v>343</v>
      </c>
      <c r="M524" s="11" t="s">
        <v>591</v>
      </c>
      <c r="N524" s="12">
        <v>3644</v>
      </c>
      <c r="O524" s="11" t="s">
        <v>514</v>
      </c>
    </row>
    <row r="525" spans="1:15" ht="13.8">
      <c r="A525"/>
      <c r="B525"/>
      <c r="D525"/>
      <c r="E525"/>
      <c r="J525" s="11" t="s">
        <v>1157</v>
      </c>
      <c r="K525" s="11" t="s">
        <v>17</v>
      </c>
      <c r="L525" s="11" t="s">
        <v>343</v>
      </c>
      <c r="M525" s="11" t="s">
        <v>591</v>
      </c>
      <c r="N525" s="12">
        <v>3555</v>
      </c>
      <c r="O525" s="11" t="s">
        <v>514</v>
      </c>
    </row>
    <row r="526" spans="1:15" ht="13.8">
      <c r="A526"/>
      <c r="B526"/>
      <c r="D526"/>
      <c r="E526"/>
      <c r="J526" s="11" t="s">
        <v>1158</v>
      </c>
      <c r="K526" s="11" t="s">
        <v>17</v>
      </c>
      <c r="L526" s="11" t="s">
        <v>343</v>
      </c>
      <c r="M526" s="11" t="s">
        <v>591</v>
      </c>
      <c r="N526" s="12">
        <v>3367</v>
      </c>
      <c r="O526" s="11" t="s">
        <v>514</v>
      </c>
    </row>
    <row r="527" spans="1:15" ht="13.8">
      <c r="A527"/>
      <c r="B527"/>
      <c r="D527"/>
      <c r="E527"/>
      <c r="J527" s="11" t="s">
        <v>1159</v>
      </c>
      <c r="K527" s="11" t="s">
        <v>17</v>
      </c>
      <c r="L527" s="11" t="s">
        <v>343</v>
      </c>
      <c r="M527" s="11" t="s">
        <v>591</v>
      </c>
      <c r="N527" s="12">
        <v>2712</v>
      </c>
      <c r="O527" s="11" t="s">
        <v>514</v>
      </c>
    </row>
    <row r="528" spans="1:15" ht="13.8">
      <c r="A528"/>
      <c r="B528"/>
      <c r="D528"/>
      <c r="E528"/>
      <c r="J528" s="11" t="s">
        <v>1160</v>
      </c>
      <c r="K528" s="11" t="s">
        <v>17</v>
      </c>
      <c r="L528" s="11" t="s">
        <v>343</v>
      </c>
      <c r="M528" s="11" t="s">
        <v>591</v>
      </c>
      <c r="N528" s="12">
        <v>2481</v>
      </c>
      <c r="O528" s="11" t="s">
        <v>514</v>
      </c>
    </row>
    <row r="529" spans="1:15" ht="13.8">
      <c r="A529"/>
      <c r="B529"/>
      <c r="D529"/>
      <c r="E529"/>
      <c r="J529" s="11" t="s">
        <v>1161</v>
      </c>
      <c r="K529" s="11" t="s">
        <v>17</v>
      </c>
      <c r="L529" s="11" t="s">
        <v>343</v>
      </c>
      <c r="M529" s="11" t="s">
        <v>591</v>
      </c>
      <c r="N529" s="12">
        <v>2421</v>
      </c>
      <c r="O529" s="11" t="s">
        <v>514</v>
      </c>
    </row>
    <row r="530" spans="1:15" ht="13.8">
      <c r="A530"/>
      <c r="B530"/>
      <c r="D530"/>
      <c r="E530"/>
      <c r="J530" s="11" t="s">
        <v>1162</v>
      </c>
      <c r="K530" s="11" t="s">
        <v>17</v>
      </c>
      <c r="L530" s="11" t="s">
        <v>343</v>
      </c>
      <c r="M530" s="11" t="s">
        <v>591</v>
      </c>
      <c r="N530" s="12">
        <v>2147</v>
      </c>
      <c r="O530" s="11" t="s">
        <v>514</v>
      </c>
    </row>
    <row r="531" spans="1:15" ht="13.8">
      <c r="A531"/>
      <c r="B531"/>
      <c r="D531"/>
      <c r="E531"/>
      <c r="J531" s="11" t="s">
        <v>1163</v>
      </c>
      <c r="K531" s="11" t="s">
        <v>17</v>
      </c>
      <c r="L531" s="11" t="s">
        <v>343</v>
      </c>
      <c r="M531" s="11" t="s">
        <v>591</v>
      </c>
      <c r="N531" s="12">
        <v>1977</v>
      </c>
      <c r="O531" s="11" t="s">
        <v>606</v>
      </c>
    </row>
    <row r="532" spans="1:15" ht="13.8">
      <c r="A532"/>
      <c r="B532"/>
      <c r="D532"/>
      <c r="E532"/>
      <c r="J532" s="11" t="s">
        <v>1164</v>
      </c>
      <c r="K532" s="11" t="s">
        <v>17</v>
      </c>
      <c r="L532" s="11" t="s">
        <v>343</v>
      </c>
      <c r="M532" s="11" t="s">
        <v>591</v>
      </c>
      <c r="N532" s="12">
        <v>1860</v>
      </c>
      <c r="O532" s="11" t="s">
        <v>606</v>
      </c>
    </row>
    <row r="533" spans="1:15" ht="13.8">
      <c r="A533"/>
      <c r="B533"/>
      <c r="D533"/>
      <c r="E533"/>
      <c r="J533" s="11" t="s">
        <v>1165</v>
      </c>
      <c r="K533" s="11" t="s">
        <v>17</v>
      </c>
      <c r="L533" s="11" t="s">
        <v>343</v>
      </c>
      <c r="M533" s="11" t="s">
        <v>591</v>
      </c>
      <c r="N533" s="12">
        <v>1839</v>
      </c>
      <c r="O533" s="11" t="s">
        <v>606</v>
      </c>
    </row>
    <row r="534" spans="1:15" ht="13.8">
      <c r="A534"/>
      <c r="B534"/>
      <c r="D534"/>
      <c r="E534"/>
      <c r="J534" s="11" t="s">
        <v>1166</v>
      </c>
      <c r="K534" s="11" t="s">
        <v>17</v>
      </c>
      <c r="L534" s="11" t="s">
        <v>343</v>
      </c>
      <c r="M534" s="11" t="s">
        <v>591</v>
      </c>
      <c r="N534" s="12">
        <v>1497</v>
      </c>
      <c r="O534" s="11" t="s">
        <v>606</v>
      </c>
    </row>
    <row r="535" spans="1:15" ht="13.8">
      <c r="A535"/>
      <c r="B535"/>
      <c r="D535"/>
      <c r="E535"/>
      <c r="J535" s="11" t="s">
        <v>1167</v>
      </c>
      <c r="K535" s="11" t="s">
        <v>17</v>
      </c>
      <c r="L535" s="11" t="s">
        <v>343</v>
      </c>
      <c r="M535" s="11" t="s">
        <v>591</v>
      </c>
      <c r="N535" s="12">
        <v>1483</v>
      </c>
      <c r="O535" s="11" t="s">
        <v>606</v>
      </c>
    </row>
    <row r="536" spans="1:15" ht="13.8">
      <c r="A536"/>
      <c r="B536"/>
      <c r="D536"/>
      <c r="E536"/>
      <c r="J536" s="11" t="s">
        <v>1168</v>
      </c>
      <c r="K536" s="11" t="s">
        <v>17</v>
      </c>
      <c r="L536" s="11" t="s">
        <v>343</v>
      </c>
      <c r="M536" s="11" t="s">
        <v>591</v>
      </c>
      <c r="N536" s="12">
        <v>1483</v>
      </c>
      <c r="O536" s="11" t="s">
        <v>606</v>
      </c>
    </row>
    <row r="537" spans="1:15" ht="13.8">
      <c r="A537"/>
      <c r="B537"/>
      <c r="D537"/>
      <c r="E537"/>
      <c r="J537" s="11" t="s">
        <v>1169</v>
      </c>
      <c r="K537" s="11" t="s">
        <v>17</v>
      </c>
      <c r="L537" s="11" t="s">
        <v>343</v>
      </c>
      <c r="M537" s="11" t="s">
        <v>591</v>
      </c>
      <c r="N537" s="12">
        <v>1278</v>
      </c>
      <c r="O537" s="11" t="s">
        <v>606</v>
      </c>
    </row>
    <row r="538" spans="1:15" ht="13.8">
      <c r="A538"/>
      <c r="B538"/>
      <c r="D538"/>
      <c r="E538"/>
      <c r="J538" s="11" t="s">
        <v>1170</v>
      </c>
      <c r="K538" s="11" t="s">
        <v>17</v>
      </c>
      <c r="L538" s="11" t="s">
        <v>343</v>
      </c>
      <c r="M538" s="11" t="s">
        <v>591</v>
      </c>
      <c r="N538" s="12">
        <v>1250</v>
      </c>
      <c r="O538" s="11" t="s">
        <v>606</v>
      </c>
    </row>
    <row r="539" spans="1:15" ht="13.8">
      <c r="A539"/>
      <c r="B539"/>
      <c r="D539"/>
      <c r="E539"/>
      <c r="J539" s="11" t="s">
        <v>1171</v>
      </c>
      <c r="K539" s="11" t="s">
        <v>17</v>
      </c>
      <c r="L539" s="11" t="s">
        <v>343</v>
      </c>
      <c r="M539" s="11" t="s">
        <v>591</v>
      </c>
      <c r="N539" s="12">
        <v>1180</v>
      </c>
      <c r="O539" s="11" t="s">
        <v>606</v>
      </c>
    </row>
    <row r="540" spans="1:15" ht="13.8">
      <c r="A540"/>
      <c r="B540"/>
      <c r="D540"/>
      <c r="E540"/>
      <c r="J540" s="11" t="s">
        <v>1172</v>
      </c>
      <c r="K540" s="11" t="s">
        <v>17</v>
      </c>
      <c r="L540" s="11" t="s">
        <v>343</v>
      </c>
      <c r="M540" s="11" t="s">
        <v>591</v>
      </c>
      <c r="N540" s="12">
        <v>1154</v>
      </c>
      <c r="O540" s="11" t="s">
        <v>606</v>
      </c>
    </row>
    <row r="541" spans="1:15" ht="13.8">
      <c r="A541"/>
      <c r="B541"/>
      <c r="D541"/>
      <c r="E541"/>
      <c r="J541" s="11" t="s">
        <v>1173</v>
      </c>
      <c r="K541" s="11" t="s">
        <v>17</v>
      </c>
      <c r="L541" s="11" t="s">
        <v>343</v>
      </c>
      <c r="M541" s="11" t="s">
        <v>591</v>
      </c>
      <c r="N541" s="12">
        <v>1085</v>
      </c>
      <c r="O541" s="11" t="s">
        <v>606</v>
      </c>
    </row>
    <row r="542" spans="1:15" ht="13.8">
      <c r="A542"/>
      <c r="B542"/>
      <c r="D542"/>
      <c r="E542"/>
      <c r="J542" s="11" t="s">
        <v>1174</v>
      </c>
      <c r="K542" s="11" t="s">
        <v>17</v>
      </c>
      <c r="L542" s="11" t="s">
        <v>343</v>
      </c>
      <c r="M542" s="11" t="s">
        <v>591</v>
      </c>
      <c r="N542" s="12">
        <v>1051</v>
      </c>
      <c r="O542" s="11" t="s">
        <v>606</v>
      </c>
    </row>
    <row r="543" spans="1:15" ht="13.8">
      <c r="A543"/>
      <c r="B543"/>
      <c r="D543"/>
      <c r="E543"/>
      <c r="J543" s="11" t="s">
        <v>1175</v>
      </c>
      <c r="K543" s="11" t="s">
        <v>17</v>
      </c>
      <c r="L543" s="11" t="s">
        <v>343</v>
      </c>
      <c r="M543" s="11" t="s">
        <v>591</v>
      </c>
      <c r="N543" s="12">
        <v>1008</v>
      </c>
      <c r="O543" s="11" t="s">
        <v>606</v>
      </c>
    </row>
    <row r="544" spans="1:15" ht="13.8">
      <c r="A544"/>
      <c r="B544"/>
      <c r="D544"/>
      <c r="E544"/>
      <c r="J544" s="11" t="s">
        <v>1176</v>
      </c>
      <c r="K544" s="11" t="s">
        <v>17</v>
      </c>
      <c r="L544" s="11" t="s">
        <v>343</v>
      </c>
      <c r="M544" s="11" t="s">
        <v>591</v>
      </c>
      <c r="N544" s="12">
        <v>929</v>
      </c>
      <c r="O544" s="11" t="s">
        <v>662</v>
      </c>
    </row>
    <row r="545" spans="1:15" ht="13.8">
      <c r="A545"/>
      <c r="B545"/>
      <c r="D545"/>
      <c r="E545"/>
      <c r="J545" s="11" t="s">
        <v>1177</v>
      </c>
      <c r="K545" s="11" t="s">
        <v>17</v>
      </c>
      <c r="L545" s="11" t="s">
        <v>343</v>
      </c>
      <c r="M545" s="11" t="s">
        <v>591</v>
      </c>
      <c r="N545" s="12">
        <v>868</v>
      </c>
      <c r="O545" s="11" t="s">
        <v>662</v>
      </c>
    </row>
    <row r="546" spans="1:15" ht="13.8">
      <c r="A546"/>
      <c r="B546"/>
      <c r="D546"/>
      <c r="E546"/>
      <c r="J546" s="11" t="s">
        <v>1178</v>
      </c>
      <c r="K546" s="11" t="s">
        <v>17</v>
      </c>
      <c r="L546" s="11" t="s">
        <v>343</v>
      </c>
      <c r="M546" s="11" t="s">
        <v>591</v>
      </c>
      <c r="N546" s="12">
        <v>860</v>
      </c>
      <c r="O546" s="11" t="s">
        <v>662</v>
      </c>
    </row>
    <row r="547" spans="1:15" ht="13.8">
      <c r="A547"/>
      <c r="B547"/>
      <c r="D547"/>
      <c r="E547"/>
      <c r="J547" s="11" t="s">
        <v>1179</v>
      </c>
      <c r="K547" s="11" t="s">
        <v>17</v>
      </c>
      <c r="L547" s="11" t="s">
        <v>343</v>
      </c>
      <c r="M547" s="11" t="s">
        <v>591</v>
      </c>
      <c r="N547" s="12">
        <v>792</v>
      </c>
      <c r="O547" s="11" t="s">
        <v>662</v>
      </c>
    </row>
    <row r="548" spans="1:15" ht="13.8">
      <c r="A548"/>
      <c r="B548"/>
      <c r="D548"/>
      <c r="E548"/>
      <c r="J548" s="11" t="s">
        <v>1180</v>
      </c>
      <c r="K548" s="11" t="s">
        <v>17</v>
      </c>
      <c r="L548" s="11" t="s">
        <v>343</v>
      </c>
      <c r="M548" s="11" t="s">
        <v>591</v>
      </c>
      <c r="N548" s="12">
        <v>700</v>
      </c>
      <c r="O548" s="11" t="s">
        <v>662</v>
      </c>
    </row>
    <row r="549" spans="1:15" ht="13.8">
      <c r="A549"/>
      <c r="B549"/>
      <c r="D549"/>
      <c r="E549"/>
      <c r="J549" s="11" t="s">
        <v>1181</v>
      </c>
      <c r="K549" s="11" t="s">
        <v>17</v>
      </c>
      <c r="L549" s="11" t="s">
        <v>343</v>
      </c>
      <c r="M549" s="11" t="s">
        <v>591</v>
      </c>
      <c r="N549" s="12">
        <v>655</v>
      </c>
      <c r="O549" s="11" t="s">
        <v>662</v>
      </c>
    </row>
    <row r="550" spans="1:15" ht="13.8">
      <c r="A550"/>
      <c r="B550"/>
      <c r="D550"/>
      <c r="E550"/>
      <c r="J550" s="11" t="s">
        <v>1182</v>
      </c>
      <c r="K550" s="11" t="s">
        <v>17</v>
      </c>
      <c r="L550" s="11" t="s">
        <v>343</v>
      </c>
      <c r="M550" s="11" t="s">
        <v>591</v>
      </c>
      <c r="N550" s="12">
        <v>589</v>
      </c>
      <c r="O550" s="11" t="s">
        <v>662</v>
      </c>
    </row>
    <row r="551" spans="1:15" ht="13.8">
      <c r="A551"/>
      <c r="B551"/>
      <c r="D551"/>
      <c r="E551"/>
      <c r="J551" s="11" t="s">
        <v>1183</v>
      </c>
      <c r="K551" s="11" t="s">
        <v>17</v>
      </c>
      <c r="L551" s="11" t="s">
        <v>343</v>
      </c>
      <c r="M551" s="11" t="s">
        <v>591</v>
      </c>
      <c r="N551" s="12">
        <v>546</v>
      </c>
      <c r="O551" s="11" t="s">
        <v>662</v>
      </c>
    </row>
    <row r="552" spans="1:15" ht="13.8">
      <c r="A552"/>
      <c r="B552"/>
      <c r="D552"/>
      <c r="E552"/>
      <c r="J552" s="11" t="s">
        <v>1184</v>
      </c>
      <c r="K552" s="11" t="s">
        <v>17</v>
      </c>
      <c r="L552" s="11" t="s">
        <v>343</v>
      </c>
      <c r="M552" s="11" t="s">
        <v>591</v>
      </c>
      <c r="N552" s="12">
        <v>431</v>
      </c>
      <c r="O552" s="11" t="s">
        <v>662</v>
      </c>
    </row>
    <row r="553" spans="1:15" ht="13.8">
      <c r="A553"/>
      <c r="B553"/>
      <c r="D553"/>
      <c r="E553"/>
      <c r="J553" s="11" t="s">
        <v>1185</v>
      </c>
      <c r="K553" s="11" t="s">
        <v>17</v>
      </c>
      <c r="L553" s="11" t="s">
        <v>343</v>
      </c>
      <c r="M553" s="11" t="s">
        <v>591</v>
      </c>
      <c r="N553" s="12">
        <v>420</v>
      </c>
      <c r="O553" s="11" t="s">
        <v>662</v>
      </c>
    </row>
    <row r="554" spans="1:15" ht="13.8">
      <c r="A554"/>
      <c r="B554"/>
      <c r="D554"/>
      <c r="E554"/>
      <c r="J554" s="11" t="s">
        <v>1186</v>
      </c>
      <c r="K554" s="11" t="s">
        <v>17</v>
      </c>
      <c r="L554" s="11" t="s">
        <v>343</v>
      </c>
      <c r="M554" s="11" t="s">
        <v>591</v>
      </c>
      <c r="N554" s="12">
        <v>310</v>
      </c>
      <c r="O554" s="11" t="s">
        <v>662</v>
      </c>
    </row>
    <row r="555" spans="1:15" ht="13.8">
      <c r="A555"/>
      <c r="B555"/>
      <c r="D555"/>
      <c r="E555"/>
      <c r="J555" s="11" t="s">
        <v>1187</v>
      </c>
      <c r="K555" s="11" t="s">
        <v>17</v>
      </c>
      <c r="L555" s="11" t="s">
        <v>343</v>
      </c>
      <c r="M555" s="11" t="s">
        <v>591</v>
      </c>
      <c r="N555" s="12">
        <v>297</v>
      </c>
      <c r="O555" s="11" t="s">
        <v>662</v>
      </c>
    </row>
    <row r="556" spans="1:15" ht="13.8">
      <c r="A556"/>
      <c r="B556"/>
      <c r="D556"/>
      <c r="E556"/>
      <c r="J556" s="11" t="s">
        <v>1188</v>
      </c>
      <c r="K556" s="11" t="s">
        <v>17</v>
      </c>
      <c r="L556" s="11" t="s">
        <v>343</v>
      </c>
      <c r="M556" s="11" t="s">
        <v>591</v>
      </c>
      <c r="N556" s="12">
        <v>161</v>
      </c>
      <c r="O556" s="11" t="s">
        <v>662</v>
      </c>
    </row>
    <row r="557" spans="1:15" ht="13.8">
      <c r="A557"/>
      <c r="B557"/>
      <c r="D557"/>
      <c r="E557"/>
      <c r="J557" s="11" t="s">
        <v>1189</v>
      </c>
      <c r="K557" s="11" t="s">
        <v>17</v>
      </c>
      <c r="L557" s="11" t="s">
        <v>343</v>
      </c>
      <c r="M557" s="11" t="s">
        <v>591</v>
      </c>
      <c r="N557" s="12">
        <v>149</v>
      </c>
      <c r="O557" s="11" t="s">
        <v>662</v>
      </c>
    </row>
    <row r="558" spans="1:15" ht="13.8">
      <c r="A558"/>
      <c r="B558"/>
      <c r="D558"/>
      <c r="E558"/>
      <c r="J558" s="11" t="s">
        <v>1190</v>
      </c>
      <c r="K558" s="11" t="s">
        <v>17</v>
      </c>
      <c r="L558" s="11" t="s">
        <v>343</v>
      </c>
      <c r="M558" s="11" t="s">
        <v>635</v>
      </c>
      <c r="N558" s="12">
        <v>94237</v>
      </c>
      <c r="O558" s="11" t="s">
        <v>709</v>
      </c>
    </row>
    <row r="559" spans="1:15" ht="13.8">
      <c r="A559"/>
      <c r="B559"/>
      <c r="D559"/>
      <c r="E559"/>
      <c r="J559" s="11" t="s">
        <v>1191</v>
      </c>
      <c r="K559" s="11" t="s">
        <v>17</v>
      </c>
      <c r="L559" s="11" t="s">
        <v>343</v>
      </c>
      <c r="M559" s="11" t="s">
        <v>635</v>
      </c>
      <c r="N559" s="12">
        <v>62901</v>
      </c>
      <c r="O559" s="11" t="s">
        <v>709</v>
      </c>
    </row>
    <row r="560" spans="1:15" ht="13.8">
      <c r="A560"/>
      <c r="B560"/>
      <c r="D560"/>
      <c r="E560"/>
      <c r="J560" s="11" t="s">
        <v>1192</v>
      </c>
      <c r="K560" s="11" t="s">
        <v>17</v>
      </c>
      <c r="L560" s="11" t="s">
        <v>343</v>
      </c>
      <c r="M560" s="11" t="s">
        <v>635</v>
      </c>
      <c r="N560" s="12">
        <v>15501</v>
      </c>
      <c r="O560" s="11" t="s">
        <v>448</v>
      </c>
    </row>
    <row r="561" spans="1:15" ht="13.8">
      <c r="A561"/>
      <c r="B561"/>
      <c r="D561"/>
      <c r="E561"/>
      <c r="J561" s="11" t="s">
        <v>1193</v>
      </c>
      <c r="K561" s="11" t="s">
        <v>17</v>
      </c>
      <c r="L561" s="11" t="s">
        <v>343</v>
      </c>
      <c r="M561" s="11" t="s">
        <v>635</v>
      </c>
      <c r="N561" s="12">
        <v>14814</v>
      </c>
      <c r="O561" s="11" t="s">
        <v>448</v>
      </c>
    </row>
    <row r="562" spans="1:15" ht="13.8">
      <c r="A562"/>
      <c r="B562"/>
      <c r="D562"/>
      <c r="E562"/>
      <c r="J562" s="11" t="s">
        <v>1194</v>
      </c>
      <c r="K562" s="11" t="s">
        <v>17</v>
      </c>
      <c r="L562" s="11" t="s">
        <v>343</v>
      </c>
      <c r="M562" s="11" t="s">
        <v>635</v>
      </c>
      <c r="N562" s="12">
        <v>12166</v>
      </c>
      <c r="O562" s="11" t="s">
        <v>448</v>
      </c>
    </row>
    <row r="563" spans="1:15" ht="13.8">
      <c r="A563"/>
      <c r="B563"/>
      <c r="D563"/>
      <c r="E563"/>
      <c r="J563" s="11" t="s">
        <v>1195</v>
      </c>
      <c r="K563" s="11" t="s">
        <v>17</v>
      </c>
      <c r="L563" s="11" t="s">
        <v>343</v>
      </c>
      <c r="M563" s="11" t="s">
        <v>635</v>
      </c>
      <c r="N563" s="12">
        <v>11735</v>
      </c>
      <c r="O563" s="11" t="s">
        <v>448</v>
      </c>
    </row>
    <row r="564" spans="1:15" ht="13.8">
      <c r="A564"/>
      <c r="B564"/>
      <c r="D564"/>
      <c r="E564"/>
      <c r="J564" s="11" t="s">
        <v>1196</v>
      </c>
      <c r="K564" s="11" t="s">
        <v>17</v>
      </c>
      <c r="L564" s="11" t="s">
        <v>343</v>
      </c>
      <c r="M564" s="11" t="s">
        <v>635</v>
      </c>
      <c r="N564" s="12">
        <v>9858</v>
      </c>
      <c r="O564" s="11" t="s">
        <v>480</v>
      </c>
    </row>
    <row r="565" spans="1:15" ht="13.8">
      <c r="A565"/>
      <c r="B565"/>
      <c r="D565"/>
      <c r="E565"/>
      <c r="J565" s="11" t="s">
        <v>1197</v>
      </c>
      <c r="K565" s="11" t="s">
        <v>17</v>
      </c>
      <c r="L565" s="11" t="s">
        <v>343</v>
      </c>
      <c r="M565" s="11" t="s">
        <v>635</v>
      </c>
      <c r="N565" s="12">
        <v>9013</v>
      </c>
      <c r="O565" s="11" t="s">
        <v>480</v>
      </c>
    </row>
    <row r="566" spans="1:15" ht="13.8">
      <c r="A566"/>
      <c r="B566"/>
      <c r="D566"/>
      <c r="E566"/>
      <c r="J566" s="11" t="s">
        <v>1198</v>
      </c>
      <c r="K566" s="11" t="s">
        <v>17</v>
      </c>
      <c r="L566" s="11" t="s">
        <v>343</v>
      </c>
      <c r="M566" s="11" t="s">
        <v>635</v>
      </c>
      <c r="N566" s="12">
        <v>8615</v>
      </c>
      <c r="O566" s="11" t="s">
        <v>480</v>
      </c>
    </row>
    <row r="567" spans="1:15" ht="13.8">
      <c r="A567"/>
      <c r="B567"/>
      <c r="D567"/>
      <c r="E567"/>
      <c r="J567" s="11" t="s">
        <v>1199</v>
      </c>
      <c r="K567" s="11" t="s">
        <v>17</v>
      </c>
      <c r="L567" s="11" t="s">
        <v>343</v>
      </c>
      <c r="M567" s="11" t="s">
        <v>635</v>
      </c>
      <c r="N567" s="12">
        <v>7866</v>
      </c>
      <c r="O567" s="11" t="s">
        <v>480</v>
      </c>
    </row>
    <row r="568" spans="1:15" ht="13.8">
      <c r="A568"/>
      <c r="B568"/>
      <c r="D568"/>
      <c r="E568"/>
      <c r="J568" s="11" t="s">
        <v>1200</v>
      </c>
      <c r="K568" s="11" t="s">
        <v>17</v>
      </c>
      <c r="L568" s="11" t="s">
        <v>343</v>
      </c>
      <c r="M568" s="11" t="s">
        <v>635</v>
      </c>
      <c r="N568" s="12">
        <v>7850</v>
      </c>
      <c r="O568" s="11" t="s">
        <v>480</v>
      </c>
    </row>
    <row r="569" spans="1:15" ht="13.8">
      <c r="A569"/>
      <c r="B569"/>
      <c r="D569"/>
      <c r="E569"/>
      <c r="J569" s="11" t="s">
        <v>1201</v>
      </c>
      <c r="K569" s="11" t="s">
        <v>17</v>
      </c>
      <c r="L569" s="11" t="s">
        <v>343</v>
      </c>
      <c r="M569" s="11" t="s">
        <v>635</v>
      </c>
      <c r="N569" s="12">
        <v>7077</v>
      </c>
      <c r="O569" s="11" t="s">
        <v>480</v>
      </c>
    </row>
    <row r="570" spans="1:15" ht="13.8">
      <c r="A570"/>
      <c r="B570"/>
      <c r="D570"/>
      <c r="E570"/>
      <c r="J570" s="11" t="s">
        <v>1202</v>
      </c>
      <c r="K570" s="11" t="s">
        <v>17</v>
      </c>
      <c r="L570" s="11" t="s">
        <v>343</v>
      </c>
      <c r="M570" s="11" t="s">
        <v>635</v>
      </c>
      <c r="N570" s="12">
        <v>6719</v>
      </c>
      <c r="O570" s="11" t="s">
        <v>480</v>
      </c>
    </row>
    <row r="571" spans="1:15" ht="13.8">
      <c r="A571"/>
      <c r="B571"/>
      <c r="D571"/>
      <c r="E571"/>
      <c r="J571" s="11" t="s">
        <v>1203</v>
      </c>
      <c r="K571" s="11" t="s">
        <v>17</v>
      </c>
      <c r="L571" s="11" t="s">
        <v>343</v>
      </c>
      <c r="M571" s="11" t="s">
        <v>635</v>
      </c>
      <c r="N571" s="12">
        <v>6555</v>
      </c>
      <c r="O571" s="11" t="s">
        <v>480</v>
      </c>
    </row>
    <row r="572" spans="1:15" ht="13.8">
      <c r="A572"/>
      <c r="B572"/>
      <c r="D572"/>
      <c r="E572"/>
      <c r="J572" s="11" t="s">
        <v>1204</v>
      </c>
      <c r="K572" s="11" t="s">
        <v>17</v>
      </c>
      <c r="L572" s="11" t="s">
        <v>343</v>
      </c>
      <c r="M572" s="11" t="s">
        <v>635</v>
      </c>
      <c r="N572" s="12">
        <v>6175</v>
      </c>
      <c r="O572" s="11" t="s">
        <v>480</v>
      </c>
    </row>
    <row r="573" spans="1:15" ht="13.8">
      <c r="A573"/>
      <c r="B573"/>
      <c r="D573"/>
      <c r="E573"/>
      <c r="J573" s="11" t="s">
        <v>1205</v>
      </c>
      <c r="K573" s="11" t="s">
        <v>17</v>
      </c>
      <c r="L573" s="11" t="s">
        <v>343</v>
      </c>
      <c r="M573" s="11" t="s">
        <v>635</v>
      </c>
      <c r="N573" s="12">
        <v>5845</v>
      </c>
      <c r="O573" s="11" t="s">
        <v>480</v>
      </c>
    </row>
    <row r="574" spans="1:15" ht="13.8">
      <c r="A574"/>
      <c r="B574"/>
      <c r="D574"/>
      <c r="E574"/>
      <c r="J574" s="11" t="s">
        <v>1206</v>
      </c>
      <c r="K574" s="11" t="s">
        <v>17</v>
      </c>
      <c r="L574" s="11" t="s">
        <v>343</v>
      </c>
      <c r="M574" s="11" t="s">
        <v>635</v>
      </c>
      <c r="N574" s="12">
        <v>5624</v>
      </c>
      <c r="O574" s="11" t="s">
        <v>480</v>
      </c>
    </row>
    <row r="575" spans="1:15" ht="13.8">
      <c r="A575"/>
      <c r="B575"/>
      <c r="D575"/>
      <c r="E575"/>
      <c r="J575" s="11" t="s">
        <v>1207</v>
      </c>
      <c r="K575" s="11" t="s">
        <v>17</v>
      </c>
      <c r="L575" s="11" t="s">
        <v>343</v>
      </c>
      <c r="M575" s="11" t="s">
        <v>635</v>
      </c>
      <c r="N575" s="12">
        <v>4841</v>
      </c>
      <c r="O575" s="11" t="s">
        <v>514</v>
      </c>
    </row>
    <row r="576" spans="1:15" ht="13.8">
      <c r="A576"/>
      <c r="B576"/>
      <c r="D576"/>
      <c r="E576"/>
      <c r="J576" s="11" t="s">
        <v>1208</v>
      </c>
      <c r="K576" s="11" t="s">
        <v>17</v>
      </c>
      <c r="L576" s="11" t="s">
        <v>343</v>
      </c>
      <c r="M576" s="11" t="s">
        <v>635</v>
      </c>
      <c r="N576" s="12">
        <v>4758</v>
      </c>
      <c r="O576" s="11" t="s">
        <v>514</v>
      </c>
    </row>
    <row r="577" spans="1:15" ht="13.8">
      <c r="A577"/>
      <c r="B577"/>
      <c r="D577"/>
      <c r="E577"/>
      <c r="J577" s="11" t="s">
        <v>1209</v>
      </c>
      <c r="K577" s="11" t="s">
        <v>17</v>
      </c>
      <c r="L577" s="11" t="s">
        <v>343</v>
      </c>
      <c r="M577" s="11" t="s">
        <v>635</v>
      </c>
      <c r="N577" s="12">
        <v>4496</v>
      </c>
      <c r="O577" s="11" t="s">
        <v>514</v>
      </c>
    </row>
    <row r="578" spans="1:15" ht="13.8">
      <c r="A578"/>
      <c r="B578"/>
      <c r="D578"/>
      <c r="E578"/>
      <c r="J578" s="11" t="s">
        <v>1210</v>
      </c>
      <c r="K578" s="11" t="s">
        <v>17</v>
      </c>
      <c r="L578" s="11" t="s">
        <v>343</v>
      </c>
      <c r="M578" s="11" t="s">
        <v>635</v>
      </c>
      <c r="N578" s="12">
        <v>4107</v>
      </c>
      <c r="O578" s="11" t="s">
        <v>514</v>
      </c>
    </row>
    <row r="579" spans="1:15" ht="13.8">
      <c r="A579"/>
      <c r="B579"/>
      <c r="D579"/>
      <c r="E579"/>
      <c r="J579" s="11" t="s">
        <v>1211</v>
      </c>
      <c r="K579" s="11" t="s">
        <v>17</v>
      </c>
      <c r="L579" s="11" t="s">
        <v>343</v>
      </c>
      <c r="M579" s="11" t="s">
        <v>635</v>
      </c>
      <c r="N579" s="12">
        <v>3929</v>
      </c>
      <c r="O579" s="11" t="s">
        <v>514</v>
      </c>
    </row>
    <row r="580" spans="1:15" ht="13.8">
      <c r="A580"/>
      <c r="B580"/>
      <c r="D580"/>
      <c r="E580"/>
      <c r="J580" s="11" t="s">
        <v>1212</v>
      </c>
      <c r="K580" s="11" t="s">
        <v>17</v>
      </c>
      <c r="L580" s="11" t="s">
        <v>343</v>
      </c>
      <c r="M580" s="11" t="s">
        <v>635</v>
      </c>
      <c r="N580" s="12">
        <v>3496</v>
      </c>
      <c r="O580" s="11" t="s">
        <v>514</v>
      </c>
    </row>
    <row r="581" spans="1:15" ht="13.8">
      <c r="A581"/>
      <c r="B581"/>
      <c r="D581"/>
      <c r="E581"/>
      <c r="J581" s="11" t="s">
        <v>1213</v>
      </c>
      <c r="K581" s="11" t="s">
        <v>17</v>
      </c>
      <c r="L581" s="11" t="s">
        <v>343</v>
      </c>
      <c r="M581" s="11" t="s">
        <v>635</v>
      </c>
      <c r="N581" s="12">
        <v>3456</v>
      </c>
      <c r="O581" s="11" t="s">
        <v>514</v>
      </c>
    </row>
    <row r="582" spans="1:15" ht="13.8">
      <c r="A582"/>
      <c r="B582"/>
      <c r="D582"/>
      <c r="E582"/>
      <c r="J582" s="11" t="s">
        <v>1214</v>
      </c>
      <c r="K582" s="11" t="s">
        <v>17</v>
      </c>
      <c r="L582" s="11" t="s">
        <v>343</v>
      </c>
      <c r="M582" s="11" t="s">
        <v>635</v>
      </c>
      <c r="N582" s="12">
        <v>2814</v>
      </c>
      <c r="O582" s="11" t="s">
        <v>514</v>
      </c>
    </row>
    <row r="583" spans="1:15" ht="13.8">
      <c r="A583"/>
      <c r="B583"/>
      <c r="D583"/>
      <c r="E583"/>
      <c r="J583" s="11" t="s">
        <v>1215</v>
      </c>
      <c r="K583" s="11" t="s">
        <v>17</v>
      </c>
      <c r="L583" s="11" t="s">
        <v>343</v>
      </c>
      <c r="M583" s="11" t="s">
        <v>635</v>
      </c>
      <c r="N583" s="12">
        <v>2802</v>
      </c>
      <c r="O583" s="11" t="s">
        <v>514</v>
      </c>
    </row>
    <row r="584" spans="1:15" ht="13.8">
      <c r="A584"/>
      <c r="B584"/>
      <c r="D584"/>
      <c r="E584"/>
      <c r="J584" s="11" t="s">
        <v>1216</v>
      </c>
      <c r="K584" s="11" t="s">
        <v>17</v>
      </c>
      <c r="L584" s="11" t="s">
        <v>343</v>
      </c>
      <c r="M584" s="11" t="s">
        <v>635</v>
      </c>
      <c r="N584" s="12">
        <v>2726</v>
      </c>
      <c r="O584" s="11" t="s">
        <v>514</v>
      </c>
    </row>
    <row r="585" spans="1:15" ht="13.8">
      <c r="A585"/>
      <c r="B585"/>
      <c r="D585"/>
      <c r="E585"/>
      <c r="J585" s="11" t="s">
        <v>1217</v>
      </c>
      <c r="K585" s="11" t="s">
        <v>17</v>
      </c>
      <c r="L585" s="11" t="s">
        <v>343</v>
      </c>
      <c r="M585" s="11" t="s">
        <v>635</v>
      </c>
      <c r="N585" s="12">
        <v>2700</v>
      </c>
      <c r="O585" s="11" t="s">
        <v>514</v>
      </c>
    </row>
    <row r="586" spans="1:15" ht="13.8">
      <c r="A586"/>
      <c r="B586"/>
      <c r="D586"/>
      <c r="E586"/>
      <c r="J586" s="11" t="s">
        <v>1218</v>
      </c>
      <c r="K586" s="11" t="s">
        <v>17</v>
      </c>
      <c r="L586" s="11" t="s">
        <v>343</v>
      </c>
      <c r="M586" s="11" t="s">
        <v>635</v>
      </c>
      <c r="N586" s="12">
        <v>2356</v>
      </c>
      <c r="O586" s="11" t="s">
        <v>514</v>
      </c>
    </row>
    <row r="587" spans="1:15" ht="13.8">
      <c r="A587"/>
      <c r="B587"/>
      <c r="D587"/>
      <c r="E587"/>
      <c r="J587" s="11" t="s">
        <v>1219</v>
      </c>
      <c r="K587" s="11" t="s">
        <v>17</v>
      </c>
      <c r="L587" s="11" t="s">
        <v>343</v>
      </c>
      <c r="M587" s="11" t="s">
        <v>635</v>
      </c>
      <c r="N587" s="12">
        <v>2146</v>
      </c>
      <c r="O587" s="11" t="s">
        <v>514</v>
      </c>
    </row>
    <row r="588" spans="1:15" ht="13.8">
      <c r="A588"/>
      <c r="B588"/>
      <c r="D588"/>
      <c r="E588"/>
      <c r="J588" s="11" t="s">
        <v>1220</v>
      </c>
      <c r="K588" s="11" t="s">
        <v>17</v>
      </c>
      <c r="L588" s="11" t="s">
        <v>343</v>
      </c>
      <c r="M588" s="11" t="s">
        <v>635</v>
      </c>
      <c r="N588" s="12">
        <v>2134</v>
      </c>
      <c r="O588" s="11" t="s">
        <v>514</v>
      </c>
    </row>
    <row r="589" spans="1:15" ht="13.8">
      <c r="A589"/>
      <c r="B589"/>
      <c r="D589"/>
      <c r="E589"/>
      <c r="J589" s="11" t="s">
        <v>1221</v>
      </c>
      <c r="K589" s="11" t="s">
        <v>17</v>
      </c>
      <c r="L589" s="11" t="s">
        <v>343</v>
      </c>
      <c r="M589" s="11" t="s">
        <v>635</v>
      </c>
      <c r="N589" s="12">
        <v>2109</v>
      </c>
      <c r="O589" s="11" t="s">
        <v>514</v>
      </c>
    </row>
    <row r="590" spans="1:15" ht="13.8">
      <c r="A590"/>
      <c r="B590"/>
      <c r="D590"/>
      <c r="E590"/>
      <c r="J590" s="11" t="s">
        <v>1222</v>
      </c>
      <c r="K590" s="11" t="s">
        <v>17</v>
      </c>
      <c r="L590" s="11" t="s">
        <v>343</v>
      </c>
      <c r="M590" s="11" t="s">
        <v>635</v>
      </c>
      <c r="N590" s="12">
        <v>2072</v>
      </c>
      <c r="O590" s="11" t="s">
        <v>514</v>
      </c>
    </row>
    <row r="591" spans="1:15" ht="13.8">
      <c r="A591"/>
      <c r="B591"/>
      <c r="D591"/>
      <c r="E591"/>
      <c r="J591" s="11" t="s">
        <v>1223</v>
      </c>
      <c r="K591" s="11" t="s">
        <v>17</v>
      </c>
      <c r="L591" s="11" t="s">
        <v>343</v>
      </c>
      <c r="M591" s="11" t="s">
        <v>635</v>
      </c>
      <c r="N591" s="12">
        <v>2013</v>
      </c>
      <c r="O591" s="11" t="s">
        <v>514</v>
      </c>
    </row>
    <row r="592" spans="1:15" ht="13.8">
      <c r="A592"/>
      <c r="B592"/>
      <c r="D592"/>
      <c r="E592"/>
      <c r="J592" s="11" t="s">
        <v>1224</v>
      </c>
      <c r="K592" s="11" t="s">
        <v>17</v>
      </c>
      <c r="L592" s="11" t="s">
        <v>343</v>
      </c>
      <c r="M592" s="11" t="s">
        <v>635</v>
      </c>
      <c r="N592" s="12">
        <v>1686</v>
      </c>
      <c r="O592" s="11" t="s">
        <v>606</v>
      </c>
    </row>
    <row r="593" spans="1:15" ht="13.8">
      <c r="A593"/>
      <c r="B593"/>
      <c r="D593"/>
      <c r="E593"/>
      <c r="J593" s="11" t="s">
        <v>1225</v>
      </c>
      <c r="K593" s="11" t="s">
        <v>17</v>
      </c>
      <c r="L593" s="11" t="s">
        <v>343</v>
      </c>
      <c r="M593" s="11" t="s">
        <v>635</v>
      </c>
      <c r="N593" s="12">
        <v>1670</v>
      </c>
      <c r="O593" s="11" t="s">
        <v>606</v>
      </c>
    </row>
    <row r="594" spans="1:15" ht="13.8">
      <c r="A594"/>
      <c r="B594"/>
      <c r="D594"/>
      <c r="E594"/>
      <c r="J594" s="11" t="s">
        <v>1226</v>
      </c>
      <c r="K594" s="11" t="s">
        <v>17</v>
      </c>
      <c r="L594" s="11" t="s">
        <v>343</v>
      </c>
      <c r="M594" s="11" t="s">
        <v>635</v>
      </c>
      <c r="N594" s="12">
        <v>1624</v>
      </c>
      <c r="O594" s="11" t="s">
        <v>606</v>
      </c>
    </row>
    <row r="595" spans="1:15" ht="13.8">
      <c r="A595"/>
      <c r="B595"/>
      <c r="D595"/>
      <c r="E595"/>
      <c r="J595" s="11" t="s">
        <v>1227</v>
      </c>
      <c r="K595" s="11" t="s">
        <v>17</v>
      </c>
      <c r="L595" s="11" t="s">
        <v>343</v>
      </c>
      <c r="M595" s="11" t="s">
        <v>635</v>
      </c>
      <c r="N595" s="12">
        <v>1574</v>
      </c>
      <c r="O595" s="11" t="s">
        <v>606</v>
      </c>
    </row>
    <row r="596" spans="1:15" ht="13.8">
      <c r="A596"/>
      <c r="B596"/>
      <c r="D596"/>
      <c r="E596"/>
      <c r="J596" s="11" t="s">
        <v>1228</v>
      </c>
      <c r="K596" s="11" t="s">
        <v>17</v>
      </c>
      <c r="L596" s="11" t="s">
        <v>343</v>
      </c>
      <c r="M596" s="11" t="s">
        <v>635</v>
      </c>
      <c r="N596" s="12">
        <v>1528</v>
      </c>
      <c r="O596" s="11" t="s">
        <v>606</v>
      </c>
    </row>
    <row r="597" spans="1:15" ht="13.8">
      <c r="A597"/>
      <c r="B597"/>
      <c r="D597"/>
      <c r="E597"/>
      <c r="J597" s="11" t="s">
        <v>1229</v>
      </c>
      <c r="K597" s="11" t="s">
        <v>17</v>
      </c>
      <c r="L597" s="11" t="s">
        <v>343</v>
      </c>
      <c r="M597" s="11" t="s">
        <v>635</v>
      </c>
      <c r="N597" s="12">
        <v>1445</v>
      </c>
      <c r="O597" s="11" t="s">
        <v>606</v>
      </c>
    </row>
    <row r="598" spans="1:15" ht="13.8">
      <c r="A598"/>
      <c r="B598"/>
      <c r="D598"/>
      <c r="E598"/>
      <c r="J598" s="11" t="s">
        <v>1230</v>
      </c>
      <c r="K598" s="11" t="s">
        <v>17</v>
      </c>
      <c r="L598" s="11" t="s">
        <v>343</v>
      </c>
      <c r="M598" s="11" t="s">
        <v>635</v>
      </c>
      <c r="N598" s="12">
        <v>1437</v>
      </c>
      <c r="O598" s="11" t="s">
        <v>606</v>
      </c>
    </row>
    <row r="599" spans="1:15" ht="13.8">
      <c r="A599"/>
      <c r="B599"/>
      <c r="D599"/>
      <c r="E599"/>
      <c r="J599" s="11" t="s">
        <v>1231</v>
      </c>
      <c r="K599" s="11" t="s">
        <v>17</v>
      </c>
      <c r="L599" s="11" t="s">
        <v>343</v>
      </c>
      <c r="M599" s="11" t="s">
        <v>635</v>
      </c>
      <c r="N599" s="12">
        <v>1348</v>
      </c>
      <c r="O599" s="11" t="s">
        <v>606</v>
      </c>
    </row>
    <row r="600" spans="1:15" ht="13.8">
      <c r="A600"/>
      <c r="B600"/>
      <c r="D600"/>
      <c r="E600"/>
      <c r="J600" s="11" t="s">
        <v>1232</v>
      </c>
      <c r="K600" s="11" t="s">
        <v>17</v>
      </c>
      <c r="L600" s="11" t="s">
        <v>343</v>
      </c>
      <c r="M600" s="11" t="s">
        <v>635</v>
      </c>
      <c r="N600" s="12">
        <v>1175</v>
      </c>
      <c r="O600" s="11" t="s">
        <v>606</v>
      </c>
    </row>
    <row r="601" spans="1:15" ht="13.8">
      <c r="A601"/>
      <c r="B601"/>
      <c r="D601"/>
      <c r="E601"/>
      <c r="J601" s="11" t="s">
        <v>1233</v>
      </c>
      <c r="K601" s="11" t="s">
        <v>17</v>
      </c>
      <c r="L601" s="11" t="s">
        <v>343</v>
      </c>
      <c r="M601" s="11" t="s">
        <v>635</v>
      </c>
      <c r="N601" s="12">
        <v>1166</v>
      </c>
      <c r="O601" s="11" t="s">
        <v>606</v>
      </c>
    </row>
    <row r="602" spans="1:15" ht="13.8">
      <c r="A602"/>
      <c r="B602"/>
      <c r="D602"/>
      <c r="E602"/>
      <c r="J602" s="11" t="s">
        <v>1234</v>
      </c>
      <c r="K602" s="11" t="s">
        <v>17</v>
      </c>
      <c r="L602" s="11" t="s">
        <v>343</v>
      </c>
      <c r="M602" s="11" t="s">
        <v>635</v>
      </c>
      <c r="N602" s="12">
        <v>1108</v>
      </c>
      <c r="O602" s="11" t="s">
        <v>606</v>
      </c>
    </row>
    <row r="603" spans="1:15" ht="13.8">
      <c r="A603"/>
      <c r="B603"/>
      <c r="D603"/>
      <c r="E603"/>
      <c r="J603" s="11" t="s">
        <v>1235</v>
      </c>
      <c r="K603" s="11" t="s">
        <v>17</v>
      </c>
      <c r="L603" s="11" t="s">
        <v>343</v>
      </c>
      <c r="M603" s="11" t="s">
        <v>635</v>
      </c>
      <c r="N603" s="12">
        <v>1099</v>
      </c>
      <c r="O603" s="11" t="s">
        <v>606</v>
      </c>
    </row>
    <row r="604" spans="1:15" ht="13.8">
      <c r="A604"/>
      <c r="B604"/>
      <c r="D604"/>
      <c r="E604"/>
      <c r="J604" s="11" t="s">
        <v>1236</v>
      </c>
      <c r="K604" s="11" t="s">
        <v>17</v>
      </c>
      <c r="L604" s="11" t="s">
        <v>343</v>
      </c>
      <c r="M604" s="11" t="s">
        <v>635</v>
      </c>
      <c r="N604" s="12">
        <v>1017</v>
      </c>
      <c r="O604" s="11" t="s">
        <v>606</v>
      </c>
    </row>
    <row r="605" spans="1:15" ht="13.8">
      <c r="A605"/>
      <c r="B605"/>
      <c r="D605"/>
      <c r="E605"/>
      <c r="J605" s="11" t="s">
        <v>1237</v>
      </c>
      <c r="K605" s="11" t="s">
        <v>17</v>
      </c>
      <c r="L605" s="11" t="s">
        <v>343</v>
      </c>
      <c r="M605" s="11" t="s">
        <v>635</v>
      </c>
      <c r="N605" s="12">
        <v>894</v>
      </c>
      <c r="O605" s="11" t="s">
        <v>662</v>
      </c>
    </row>
    <row r="606" spans="1:15" ht="13.8">
      <c r="A606"/>
      <c r="B606"/>
      <c r="D606"/>
      <c r="E606"/>
      <c r="J606" s="11" t="s">
        <v>1238</v>
      </c>
      <c r="K606" s="11" t="s">
        <v>17</v>
      </c>
      <c r="L606" s="11" t="s">
        <v>343</v>
      </c>
      <c r="M606" s="11" t="s">
        <v>635</v>
      </c>
      <c r="N606" s="12">
        <v>788</v>
      </c>
      <c r="O606" s="11" t="s">
        <v>662</v>
      </c>
    </row>
    <row r="607" spans="1:15" ht="13.8">
      <c r="A607"/>
      <c r="B607"/>
      <c r="D607"/>
      <c r="E607"/>
      <c r="J607" s="11" t="s">
        <v>1239</v>
      </c>
      <c r="K607" s="11" t="s">
        <v>17</v>
      </c>
      <c r="L607" s="11" t="s">
        <v>343</v>
      </c>
      <c r="M607" s="11" t="s">
        <v>635</v>
      </c>
      <c r="N607" s="12">
        <v>735</v>
      </c>
      <c r="O607" s="11" t="s">
        <v>662</v>
      </c>
    </row>
    <row r="608" spans="1:15" ht="13.8">
      <c r="A608"/>
      <c r="B608"/>
      <c r="D608"/>
      <c r="E608"/>
      <c r="J608" s="11" t="s">
        <v>1240</v>
      </c>
      <c r="K608" s="11" t="s">
        <v>17</v>
      </c>
      <c r="L608" s="11" t="s">
        <v>343</v>
      </c>
      <c r="M608" s="11" t="s">
        <v>635</v>
      </c>
      <c r="N608" s="12">
        <v>689</v>
      </c>
      <c r="O608" s="11" t="s">
        <v>662</v>
      </c>
    </row>
    <row r="609" spans="1:15" ht="13.8">
      <c r="A609"/>
      <c r="B609"/>
      <c r="D609"/>
      <c r="E609"/>
      <c r="J609" s="11" t="s">
        <v>1241</v>
      </c>
      <c r="K609" s="11" t="s">
        <v>17</v>
      </c>
      <c r="L609" s="11" t="s">
        <v>343</v>
      </c>
      <c r="M609" s="11" t="s">
        <v>635</v>
      </c>
      <c r="N609" s="12">
        <v>678</v>
      </c>
      <c r="O609" s="11" t="s">
        <v>662</v>
      </c>
    </row>
    <row r="610" spans="1:15" ht="13.8">
      <c r="A610"/>
      <c r="B610"/>
      <c r="D610"/>
      <c r="E610"/>
      <c r="J610" s="11" t="s">
        <v>1242</v>
      </c>
      <c r="K610" s="11" t="s">
        <v>17</v>
      </c>
      <c r="L610" s="11" t="s">
        <v>343</v>
      </c>
      <c r="M610" s="11" t="s">
        <v>635</v>
      </c>
      <c r="N610" s="12">
        <v>643</v>
      </c>
      <c r="O610" s="11" t="s">
        <v>662</v>
      </c>
    </row>
    <row r="611" spans="1:15" ht="13.8">
      <c r="A611"/>
      <c r="B611"/>
      <c r="D611"/>
      <c r="E611"/>
      <c r="J611" s="11" t="s">
        <v>1243</v>
      </c>
      <c r="K611" s="11" t="s">
        <v>17</v>
      </c>
      <c r="L611" s="11" t="s">
        <v>343</v>
      </c>
      <c r="M611" s="11" t="s">
        <v>635</v>
      </c>
      <c r="N611" s="12">
        <v>635</v>
      </c>
      <c r="O611" s="11" t="s">
        <v>662</v>
      </c>
    </row>
    <row r="612" spans="1:15" ht="13.8">
      <c r="A612"/>
      <c r="B612"/>
      <c r="D612"/>
      <c r="E612"/>
      <c r="J612" s="11" t="s">
        <v>1244</v>
      </c>
      <c r="K612" s="11" t="s">
        <v>17</v>
      </c>
      <c r="L612" s="11" t="s">
        <v>343</v>
      </c>
      <c r="M612" s="11" t="s">
        <v>635</v>
      </c>
      <c r="N612" s="12">
        <v>313</v>
      </c>
      <c r="O612" s="11" t="s">
        <v>662</v>
      </c>
    </row>
    <row r="613" spans="1:15" ht="13.8">
      <c r="A613"/>
      <c r="B613"/>
      <c r="D613"/>
      <c r="E613"/>
      <c r="J613" s="11" t="s">
        <v>1245</v>
      </c>
      <c r="K613" s="11" t="s">
        <v>17</v>
      </c>
      <c r="L613" s="11" t="s">
        <v>274</v>
      </c>
      <c r="M613" s="11" t="s">
        <v>460</v>
      </c>
      <c r="N613" s="12">
        <v>98144</v>
      </c>
      <c r="O613" s="11" t="s">
        <v>709</v>
      </c>
    </row>
    <row r="614" spans="1:15" ht="13.8">
      <c r="A614"/>
      <c r="B614"/>
      <c r="D614"/>
      <c r="E614"/>
      <c r="J614" s="11" t="s">
        <v>1246</v>
      </c>
      <c r="K614" s="11" t="s">
        <v>17</v>
      </c>
      <c r="L614" s="11" t="s">
        <v>274</v>
      </c>
      <c r="M614" s="11" t="s">
        <v>460</v>
      </c>
      <c r="N614" s="12">
        <v>23971</v>
      </c>
      <c r="O614" s="11" t="s">
        <v>448</v>
      </c>
    </row>
    <row r="615" spans="1:15" ht="13.8">
      <c r="A615"/>
      <c r="B615"/>
      <c r="D615"/>
      <c r="E615"/>
      <c r="J615" s="11" t="s">
        <v>1247</v>
      </c>
      <c r="K615" s="11" t="s">
        <v>17</v>
      </c>
      <c r="L615" s="11" t="s">
        <v>274</v>
      </c>
      <c r="M615" s="11" t="s">
        <v>460</v>
      </c>
      <c r="N615" s="12">
        <v>22495</v>
      </c>
      <c r="O615" s="11" t="s">
        <v>448</v>
      </c>
    </row>
    <row r="616" spans="1:15" ht="13.8">
      <c r="A616"/>
      <c r="B616"/>
      <c r="D616"/>
      <c r="E616"/>
      <c r="J616" s="11" t="s">
        <v>1248</v>
      </c>
      <c r="K616" s="11" t="s">
        <v>17</v>
      </c>
      <c r="L616" s="11" t="s">
        <v>274</v>
      </c>
      <c r="M616" s="11" t="s">
        <v>460</v>
      </c>
      <c r="N616" s="12">
        <v>16890</v>
      </c>
      <c r="O616" s="11" t="s">
        <v>448</v>
      </c>
    </row>
    <row r="617" spans="1:15" ht="13.8">
      <c r="A617"/>
      <c r="B617"/>
      <c r="D617"/>
      <c r="E617"/>
      <c r="J617" s="11" t="s">
        <v>1249</v>
      </c>
      <c r="K617" s="11" t="s">
        <v>17</v>
      </c>
      <c r="L617" s="11" t="s">
        <v>274</v>
      </c>
      <c r="M617" s="11" t="s">
        <v>460</v>
      </c>
      <c r="N617" s="12">
        <v>16108</v>
      </c>
      <c r="O617" s="11" t="s">
        <v>448</v>
      </c>
    </row>
    <row r="618" spans="1:15" ht="13.8">
      <c r="A618"/>
      <c r="B618"/>
      <c r="D618"/>
      <c r="E618"/>
      <c r="J618" s="11" t="s">
        <v>1250</v>
      </c>
      <c r="K618" s="11" t="s">
        <v>17</v>
      </c>
      <c r="L618" s="11" t="s">
        <v>274</v>
      </c>
      <c r="M618" s="11" t="s">
        <v>460</v>
      </c>
      <c r="N618" s="12">
        <v>13166</v>
      </c>
      <c r="O618" s="11" t="s">
        <v>448</v>
      </c>
    </row>
    <row r="619" spans="1:15" ht="13.8">
      <c r="A619"/>
      <c r="B619"/>
      <c r="D619"/>
      <c r="E619"/>
      <c r="J619" s="11" t="s">
        <v>1251</v>
      </c>
      <c r="K619" s="11" t="s">
        <v>17</v>
      </c>
      <c r="L619" s="11" t="s">
        <v>274</v>
      </c>
      <c r="M619" s="11" t="s">
        <v>460</v>
      </c>
      <c r="N619" s="12">
        <v>12302</v>
      </c>
      <c r="O619" s="11" t="s">
        <v>448</v>
      </c>
    </row>
    <row r="620" spans="1:15" ht="13.8">
      <c r="A620"/>
      <c r="B620"/>
      <c r="D620"/>
      <c r="E620"/>
      <c r="J620" s="11" t="s">
        <v>1252</v>
      </c>
      <c r="K620" s="11" t="s">
        <v>17</v>
      </c>
      <c r="L620" s="11" t="s">
        <v>274</v>
      </c>
      <c r="M620" s="11" t="s">
        <v>460</v>
      </c>
      <c r="N620" s="12">
        <v>12284</v>
      </c>
      <c r="O620" s="11" t="s">
        <v>448</v>
      </c>
    </row>
    <row r="621" spans="1:15" ht="13.8">
      <c r="A621"/>
      <c r="B621"/>
      <c r="D621"/>
      <c r="E621"/>
      <c r="J621" s="11" t="s">
        <v>1253</v>
      </c>
      <c r="K621" s="11" t="s">
        <v>17</v>
      </c>
      <c r="L621" s="11" t="s">
        <v>274</v>
      </c>
      <c r="M621" s="11" t="s">
        <v>460</v>
      </c>
      <c r="N621" s="12">
        <v>10033</v>
      </c>
      <c r="O621" s="11" t="s">
        <v>448</v>
      </c>
    </row>
    <row r="622" spans="1:15" ht="13.8">
      <c r="A622"/>
      <c r="B622"/>
      <c r="D622"/>
      <c r="E622"/>
      <c r="J622" s="11" t="s">
        <v>1254</v>
      </c>
      <c r="K622" s="11" t="s">
        <v>17</v>
      </c>
      <c r="L622" s="11" t="s">
        <v>274</v>
      </c>
      <c r="M622" s="11" t="s">
        <v>460</v>
      </c>
      <c r="N622" s="12">
        <v>9518</v>
      </c>
      <c r="O622" s="11" t="s">
        <v>480</v>
      </c>
    </row>
    <row r="623" spans="1:15" ht="13.8">
      <c r="A623"/>
      <c r="B623"/>
      <c r="D623"/>
      <c r="E623"/>
      <c r="J623" s="11" t="s">
        <v>1255</v>
      </c>
      <c r="K623" s="11" t="s">
        <v>17</v>
      </c>
      <c r="L623" s="11" t="s">
        <v>274</v>
      </c>
      <c r="M623" s="11" t="s">
        <v>460</v>
      </c>
      <c r="N623" s="12">
        <v>9458</v>
      </c>
      <c r="O623" s="11" t="s">
        <v>480</v>
      </c>
    </row>
    <row r="624" spans="1:15" ht="13.8">
      <c r="A624"/>
      <c r="B624"/>
      <c r="D624"/>
      <c r="E624"/>
      <c r="J624" s="11" t="s">
        <v>1256</v>
      </c>
      <c r="K624" s="11" t="s">
        <v>17</v>
      </c>
      <c r="L624" s="11" t="s">
        <v>274</v>
      </c>
      <c r="M624" s="11" t="s">
        <v>460</v>
      </c>
      <c r="N624" s="12">
        <v>9348</v>
      </c>
      <c r="O624" s="11" t="s">
        <v>480</v>
      </c>
    </row>
    <row r="625" spans="1:15" ht="13.8">
      <c r="A625"/>
      <c r="B625"/>
      <c r="D625"/>
      <c r="E625"/>
      <c r="J625" s="11" t="s">
        <v>1257</v>
      </c>
      <c r="K625" s="11" t="s">
        <v>17</v>
      </c>
      <c r="L625" s="11" t="s">
        <v>274</v>
      </c>
      <c r="M625" s="11" t="s">
        <v>460</v>
      </c>
      <c r="N625" s="12">
        <v>9111</v>
      </c>
      <c r="O625" s="11" t="s">
        <v>480</v>
      </c>
    </row>
    <row r="626" spans="1:15" ht="13.8">
      <c r="A626"/>
      <c r="B626"/>
      <c r="D626"/>
      <c r="E626"/>
      <c r="J626" s="11" t="s">
        <v>1258</v>
      </c>
      <c r="K626" s="11" t="s">
        <v>17</v>
      </c>
      <c r="L626" s="11" t="s">
        <v>274</v>
      </c>
      <c r="M626" s="11" t="s">
        <v>460</v>
      </c>
      <c r="N626" s="12">
        <v>8743</v>
      </c>
      <c r="O626" s="11" t="s">
        <v>480</v>
      </c>
    </row>
    <row r="627" spans="1:15" ht="13.8">
      <c r="A627"/>
      <c r="B627"/>
      <c r="D627"/>
      <c r="E627"/>
      <c r="J627" s="11" t="s">
        <v>1259</v>
      </c>
      <c r="K627" s="11" t="s">
        <v>17</v>
      </c>
      <c r="L627" s="11" t="s">
        <v>274</v>
      </c>
      <c r="M627" s="11" t="s">
        <v>460</v>
      </c>
      <c r="N627" s="12">
        <v>6299</v>
      </c>
      <c r="O627" s="11" t="s">
        <v>480</v>
      </c>
    </row>
    <row r="628" spans="1:15" ht="13.8">
      <c r="A628"/>
      <c r="B628"/>
      <c r="D628"/>
      <c r="E628"/>
      <c r="J628" s="11" t="s">
        <v>1260</v>
      </c>
      <c r="K628" s="11" t="s">
        <v>17</v>
      </c>
      <c r="L628" s="11" t="s">
        <v>274</v>
      </c>
      <c r="M628" s="11" t="s">
        <v>460</v>
      </c>
      <c r="N628" s="12">
        <v>6196</v>
      </c>
      <c r="O628" s="11" t="s">
        <v>480</v>
      </c>
    </row>
    <row r="629" spans="1:15" ht="13.8">
      <c r="A629"/>
      <c r="B629"/>
      <c r="D629"/>
      <c r="E629"/>
      <c r="J629" s="11" t="s">
        <v>1261</v>
      </c>
      <c r="K629" s="11" t="s">
        <v>17</v>
      </c>
      <c r="L629" s="11" t="s">
        <v>274</v>
      </c>
      <c r="M629" s="11" t="s">
        <v>460</v>
      </c>
      <c r="N629" s="12">
        <v>6011</v>
      </c>
      <c r="O629" s="11" t="s">
        <v>480</v>
      </c>
    </row>
    <row r="630" spans="1:15" ht="13.8">
      <c r="A630"/>
      <c r="B630"/>
      <c r="D630"/>
      <c r="E630"/>
      <c r="J630" s="11" t="s">
        <v>1262</v>
      </c>
      <c r="K630" s="11" t="s">
        <v>17</v>
      </c>
      <c r="L630" s="11" t="s">
        <v>274</v>
      </c>
      <c r="M630" s="11" t="s">
        <v>460</v>
      </c>
      <c r="N630" s="12">
        <v>5892</v>
      </c>
      <c r="O630" s="11" t="s">
        <v>480</v>
      </c>
    </row>
    <row r="631" spans="1:15" ht="13.8">
      <c r="A631"/>
      <c r="B631"/>
      <c r="D631"/>
      <c r="E631"/>
      <c r="J631" s="11" t="s">
        <v>1263</v>
      </c>
      <c r="K631" s="11" t="s">
        <v>17</v>
      </c>
      <c r="L631" s="11" t="s">
        <v>274</v>
      </c>
      <c r="M631" s="11" t="s">
        <v>460</v>
      </c>
      <c r="N631" s="12">
        <v>5672</v>
      </c>
      <c r="O631" s="11" t="s">
        <v>480</v>
      </c>
    </row>
    <row r="632" spans="1:15" ht="13.8">
      <c r="A632"/>
      <c r="B632"/>
      <c r="D632"/>
      <c r="E632"/>
      <c r="J632" s="11" t="s">
        <v>1264</v>
      </c>
      <c r="K632" s="11" t="s">
        <v>17</v>
      </c>
      <c r="L632" s="11" t="s">
        <v>274</v>
      </c>
      <c r="M632" s="11" t="s">
        <v>460</v>
      </c>
      <c r="N632" s="12">
        <v>5428</v>
      </c>
      <c r="O632" s="11" t="s">
        <v>480</v>
      </c>
    </row>
    <row r="633" spans="1:15" ht="13.8">
      <c r="A633"/>
      <c r="B633"/>
      <c r="D633"/>
      <c r="E633"/>
      <c r="J633" s="11" t="s">
        <v>1265</v>
      </c>
      <c r="K633" s="11" t="s">
        <v>17</v>
      </c>
      <c r="L633" s="11" t="s">
        <v>274</v>
      </c>
      <c r="M633" s="11" t="s">
        <v>460</v>
      </c>
      <c r="N633" s="12">
        <v>3615</v>
      </c>
      <c r="O633" s="11" t="s">
        <v>514</v>
      </c>
    </row>
    <row r="634" spans="1:15" ht="13.8">
      <c r="A634"/>
      <c r="B634"/>
      <c r="D634"/>
      <c r="E634"/>
      <c r="J634" s="11" t="s">
        <v>1266</v>
      </c>
      <c r="K634" s="11" t="s">
        <v>17</v>
      </c>
      <c r="L634" s="11" t="s">
        <v>274</v>
      </c>
      <c r="M634" s="11" t="s">
        <v>460</v>
      </c>
      <c r="N634" s="12">
        <v>3541</v>
      </c>
      <c r="O634" s="11" t="s">
        <v>514</v>
      </c>
    </row>
    <row r="635" spans="1:15" ht="13.8">
      <c r="A635"/>
      <c r="B635"/>
      <c r="D635"/>
      <c r="E635"/>
      <c r="J635" s="11" t="s">
        <v>1267</v>
      </c>
      <c r="K635" s="11" t="s">
        <v>17</v>
      </c>
      <c r="L635" s="11" t="s">
        <v>274</v>
      </c>
      <c r="M635" s="11" t="s">
        <v>460</v>
      </c>
      <c r="N635" s="12">
        <v>3422</v>
      </c>
      <c r="O635" s="11" t="s">
        <v>514</v>
      </c>
    </row>
    <row r="636" spans="1:15" ht="13.8">
      <c r="A636"/>
      <c r="B636"/>
      <c r="D636"/>
      <c r="E636"/>
      <c r="J636" s="11" t="s">
        <v>1268</v>
      </c>
      <c r="K636" s="11" t="s">
        <v>17</v>
      </c>
      <c r="L636" s="11" t="s">
        <v>274</v>
      </c>
      <c r="M636" s="11" t="s">
        <v>460</v>
      </c>
      <c r="N636" s="12">
        <v>3239</v>
      </c>
      <c r="O636" s="11" t="s">
        <v>514</v>
      </c>
    </row>
    <row r="637" spans="1:15" ht="13.8">
      <c r="A637"/>
      <c r="B637"/>
      <c r="D637"/>
      <c r="E637"/>
      <c r="J637" s="11" t="s">
        <v>1269</v>
      </c>
      <c r="K637" s="11" t="s">
        <v>17</v>
      </c>
      <c r="L637" s="11" t="s">
        <v>274</v>
      </c>
      <c r="M637" s="11" t="s">
        <v>460</v>
      </c>
      <c r="N637" s="12">
        <v>3218</v>
      </c>
      <c r="O637" s="11" t="s">
        <v>514</v>
      </c>
    </row>
    <row r="638" spans="1:15" ht="13.8">
      <c r="A638"/>
      <c r="B638"/>
      <c r="D638"/>
      <c r="E638"/>
      <c r="J638" s="11" t="s">
        <v>1270</v>
      </c>
      <c r="K638" s="11" t="s">
        <v>17</v>
      </c>
      <c r="L638" s="11" t="s">
        <v>274</v>
      </c>
      <c r="M638" s="11" t="s">
        <v>460</v>
      </c>
      <c r="N638" s="12">
        <v>3190</v>
      </c>
      <c r="O638" s="11" t="s">
        <v>514</v>
      </c>
    </row>
    <row r="639" spans="1:15" ht="13.8">
      <c r="A639"/>
      <c r="B639"/>
      <c r="D639"/>
      <c r="E639"/>
      <c r="J639" s="11" t="s">
        <v>1271</v>
      </c>
      <c r="K639" s="11" t="s">
        <v>17</v>
      </c>
      <c r="L639" s="11" t="s">
        <v>274</v>
      </c>
      <c r="M639" s="11" t="s">
        <v>460</v>
      </c>
      <c r="N639" s="12">
        <v>2739</v>
      </c>
      <c r="O639" s="11" t="s">
        <v>514</v>
      </c>
    </row>
    <row r="640" spans="1:15" ht="13.8">
      <c r="A640"/>
      <c r="B640"/>
      <c r="D640"/>
      <c r="E640"/>
      <c r="J640" s="11" t="s">
        <v>1272</v>
      </c>
      <c r="K640" s="11" t="s">
        <v>17</v>
      </c>
      <c r="L640" s="11" t="s">
        <v>274</v>
      </c>
      <c r="M640" s="11" t="s">
        <v>460</v>
      </c>
      <c r="N640" s="12">
        <v>2218</v>
      </c>
      <c r="O640" s="11" t="s">
        <v>514</v>
      </c>
    </row>
    <row r="641" spans="1:15" ht="13.8">
      <c r="A641"/>
      <c r="B641"/>
      <c r="D641"/>
      <c r="E641"/>
      <c r="J641" s="11" t="s">
        <v>1273</v>
      </c>
      <c r="K641" s="11" t="s">
        <v>17</v>
      </c>
      <c r="L641" s="11" t="s">
        <v>274</v>
      </c>
      <c r="M641" s="11" t="s">
        <v>460</v>
      </c>
      <c r="N641" s="12">
        <v>2058</v>
      </c>
      <c r="O641" s="11" t="s">
        <v>514</v>
      </c>
    </row>
    <row r="642" spans="1:15" ht="13.8">
      <c r="A642"/>
      <c r="B642"/>
      <c r="D642"/>
      <c r="E642"/>
      <c r="J642" s="11" t="s">
        <v>1274</v>
      </c>
      <c r="K642" s="11" t="s">
        <v>17</v>
      </c>
      <c r="L642" s="11" t="s">
        <v>274</v>
      </c>
      <c r="M642" s="11" t="s">
        <v>460</v>
      </c>
      <c r="N642" s="12">
        <v>1822</v>
      </c>
      <c r="O642" s="11" t="s">
        <v>606</v>
      </c>
    </row>
    <row r="643" spans="1:15" ht="13.8">
      <c r="A643"/>
      <c r="B643"/>
      <c r="D643"/>
      <c r="E643"/>
      <c r="J643" s="11" t="s">
        <v>1275</v>
      </c>
      <c r="K643" s="11" t="s">
        <v>17</v>
      </c>
      <c r="L643" s="11" t="s">
        <v>274</v>
      </c>
      <c r="M643" s="11" t="s">
        <v>460</v>
      </c>
      <c r="N643" s="12">
        <v>1516</v>
      </c>
      <c r="O643" s="11" t="s">
        <v>606</v>
      </c>
    </row>
    <row r="644" spans="1:15" ht="13.8">
      <c r="A644"/>
      <c r="B644"/>
      <c r="D644"/>
      <c r="E644"/>
      <c r="J644" s="11" t="s">
        <v>1276</v>
      </c>
      <c r="K644" s="11" t="s">
        <v>17</v>
      </c>
      <c r="L644" s="11" t="s">
        <v>274</v>
      </c>
      <c r="M644" s="11" t="s">
        <v>460</v>
      </c>
      <c r="N644" s="12">
        <v>1421</v>
      </c>
      <c r="O644" s="11" t="s">
        <v>606</v>
      </c>
    </row>
    <row r="645" spans="1:15" ht="13.8">
      <c r="A645"/>
      <c r="B645"/>
      <c r="D645"/>
      <c r="E645"/>
      <c r="J645" s="11" t="s">
        <v>1277</v>
      </c>
      <c r="K645" s="11" t="s">
        <v>17</v>
      </c>
      <c r="L645" s="11" t="s">
        <v>274</v>
      </c>
      <c r="M645" s="11" t="s">
        <v>460</v>
      </c>
      <c r="N645" s="12">
        <v>1130</v>
      </c>
      <c r="O645" s="11" t="s">
        <v>606</v>
      </c>
    </row>
    <row r="646" spans="1:15" ht="13.8">
      <c r="A646"/>
      <c r="B646"/>
      <c r="D646"/>
      <c r="E646"/>
      <c r="J646" s="11" t="s">
        <v>1278</v>
      </c>
      <c r="K646" s="11" t="s">
        <v>17</v>
      </c>
      <c r="L646" s="11" t="s">
        <v>274</v>
      </c>
      <c r="M646" s="11" t="s">
        <v>460</v>
      </c>
      <c r="N646" s="12">
        <v>1091</v>
      </c>
      <c r="O646" s="11" t="s">
        <v>606</v>
      </c>
    </row>
    <row r="647" spans="1:15" ht="13.8">
      <c r="A647"/>
      <c r="B647"/>
      <c r="D647"/>
      <c r="E647"/>
      <c r="J647" s="11" t="s">
        <v>1279</v>
      </c>
      <c r="K647" s="11" t="s">
        <v>17</v>
      </c>
      <c r="L647" s="11" t="s">
        <v>274</v>
      </c>
      <c r="M647" s="11" t="s">
        <v>460</v>
      </c>
      <c r="N647" s="12">
        <v>933</v>
      </c>
      <c r="O647" s="11" t="s">
        <v>662</v>
      </c>
    </row>
    <row r="648" spans="1:15" ht="13.8">
      <c r="A648"/>
      <c r="B648"/>
      <c r="D648"/>
      <c r="E648"/>
      <c r="J648" s="11" t="s">
        <v>1280</v>
      </c>
      <c r="K648" s="11" t="s">
        <v>17</v>
      </c>
      <c r="L648" s="11" t="s">
        <v>274</v>
      </c>
      <c r="M648" s="11" t="s">
        <v>460</v>
      </c>
      <c r="N648" s="12">
        <v>878</v>
      </c>
      <c r="O648" s="11" t="s">
        <v>662</v>
      </c>
    </row>
    <row r="649" spans="1:15" ht="13.8">
      <c r="A649"/>
      <c r="B649"/>
      <c r="D649"/>
      <c r="E649"/>
      <c r="J649" s="11" t="s">
        <v>1281</v>
      </c>
      <c r="K649" s="11" t="s">
        <v>17</v>
      </c>
      <c r="L649" s="11" t="s">
        <v>274</v>
      </c>
      <c r="M649" s="11" t="s">
        <v>460</v>
      </c>
      <c r="N649" s="12">
        <v>576</v>
      </c>
      <c r="O649" s="11" t="s">
        <v>662</v>
      </c>
    </row>
    <row r="650" spans="1:15" ht="13.8">
      <c r="A650"/>
      <c r="B650"/>
      <c r="D650"/>
      <c r="E650"/>
      <c r="J650" s="11" t="s">
        <v>1282</v>
      </c>
      <c r="K650" s="11" t="s">
        <v>17</v>
      </c>
      <c r="L650" s="11" t="s">
        <v>274</v>
      </c>
      <c r="M650" s="11" t="s">
        <v>543</v>
      </c>
      <c r="N650" s="12">
        <v>358079</v>
      </c>
      <c r="O650" s="11" t="s">
        <v>705</v>
      </c>
    </row>
    <row r="651" spans="1:15" ht="13.8">
      <c r="A651"/>
      <c r="B651"/>
      <c r="D651"/>
      <c r="E651"/>
      <c r="J651" s="11" t="s">
        <v>1283</v>
      </c>
      <c r="K651" s="11" t="s">
        <v>17</v>
      </c>
      <c r="L651" s="11" t="s">
        <v>274</v>
      </c>
      <c r="M651" s="11" t="s">
        <v>543</v>
      </c>
      <c r="N651" s="12">
        <v>49765</v>
      </c>
      <c r="O651" s="11" t="s">
        <v>448</v>
      </c>
    </row>
    <row r="652" spans="1:15" ht="13.8">
      <c r="A652"/>
      <c r="B652"/>
      <c r="D652"/>
      <c r="E652"/>
      <c r="J652" s="11" t="s">
        <v>1284</v>
      </c>
      <c r="K652" s="11" t="s">
        <v>17</v>
      </c>
      <c r="L652" s="11" t="s">
        <v>274</v>
      </c>
      <c r="M652" s="11" t="s">
        <v>543</v>
      </c>
      <c r="N652" s="12">
        <v>47742</v>
      </c>
      <c r="O652" s="11" t="s">
        <v>448</v>
      </c>
    </row>
    <row r="653" spans="1:15" ht="13.8">
      <c r="A653"/>
      <c r="B653"/>
      <c r="D653"/>
      <c r="E653"/>
      <c r="J653" s="11" t="s">
        <v>1285</v>
      </c>
      <c r="K653" s="11" t="s">
        <v>17</v>
      </c>
      <c r="L653" s="11" t="s">
        <v>274</v>
      </c>
      <c r="M653" s="11" t="s">
        <v>543</v>
      </c>
      <c r="N653" s="12">
        <v>46541</v>
      </c>
      <c r="O653" s="11" t="s">
        <v>448</v>
      </c>
    </row>
    <row r="654" spans="1:15" ht="13.8">
      <c r="A654"/>
      <c r="B654"/>
      <c r="D654"/>
      <c r="E654"/>
      <c r="J654" s="11" t="s">
        <v>1286</v>
      </c>
      <c r="K654" s="11" t="s">
        <v>17</v>
      </c>
      <c r="L654" s="11" t="s">
        <v>274</v>
      </c>
      <c r="M654" s="11" t="s">
        <v>543</v>
      </c>
      <c r="N654" s="12">
        <v>42929</v>
      </c>
      <c r="O654" s="11" t="s">
        <v>448</v>
      </c>
    </row>
    <row r="655" spans="1:15" ht="13.8">
      <c r="A655"/>
      <c r="B655"/>
      <c r="D655"/>
      <c r="E655"/>
      <c r="J655" s="11" t="s">
        <v>1287</v>
      </c>
      <c r="K655" s="11" t="s">
        <v>17</v>
      </c>
      <c r="L655" s="11" t="s">
        <v>274</v>
      </c>
      <c r="M655" s="11" t="s">
        <v>543</v>
      </c>
      <c r="N655" s="12">
        <v>25403</v>
      </c>
      <c r="O655" s="11" t="s">
        <v>448</v>
      </c>
    </row>
    <row r="656" spans="1:15" ht="13.8">
      <c r="A656"/>
      <c r="B656"/>
      <c r="D656"/>
      <c r="E656"/>
      <c r="J656" s="11" t="s">
        <v>1288</v>
      </c>
      <c r="K656" s="11" t="s">
        <v>17</v>
      </c>
      <c r="L656" s="11" t="s">
        <v>274</v>
      </c>
      <c r="M656" s="11" t="s">
        <v>543</v>
      </c>
      <c r="N656" s="12">
        <v>23124</v>
      </c>
      <c r="O656" s="11" t="s">
        <v>448</v>
      </c>
    </row>
    <row r="657" spans="1:15" ht="13.8">
      <c r="A657"/>
      <c r="B657"/>
      <c r="D657"/>
      <c r="E657"/>
      <c r="J657" s="11" t="s">
        <v>1289</v>
      </c>
      <c r="K657" s="11" t="s">
        <v>17</v>
      </c>
      <c r="L657" s="11" t="s">
        <v>274</v>
      </c>
      <c r="M657" s="11" t="s">
        <v>543</v>
      </c>
      <c r="N657" s="12">
        <v>22785</v>
      </c>
      <c r="O657" s="11" t="s">
        <v>448</v>
      </c>
    </row>
    <row r="658" spans="1:15" ht="13.8">
      <c r="A658"/>
      <c r="B658"/>
      <c r="D658"/>
      <c r="E658"/>
      <c r="J658" s="11" t="s">
        <v>1290</v>
      </c>
      <c r="K658" s="11" t="s">
        <v>17</v>
      </c>
      <c r="L658" s="11" t="s">
        <v>274</v>
      </c>
      <c r="M658" s="11" t="s">
        <v>543</v>
      </c>
      <c r="N658" s="12">
        <v>20529</v>
      </c>
      <c r="O658" s="11" t="s">
        <v>448</v>
      </c>
    </row>
    <row r="659" spans="1:15" ht="13.8">
      <c r="A659"/>
      <c r="B659"/>
      <c r="D659"/>
      <c r="E659"/>
      <c r="J659" s="11" t="s">
        <v>1291</v>
      </c>
      <c r="K659" s="11" t="s">
        <v>17</v>
      </c>
      <c r="L659" s="11" t="s">
        <v>274</v>
      </c>
      <c r="M659" s="11" t="s">
        <v>543</v>
      </c>
      <c r="N659" s="12">
        <v>18960</v>
      </c>
      <c r="O659" s="11" t="s">
        <v>448</v>
      </c>
    </row>
    <row r="660" spans="1:15" ht="13.8">
      <c r="A660"/>
      <c r="B660"/>
      <c r="D660"/>
      <c r="E660"/>
      <c r="J660" s="11" t="s">
        <v>1292</v>
      </c>
      <c r="K660" s="11" t="s">
        <v>17</v>
      </c>
      <c r="L660" s="11" t="s">
        <v>274</v>
      </c>
      <c r="M660" s="11" t="s">
        <v>543</v>
      </c>
      <c r="N660" s="12">
        <v>17854</v>
      </c>
      <c r="O660" s="11" t="s">
        <v>448</v>
      </c>
    </row>
    <row r="661" spans="1:15" ht="13.8">
      <c r="A661"/>
      <c r="B661"/>
      <c r="D661"/>
      <c r="E661"/>
      <c r="J661" s="11" t="s">
        <v>1293</v>
      </c>
      <c r="K661" s="11" t="s">
        <v>17</v>
      </c>
      <c r="L661" s="11" t="s">
        <v>274</v>
      </c>
      <c r="M661" s="11" t="s">
        <v>543</v>
      </c>
      <c r="N661" s="12">
        <v>17489</v>
      </c>
      <c r="O661" s="11" t="s">
        <v>448</v>
      </c>
    </row>
    <row r="662" spans="1:15" ht="13.8">
      <c r="A662"/>
      <c r="B662"/>
      <c r="D662"/>
      <c r="E662"/>
      <c r="J662" s="11" t="s">
        <v>1294</v>
      </c>
      <c r="K662" s="11" t="s">
        <v>17</v>
      </c>
      <c r="L662" s="11" t="s">
        <v>274</v>
      </c>
      <c r="M662" s="11" t="s">
        <v>543</v>
      </c>
      <c r="N662" s="12">
        <v>17451</v>
      </c>
      <c r="O662" s="11" t="s">
        <v>448</v>
      </c>
    </row>
    <row r="663" spans="1:15" ht="13.8">
      <c r="A663"/>
      <c r="B663"/>
      <c r="D663"/>
      <c r="E663"/>
      <c r="J663" s="11" t="s">
        <v>1295</v>
      </c>
      <c r="K663" s="11" t="s">
        <v>17</v>
      </c>
      <c r="L663" s="11" t="s">
        <v>274</v>
      </c>
      <c r="M663" s="11" t="s">
        <v>543</v>
      </c>
      <c r="N663" s="12">
        <v>16883</v>
      </c>
      <c r="O663" s="11" t="s">
        <v>448</v>
      </c>
    </row>
    <row r="664" spans="1:15" ht="13.8">
      <c r="A664"/>
      <c r="B664"/>
      <c r="D664"/>
      <c r="E664"/>
      <c r="J664" s="11" t="s">
        <v>1296</v>
      </c>
      <c r="K664" s="11" t="s">
        <v>17</v>
      </c>
      <c r="L664" s="11" t="s">
        <v>274</v>
      </c>
      <c r="M664" s="11" t="s">
        <v>543</v>
      </c>
      <c r="N664" s="12">
        <v>16637</v>
      </c>
      <c r="O664" s="11" t="s">
        <v>448</v>
      </c>
    </row>
    <row r="665" spans="1:15" ht="13.8">
      <c r="A665"/>
      <c r="B665"/>
      <c r="D665"/>
      <c r="E665"/>
      <c r="J665" s="11" t="s">
        <v>1297</v>
      </c>
      <c r="K665" s="11" t="s">
        <v>17</v>
      </c>
      <c r="L665" s="11" t="s">
        <v>274</v>
      </c>
      <c r="M665" s="11" t="s">
        <v>543</v>
      </c>
      <c r="N665" s="12">
        <v>16076</v>
      </c>
      <c r="O665" s="11" t="s">
        <v>448</v>
      </c>
    </row>
    <row r="666" spans="1:15" ht="13.8">
      <c r="A666"/>
      <c r="B666"/>
      <c r="D666"/>
      <c r="E666"/>
      <c r="J666" s="11" t="s">
        <v>1298</v>
      </c>
      <c r="K666" s="11" t="s">
        <v>17</v>
      </c>
      <c r="L666" s="11" t="s">
        <v>274</v>
      </c>
      <c r="M666" s="11" t="s">
        <v>543</v>
      </c>
      <c r="N666" s="12">
        <v>15935</v>
      </c>
      <c r="O666" s="11" t="s">
        <v>448</v>
      </c>
    </row>
    <row r="667" spans="1:15" ht="13.8">
      <c r="A667"/>
      <c r="B667"/>
      <c r="D667"/>
      <c r="E667"/>
      <c r="J667" s="11" t="s">
        <v>1299</v>
      </c>
      <c r="K667" s="11" t="s">
        <v>17</v>
      </c>
      <c r="L667" s="11" t="s">
        <v>274</v>
      </c>
      <c r="M667" s="11" t="s">
        <v>543</v>
      </c>
      <c r="N667" s="12">
        <v>14667</v>
      </c>
      <c r="O667" s="11" t="s">
        <v>448</v>
      </c>
    </row>
    <row r="668" spans="1:15" ht="13.8">
      <c r="A668"/>
      <c r="B668"/>
      <c r="D668"/>
      <c r="E668"/>
      <c r="J668" s="11" t="s">
        <v>1300</v>
      </c>
      <c r="K668" s="11" t="s">
        <v>17</v>
      </c>
      <c r="L668" s="11" t="s">
        <v>274</v>
      </c>
      <c r="M668" s="11" t="s">
        <v>543</v>
      </c>
      <c r="N668" s="12">
        <v>14105</v>
      </c>
      <c r="O668" s="11" t="s">
        <v>448</v>
      </c>
    </row>
    <row r="669" spans="1:15" ht="13.8">
      <c r="A669"/>
      <c r="B669"/>
      <c r="D669"/>
      <c r="E669"/>
      <c r="J669" s="11" t="s">
        <v>1301</v>
      </c>
      <c r="K669" s="11" t="s">
        <v>17</v>
      </c>
      <c r="L669" s="11" t="s">
        <v>274</v>
      </c>
      <c r="M669" s="11" t="s">
        <v>543</v>
      </c>
      <c r="N669" s="12">
        <v>13990</v>
      </c>
      <c r="O669" s="11" t="s">
        <v>448</v>
      </c>
    </row>
    <row r="670" spans="1:15" ht="13.8">
      <c r="A670"/>
      <c r="B670"/>
      <c r="D670"/>
      <c r="E670"/>
      <c r="J670" s="11" t="s">
        <v>1302</v>
      </c>
      <c r="K670" s="11" t="s">
        <v>17</v>
      </c>
      <c r="L670" s="11" t="s">
        <v>274</v>
      </c>
      <c r="M670" s="11" t="s">
        <v>543</v>
      </c>
      <c r="N670" s="12">
        <v>13886</v>
      </c>
      <c r="O670" s="11" t="s">
        <v>448</v>
      </c>
    </row>
    <row r="671" spans="1:15" ht="13.8">
      <c r="A671"/>
      <c r="B671"/>
      <c r="D671"/>
      <c r="E671"/>
      <c r="J671" s="11" t="s">
        <v>1303</v>
      </c>
      <c r="K671" s="11" t="s">
        <v>17</v>
      </c>
      <c r="L671" s="11" t="s">
        <v>274</v>
      </c>
      <c r="M671" s="11" t="s">
        <v>543</v>
      </c>
      <c r="N671" s="12">
        <v>13653</v>
      </c>
      <c r="O671" s="11" t="s">
        <v>448</v>
      </c>
    </row>
    <row r="672" spans="1:15" ht="13.8">
      <c r="A672"/>
      <c r="B672"/>
      <c r="D672"/>
      <c r="E672"/>
      <c r="J672" s="11" t="s">
        <v>1304</v>
      </c>
      <c r="K672" s="11" t="s">
        <v>17</v>
      </c>
      <c r="L672" s="11" t="s">
        <v>274</v>
      </c>
      <c r="M672" s="11" t="s">
        <v>543</v>
      </c>
      <c r="N672" s="12">
        <v>13195</v>
      </c>
      <c r="O672" s="11" t="s">
        <v>448</v>
      </c>
    </row>
    <row r="673" spans="1:15" ht="13.8">
      <c r="A673"/>
      <c r="B673"/>
      <c r="D673"/>
      <c r="E673"/>
      <c r="J673" s="11" t="s">
        <v>1305</v>
      </c>
      <c r="K673" s="11" t="s">
        <v>17</v>
      </c>
      <c r="L673" s="11" t="s">
        <v>274</v>
      </c>
      <c r="M673" s="11" t="s">
        <v>543</v>
      </c>
      <c r="N673" s="12">
        <v>11968</v>
      </c>
      <c r="O673" s="11" t="s">
        <v>448</v>
      </c>
    </row>
    <row r="674" spans="1:15" ht="13.8">
      <c r="A674"/>
      <c r="B674"/>
      <c r="D674"/>
      <c r="E674"/>
      <c r="J674" s="11" t="s">
        <v>1306</v>
      </c>
      <c r="K674" s="11" t="s">
        <v>17</v>
      </c>
      <c r="L674" s="11" t="s">
        <v>274</v>
      </c>
      <c r="M674" s="11" t="s">
        <v>543</v>
      </c>
      <c r="N674" s="12">
        <v>10461</v>
      </c>
      <c r="O674" s="11" t="s">
        <v>448</v>
      </c>
    </row>
    <row r="675" spans="1:15" ht="13.8">
      <c r="A675"/>
      <c r="B675"/>
      <c r="D675"/>
      <c r="E675"/>
      <c r="J675" s="11" t="s">
        <v>1307</v>
      </c>
      <c r="K675" s="11" t="s">
        <v>17</v>
      </c>
      <c r="L675" s="11" t="s">
        <v>274</v>
      </c>
      <c r="M675" s="11" t="s">
        <v>543</v>
      </c>
      <c r="N675" s="12">
        <v>10364</v>
      </c>
      <c r="O675" s="11" t="s">
        <v>448</v>
      </c>
    </row>
    <row r="676" spans="1:15" ht="13.8">
      <c r="A676"/>
      <c r="B676"/>
      <c r="D676"/>
      <c r="E676"/>
      <c r="J676" s="11" t="s">
        <v>1308</v>
      </c>
      <c r="K676" s="11" t="s">
        <v>17</v>
      </c>
      <c r="L676" s="11" t="s">
        <v>274</v>
      </c>
      <c r="M676" s="11" t="s">
        <v>543</v>
      </c>
      <c r="N676" s="12">
        <v>8600</v>
      </c>
      <c r="O676" s="11" t="s">
        <v>480</v>
      </c>
    </row>
    <row r="677" spans="1:15" ht="13.8">
      <c r="A677"/>
      <c r="B677"/>
      <c r="D677"/>
      <c r="E677"/>
      <c r="J677" s="11" t="s">
        <v>1309</v>
      </c>
      <c r="K677" s="11" t="s">
        <v>17</v>
      </c>
      <c r="L677" s="11" t="s">
        <v>274</v>
      </c>
      <c r="M677" s="11" t="s">
        <v>543</v>
      </c>
      <c r="N677" s="12">
        <v>8117</v>
      </c>
      <c r="O677" s="11" t="s">
        <v>480</v>
      </c>
    </row>
    <row r="678" spans="1:15" ht="13.8">
      <c r="A678"/>
      <c r="B678"/>
      <c r="D678"/>
      <c r="E678"/>
      <c r="J678" s="11" t="s">
        <v>1310</v>
      </c>
      <c r="K678" s="11" t="s">
        <v>17</v>
      </c>
      <c r="L678" s="11" t="s">
        <v>274</v>
      </c>
      <c r="M678" s="11" t="s">
        <v>543</v>
      </c>
      <c r="N678" s="12">
        <v>7675</v>
      </c>
      <c r="O678" s="11" t="s">
        <v>480</v>
      </c>
    </row>
    <row r="679" spans="1:15" ht="13.8">
      <c r="A679"/>
      <c r="B679"/>
      <c r="D679"/>
      <c r="E679"/>
      <c r="J679" s="11" t="s">
        <v>1311</v>
      </c>
      <c r="K679" s="11" t="s">
        <v>17</v>
      </c>
      <c r="L679" s="11" t="s">
        <v>274</v>
      </c>
      <c r="M679" s="11" t="s">
        <v>543</v>
      </c>
      <c r="N679" s="12">
        <v>7509</v>
      </c>
      <c r="O679" s="11" t="s">
        <v>480</v>
      </c>
    </row>
    <row r="680" spans="1:15" ht="13.8">
      <c r="A680"/>
      <c r="B680"/>
      <c r="D680"/>
      <c r="E680"/>
      <c r="J680" s="11" t="s">
        <v>1312</v>
      </c>
      <c r="K680" s="11" t="s">
        <v>17</v>
      </c>
      <c r="L680" s="11" t="s">
        <v>274</v>
      </c>
      <c r="M680" s="11" t="s">
        <v>543</v>
      </c>
      <c r="N680" s="12">
        <v>7382</v>
      </c>
      <c r="O680" s="11" t="s">
        <v>480</v>
      </c>
    </row>
    <row r="681" spans="1:15" ht="13.8">
      <c r="A681"/>
      <c r="B681"/>
      <c r="D681"/>
      <c r="E681"/>
      <c r="J681" s="11" t="s">
        <v>1313</v>
      </c>
      <c r="K681" s="11" t="s">
        <v>17</v>
      </c>
      <c r="L681" s="11" t="s">
        <v>274</v>
      </c>
      <c r="M681" s="11" t="s">
        <v>543</v>
      </c>
      <c r="N681" s="12">
        <v>7298</v>
      </c>
      <c r="O681" s="11" t="s">
        <v>480</v>
      </c>
    </row>
    <row r="682" spans="1:15" ht="13.8">
      <c r="A682"/>
      <c r="B682"/>
      <c r="D682"/>
      <c r="E682"/>
      <c r="J682" s="11" t="s">
        <v>1314</v>
      </c>
      <c r="K682" s="11" t="s">
        <v>17</v>
      </c>
      <c r="L682" s="11" t="s">
        <v>274</v>
      </c>
      <c r="M682" s="11" t="s">
        <v>543</v>
      </c>
      <c r="N682" s="12">
        <v>5670</v>
      </c>
      <c r="O682" s="11" t="s">
        <v>480</v>
      </c>
    </row>
    <row r="683" spans="1:15" ht="13.8">
      <c r="A683"/>
      <c r="B683"/>
      <c r="D683"/>
      <c r="E683"/>
      <c r="J683" s="11" t="s">
        <v>1315</v>
      </c>
      <c r="K683" s="11" t="s">
        <v>17</v>
      </c>
      <c r="L683" s="11" t="s">
        <v>274</v>
      </c>
      <c r="M683" s="11" t="s">
        <v>543</v>
      </c>
      <c r="N683" s="12">
        <v>5065</v>
      </c>
      <c r="O683" s="11" t="s">
        <v>480</v>
      </c>
    </row>
    <row r="684" spans="1:15" ht="13.8">
      <c r="A684"/>
      <c r="B684"/>
      <c r="D684"/>
      <c r="E684"/>
      <c r="J684" s="11" t="s">
        <v>1316</v>
      </c>
      <c r="K684" s="11" t="s">
        <v>17</v>
      </c>
      <c r="L684" s="11" t="s">
        <v>274</v>
      </c>
      <c r="M684" s="11" t="s">
        <v>543</v>
      </c>
      <c r="N684" s="12">
        <v>4900</v>
      </c>
      <c r="O684" s="11" t="s">
        <v>514</v>
      </c>
    </row>
    <row r="685" spans="1:15" ht="13.8">
      <c r="A685"/>
      <c r="B685"/>
      <c r="D685"/>
      <c r="E685"/>
      <c r="J685" s="11" t="s">
        <v>1317</v>
      </c>
      <c r="K685" s="11" t="s">
        <v>17</v>
      </c>
      <c r="L685" s="11" t="s">
        <v>274</v>
      </c>
      <c r="M685" s="11" t="s">
        <v>543</v>
      </c>
      <c r="N685" s="12">
        <v>4828</v>
      </c>
      <c r="O685" s="11" t="s">
        <v>514</v>
      </c>
    </row>
    <row r="686" spans="1:15" ht="13.8">
      <c r="A686"/>
      <c r="B686"/>
      <c r="D686"/>
      <c r="E686"/>
      <c r="J686" s="11" t="s">
        <v>1318</v>
      </c>
      <c r="K686" s="11" t="s">
        <v>17</v>
      </c>
      <c r="L686" s="11" t="s">
        <v>274</v>
      </c>
      <c r="M686" s="11" t="s">
        <v>543</v>
      </c>
      <c r="N686" s="12">
        <v>4351</v>
      </c>
      <c r="O686" s="11" t="s">
        <v>514</v>
      </c>
    </row>
    <row r="687" spans="1:15" ht="13.8">
      <c r="A687"/>
      <c r="B687"/>
      <c r="D687"/>
      <c r="E687"/>
      <c r="J687" s="11" t="s">
        <v>1319</v>
      </c>
      <c r="K687" s="11" t="s">
        <v>17</v>
      </c>
      <c r="L687" s="11" t="s">
        <v>274</v>
      </c>
      <c r="M687" s="11" t="s">
        <v>543</v>
      </c>
      <c r="N687" s="12">
        <v>3776</v>
      </c>
      <c r="O687" s="11" t="s">
        <v>514</v>
      </c>
    </row>
    <row r="688" spans="1:15" ht="13.8">
      <c r="A688"/>
      <c r="B688"/>
      <c r="D688"/>
      <c r="E688"/>
      <c r="J688" s="11" t="s">
        <v>1320</v>
      </c>
      <c r="K688" s="11" t="s">
        <v>17</v>
      </c>
      <c r="L688" s="11" t="s">
        <v>274</v>
      </c>
      <c r="M688" s="11" t="s">
        <v>543</v>
      </c>
      <c r="N688" s="12">
        <v>3257</v>
      </c>
      <c r="O688" s="11" t="s">
        <v>514</v>
      </c>
    </row>
    <row r="689" spans="1:15" ht="13.8">
      <c r="A689"/>
      <c r="B689"/>
      <c r="D689"/>
      <c r="E689"/>
      <c r="J689" s="11" t="s">
        <v>1321</v>
      </c>
      <c r="K689" s="11" t="s">
        <v>17</v>
      </c>
      <c r="L689" s="11" t="s">
        <v>274</v>
      </c>
      <c r="M689" s="11" t="s">
        <v>543</v>
      </c>
      <c r="N689" s="12">
        <v>1827</v>
      </c>
      <c r="O689" s="11" t="s">
        <v>606</v>
      </c>
    </row>
    <row r="690" spans="1:15" ht="13.8">
      <c r="A690"/>
      <c r="B690"/>
      <c r="D690"/>
      <c r="E690"/>
      <c r="J690" s="11" t="s">
        <v>1322</v>
      </c>
      <c r="K690" s="11" t="s">
        <v>17</v>
      </c>
      <c r="L690" s="11" t="s">
        <v>274</v>
      </c>
      <c r="M690" s="11" t="s">
        <v>543</v>
      </c>
      <c r="N690" s="12">
        <v>1231</v>
      </c>
      <c r="O690" s="11" t="s">
        <v>606</v>
      </c>
    </row>
    <row r="691" spans="1:15" ht="13.8">
      <c r="A691"/>
      <c r="B691"/>
      <c r="D691"/>
      <c r="E691"/>
      <c r="J691" s="11" t="s">
        <v>1323</v>
      </c>
      <c r="K691" s="11" t="s">
        <v>17</v>
      </c>
      <c r="L691" s="11" t="s">
        <v>274</v>
      </c>
      <c r="M691" s="11" t="s">
        <v>543</v>
      </c>
      <c r="N691" s="12">
        <v>1188</v>
      </c>
      <c r="O691" s="11" t="s">
        <v>606</v>
      </c>
    </row>
    <row r="692" spans="1:15" ht="13.8">
      <c r="A692"/>
      <c r="B692"/>
      <c r="D692"/>
      <c r="E692"/>
      <c r="J692" s="11" t="s">
        <v>1324</v>
      </c>
      <c r="K692" s="11" t="s">
        <v>17</v>
      </c>
      <c r="L692" s="11" t="s">
        <v>274</v>
      </c>
      <c r="M692" s="11" t="s">
        <v>560</v>
      </c>
      <c r="N692" s="12">
        <v>78630</v>
      </c>
      <c r="O692" s="11" t="s">
        <v>709</v>
      </c>
    </row>
    <row r="693" spans="1:15" ht="13.8">
      <c r="A693"/>
      <c r="B693"/>
      <c r="D693"/>
      <c r="E693"/>
      <c r="J693" s="11" t="s">
        <v>1325</v>
      </c>
      <c r="K693" s="11" t="s">
        <v>17</v>
      </c>
      <c r="L693" s="11" t="s">
        <v>274</v>
      </c>
      <c r="M693" s="11" t="s">
        <v>560</v>
      </c>
      <c r="N693" s="12">
        <v>21479</v>
      </c>
      <c r="O693" s="11" t="s">
        <v>448</v>
      </c>
    </row>
    <row r="694" spans="1:15" ht="13.8">
      <c r="A694"/>
      <c r="B694"/>
      <c r="D694"/>
      <c r="E694"/>
      <c r="J694" s="11" t="s">
        <v>1326</v>
      </c>
      <c r="K694" s="11" t="s">
        <v>17</v>
      </c>
      <c r="L694" s="11" t="s">
        <v>274</v>
      </c>
      <c r="M694" s="11" t="s">
        <v>560</v>
      </c>
      <c r="N694" s="12">
        <v>14705</v>
      </c>
      <c r="O694" s="11" t="s">
        <v>448</v>
      </c>
    </row>
    <row r="695" spans="1:15" ht="13.8">
      <c r="A695"/>
      <c r="B695"/>
      <c r="D695"/>
      <c r="E695"/>
      <c r="J695" s="11" t="s">
        <v>1327</v>
      </c>
      <c r="K695" s="11" t="s">
        <v>17</v>
      </c>
      <c r="L695" s="11" t="s">
        <v>274</v>
      </c>
      <c r="M695" s="11" t="s">
        <v>560</v>
      </c>
      <c r="N695" s="12">
        <v>12556</v>
      </c>
      <c r="O695" s="11" t="s">
        <v>448</v>
      </c>
    </row>
    <row r="696" spans="1:15" ht="13.8">
      <c r="A696"/>
      <c r="B696"/>
      <c r="D696"/>
      <c r="E696"/>
      <c r="J696" s="11" t="s">
        <v>1328</v>
      </c>
      <c r="K696" s="11" t="s">
        <v>17</v>
      </c>
      <c r="L696" s="11" t="s">
        <v>274</v>
      </c>
      <c r="M696" s="11" t="s">
        <v>560</v>
      </c>
      <c r="N696" s="12">
        <v>9378</v>
      </c>
      <c r="O696" s="11" t="s">
        <v>480</v>
      </c>
    </row>
    <row r="697" spans="1:15" ht="13.8">
      <c r="A697"/>
      <c r="B697"/>
      <c r="D697"/>
      <c r="E697"/>
      <c r="J697" s="11" t="s">
        <v>1329</v>
      </c>
      <c r="K697" s="11" t="s">
        <v>17</v>
      </c>
      <c r="L697" s="11" t="s">
        <v>274</v>
      </c>
      <c r="M697" s="11" t="s">
        <v>560</v>
      </c>
      <c r="N697" s="12">
        <v>8660</v>
      </c>
      <c r="O697" s="11" t="s">
        <v>480</v>
      </c>
    </row>
    <row r="698" spans="1:15" ht="13.8">
      <c r="A698"/>
      <c r="B698"/>
      <c r="D698"/>
      <c r="E698"/>
      <c r="J698" s="11" t="s">
        <v>1330</v>
      </c>
      <c r="K698" s="11" t="s">
        <v>17</v>
      </c>
      <c r="L698" s="11" t="s">
        <v>274</v>
      </c>
      <c r="M698" s="11" t="s">
        <v>560</v>
      </c>
      <c r="N698" s="12">
        <v>8614</v>
      </c>
      <c r="O698" s="11" t="s">
        <v>480</v>
      </c>
    </row>
    <row r="699" spans="1:15" ht="13.8">
      <c r="A699"/>
      <c r="B699"/>
      <c r="D699"/>
      <c r="E699"/>
      <c r="J699" s="11" t="s">
        <v>1331</v>
      </c>
      <c r="K699" s="11" t="s">
        <v>17</v>
      </c>
      <c r="L699" s="11" t="s">
        <v>274</v>
      </c>
      <c r="M699" s="11" t="s">
        <v>560</v>
      </c>
      <c r="N699" s="12">
        <v>7259</v>
      </c>
      <c r="O699" s="11" t="s">
        <v>480</v>
      </c>
    </row>
    <row r="700" spans="1:15" ht="13.8">
      <c r="A700"/>
      <c r="B700"/>
      <c r="D700"/>
      <c r="E700"/>
      <c r="J700" s="11" t="s">
        <v>1332</v>
      </c>
      <c r="K700" s="11" t="s">
        <v>17</v>
      </c>
      <c r="L700" s="11" t="s">
        <v>274</v>
      </c>
      <c r="M700" s="11" t="s">
        <v>560</v>
      </c>
      <c r="N700" s="12">
        <v>7076</v>
      </c>
      <c r="O700" s="11" t="s">
        <v>480</v>
      </c>
    </row>
    <row r="701" spans="1:15" ht="13.8">
      <c r="A701"/>
      <c r="B701"/>
      <c r="D701"/>
      <c r="E701"/>
      <c r="J701" s="11" t="s">
        <v>1333</v>
      </c>
      <c r="K701" s="11" t="s">
        <v>17</v>
      </c>
      <c r="L701" s="11" t="s">
        <v>274</v>
      </c>
      <c r="M701" s="11" t="s">
        <v>560</v>
      </c>
      <c r="N701" s="12">
        <v>4671</v>
      </c>
      <c r="O701" s="11" t="s">
        <v>514</v>
      </c>
    </row>
    <row r="702" spans="1:15" ht="13.8">
      <c r="A702"/>
      <c r="B702"/>
      <c r="D702"/>
      <c r="E702"/>
      <c r="J702" s="11" t="s">
        <v>1334</v>
      </c>
      <c r="K702" s="11" t="s">
        <v>17</v>
      </c>
      <c r="L702" s="11" t="s">
        <v>274</v>
      </c>
      <c r="M702" s="11" t="s">
        <v>560</v>
      </c>
      <c r="N702" s="12">
        <v>4534</v>
      </c>
      <c r="O702" s="11" t="s">
        <v>514</v>
      </c>
    </row>
    <row r="703" spans="1:15" ht="13.8">
      <c r="A703"/>
      <c r="B703"/>
      <c r="D703"/>
      <c r="E703"/>
      <c r="J703" s="11" t="s">
        <v>1335</v>
      </c>
      <c r="K703" s="11" t="s">
        <v>17</v>
      </c>
      <c r="L703" s="11" t="s">
        <v>274</v>
      </c>
      <c r="M703" s="11" t="s">
        <v>560</v>
      </c>
      <c r="N703" s="12">
        <v>4313</v>
      </c>
      <c r="O703" s="11" t="s">
        <v>514</v>
      </c>
    </row>
    <row r="704" spans="1:15" ht="13.8">
      <c r="A704"/>
      <c r="B704"/>
      <c r="D704"/>
      <c r="E704"/>
      <c r="J704" s="11" t="s">
        <v>1336</v>
      </c>
      <c r="K704" s="11" t="s">
        <v>17</v>
      </c>
      <c r="L704" s="11" t="s">
        <v>274</v>
      </c>
      <c r="M704" s="11" t="s">
        <v>560</v>
      </c>
      <c r="N704" s="12">
        <v>4066</v>
      </c>
      <c r="O704" s="11" t="s">
        <v>514</v>
      </c>
    </row>
    <row r="705" spans="1:15" ht="13.8">
      <c r="A705"/>
      <c r="B705"/>
      <c r="D705"/>
      <c r="E705"/>
      <c r="J705" s="11" t="s">
        <v>1337</v>
      </c>
      <c r="K705" s="11" t="s">
        <v>17</v>
      </c>
      <c r="L705" s="11" t="s">
        <v>274</v>
      </c>
      <c r="M705" s="11" t="s">
        <v>560</v>
      </c>
      <c r="N705" s="12">
        <v>3870</v>
      </c>
      <c r="O705" s="11" t="s">
        <v>514</v>
      </c>
    </row>
    <row r="706" spans="1:15" ht="13.8">
      <c r="A706"/>
      <c r="B706"/>
      <c r="D706"/>
      <c r="E706"/>
      <c r="J706" s="11" t="s">
        <v>1338</v>
      </c>
      <c r="K706" s="11" t="s">
        <v>17</v>
      </c>
      <c r="L706" s="11" t="s">
        <v>274</v>
      </c>
      <c r="M706" s="11" t="s">
        <v>560</v>
      </c>
      <c r="N706" s="12">
        <v>3699</v>
      </c>
      <c r="O706" s="11" t="s">
        <v>514</v>
      </c>
    </row>
    <row r="707" spans="1:15" ht="13.8">
      <c r="A707"/>
      <c r="B707"/>
      <c r="D707"/>
      <c r="E707"/>
      <c r="J707" s="11" t="s">
        <v>1339</v>
      </c>
      <c r="K707" s="11" t="s">
        <v>17</v>
      </c>
      <c r="L707" s="11" t="s">
        <v>274</v>
      </c>
      <c r="M707" s="11" t="s">
        <v>560</v>
      </c>
      <c r="N707" s="12">
        <v>3633</v>
      </c>
      <c r="O707" s="11" t="s">
        <v>514</v>
      </c>
    </row>
    <row r="708" spans="1:15" ht="13.8">
      <c r="A708"/>
      <c r="B708"/>
      <c r="D708"/>
      <c r="E708"/>
      <c r="J708" s="11" t="s">
        <v>1340</v>
      </c>
      <c r="K708" s="11" t="s">
        <v>17</v>
      </c>
      <c r="L708" s="11" t="s">
        <v>274</v>
      </c>
      <c r="M708" s="11" t="s">
        <v>560</v>
      </c>
      <c r="N708" s="12">
        <v>3596</v>
      </c>
      <c r="O708" s="11" t="s">
        <v>514</v>
      </c>
    </row>
    <row r="709" spans="1:15" ht="13.8">
      <c r="A709"/>
      <c r="B709"/>
      <c r="D709"/>
      <c r="E709"/>
      <c r="J709" s="11" t="s">
        <v>1341</v>
      </c>
      <c r="K709" s="11" t="s">
        <v>17</v>
      </c>
      <c r="L709" s="11" t="s">
        <v>274</v>
      </c>
      <c r="M709" s="11" t="s">
        <v>560</v>
      </c>
      <c r="N709" s="12">
        <v>3136</v>
      </c>
      <c r="O709" s="11" t="s">
        <v>514</v>
      </c>
    </row>
    <row r="710" spans="1:15" ht="13.8">
      <c r="A710"/>
      <c r="B710"/>
      <c r="D710"/>
      <c r="E710"/>
      <c r="J710" s="11" t="s">
        <v>1342</v>
      </c>
      <c r="K710" s="11" t="s">
        <v>17</v>
      </c>
      <c r="L710" s="11" t="s">
        <v>274</v>
      </c>
      <c r="M710" s="11" t="s">
        <v>560</v>
      </c>
      <c r="N710" s="12">
        <v>2702</v>
      </c>
      <c r="O710" s="11" t="s">
        <v>514</v>
      </c>
    </row>
    <row r="711" spans="1:15" ht="13.8">
      <c r="A711"/>
      <c r="B711"/>
      <c r="D711"/>
      <c r="E711"/>
      <c r="J711" s="11" t="s">
        <v>1343</v>
      </c>
      <c r="K711" s="11" t="s">
        <v>17</v>
      </c>
      <c r="L711" s="11" t="s">
        <v>274</v>
      </c>
      <c r="M711" s="11" t="s">
        <v>560</v>
      </c>
      <c r="N711" s="12">
        <v>2662</v>
      </c>
      <c r="O711" s="11" t="s">
        <v>514</v>
      </c>
    </row>
    <row r="712" spans="1:15" ht="13.8">
      <c r="A712"/>
      <c r="B712"/>
      <c r="D712"/>
      <c r="E712"/>
      <c r="J712" s="11" t="s">
        <v>1344</v>
      </c>
      <c r="K712" s="11" t="s">
        <v>17</v>
      </c>
      <c r="L712" s="11" t="s">
        <v>274</v>
      </c>
      <c r="M712" s="11" t="s">
        <v>560</v>
      </c>
      <c r="N712" s="12">
        <v>2498</v>
      </c>
      <c r="O712" s="11" t="s">
        <v>514</v>
      </c>
    </row>
    <row r="713" spans="1:15" ht="13.8">
      <c r="A713"/>
      <c r="B713"/>
      <c r="D713"/>
      <c r="E713"/>
      <c r="J713" s="11" t="s">
        <v>1345</v>
      </c>
      <c r="K713" s="11" t="s">
        <v>17</v>
      </c>
      <c r="L713" s="11" t="s">
        <v>274</v>
      </c>
      <c r="M713" s="11" t="s">
        <v>560</v>
      </c>
      <c r="N713" s="12">
        <v>1601</v>
      </c>
      <c r="O713" s="11" t="s">
        <v>606</v>
      </c>
    </row>
    <row r="714" spans="1:15" ht="13.8">
      <c r="A714"/>
      <c r="B714"/>
      <c r="D714"/>
      <c r="E714"/>
      <c r="J714" s="11" t="s">
        <v>1346</v>
      </c>
      <c r="K714" s="11" t="s">
        <v>17</v>
      </c>
      <c r="L714" s="11" t="s">
        <v>274</v>
      </c>
      <c r="M714" s="11" t="s">
        <v>560</v>
      </c>
      <c r="N714" s="12">
        <v>1418</v>
      </c>
      <c r="O714" s="11" t="s">
        <v>606</v>
      </c>
    </row>
    <row r="715" spans="1:15" ht="13.8">
      <c r="A715"/>
      <c r="B715"/>
      <c r="D715"/>
      <c r="E715"/>
      <c r="J715" s="11" t="s">
        <v>1347</v>
      </c>
      <c r="K715" s="11" t="s">
        <v>17</v>
      </c>
      <c r="L715" s="11" t="s">
        <v>274</v>
      </c>
      <c r="M715" s="11" t="s">
        <v>560</v>
      </c>
      <c r="N715" s="12">
        <v>1414</v>
      </c>
      <c r="O715" s="11" t="s">
        <v>606</v>
      </c>
    </row>
    <row r="716" spans="1:15" ht="13.8">
      <c r="A716"/>
      <c r="B716"/>
      <c r="D716"/>
      <c r="E716"/>
      <c r="J716" s="11" t="s">
        <v>1348</v>
      </c>
      <c r="K716" s="11" t="s">
        <v>17</v>
      </c>
      <c r="L716" s="11" t="s">
        <v>274</v>
      </c>
      <c r="M716" s="11" t="s">
        <v>560</v>
      </c>
      <c r="N716" s="12">
        <v>1147</v>
      </c>
      <c r="O716" s="11" t="s">
        <v>606</v>
      </c>
    </row>
    <row r="717" spans="1:15" ht="13.8">
      <c r="A717"/>
      <c r="B717"/>
      <c r="D717"/>
      <c r="E717"/>
      <c r="J717" s="11" t="s">
        <v>1349</v>
      </c>
      <c r="K717" s="11" t="s">
        <v>17</v>
      </c>
      <c r="L717" s="11" t="s">
        <v>274</v>
      </c>
      <c r="M717" s="11" t="s">
        <v>560</v>
      </c>
      <c r="N717" s="12">
        <v>1144</v>
      </c>
      <c r="O717" s="11" t="s">
        <v>606</v>
      </c>
    </row>
    <row r="718" spans="1:15" ht="13.8">
      <c r="A718"/>
      <c r="B718"/>
      <c r="D718"/>
      <c r="E718"/>
      <c r="J718" s="11" t="s">
        <v>1350</v>
      </c>
      <c r="K718" s="11" t="s">
        <v>17</v>
      </c>
      <c r="L718" s="11" t="s">
        <v>274</v>
      </c>
      <c r="M718" s="11" t="s">
        <v>560</v>
      </c>
      <c r="N718" s="12">
        <v>1099</v>
      </c>
      <c r="O718" s="11" t="s">
        <v>606</v>
      </c>
    </row>
    <row r="719" spans="1:15" ht="13.8">
      <c r="A719"/>
      <c r="B719"/>
      <c r="D719"/>
      <c r="E719"/>
      <c r="J719" s="11" t="s">
        <v>1351</v>
      </c>
      <c r="K719" s="11" t="s">
        <v>17</v>
      </c>
      <c r="L719" s="11" t="s">
        <v>274</v>
      </c>
      <c r="M719" s="11" t="s">
        <v>560</v>
      </c>
      <c r="N719" s="12">
        <v>1004</v>
      </c>
      <c r="O719" s="11" t="s">
        <v>606</v>
      </c>
    </row>
    <row r="720" spans="1:15" ht="13.8">
      <c r="A720"/>
      <c r="B720"/>
      <c r="D720"/>
      <c r="E720"/>
      <c r="J720" s="11" t="s">
        <v>1352</v>
      </c>
      <c r="K720" s="11" t="s">
        <v>17</v>
      </c>
      <c r="L720" s="11" t="s">
        <v>274</v>
      </c>
      <c r="M720" s="11" t="s">
        <v>582</v>
      </c>
      <c r="N720" s="12">
        <v>157052</v>
      </c>
      <c r="O720" s="11" t="s">
        <v>705</v>
      </c>
    </row>
    <row r="721" spans="1:15" ht="13.8">
      <c r="A721"/>
      <c r="B721"/>
      <c r="D721"/>
      <c r="E721"/>
      <c r="J721" s="11" t="s">
        <v>1353</v>
      </c>
      <c r="K721" s="11" t="s">
        <v>17</v>
      </c>
      <c r="L721" s="11" t="s">
        <v>274</v>
      </c>
      <c r="M721" s="11" t="s">
        <v>582</v>
      </c>
      <c r="N721" s="12">
        <v>34419</v>
      </c>
      <c r="O721" s="11" t="s">
        <v>448</v>
      </c>
    </row>
    <row r="722" spans="1:15" ht="13.8">
      <c r="A722"/>
      <c r="B722"/>
      <c r="D722"/>
      <c r="E722"/>
      <c r="J722" s="11" t="s">
        <v>1354</v>
      </c>
      <c r="K722" s="11" t="s">
        <v>17</v>
      </c>
      <c r="L722" s="11" t="s">
        <v>274</v>
      </c>
      <c r="M722" s="11" t="s">
        <v>582</v>
      </c>
      <c r="N722" s="12">
        <v>31752</v>
      </c>
      <c r="O722" s="11" t="s">
        <v>448</v>
      </c>
    </row>
    <row r="723" spans="1:15" ht="13.8">
      <c r="A723"/>
      <c r="B723"/>
      <c r="D723"/>
      <c r="E723"/>
      <c r="J723" s="11" t="s">
        <v>1355</v>
      </c>
      <c r="K723" s="11" t="s">
        <v>17</v>
      </c>
      <c r="L723" s="11" t="s">
        <v>274</v>
      </c>
      <c r="M723" s="11" t="s">
        <v>582</v>
      </c>
      <c r="N723" s="12">
        <v>27992</v>
      </c>
      <c r="O723" s="11" t="s">
        <v>448</v>
      </c>
    </row>
    <row r="724" spans="1:15" ht="13.8">
      <c r="A724"/>
      <c r="B724"/>
      <c r="D724"/>
      <c r="E724"/>
      <c r="J724" s="11" t="s">
        <v>1356</v>
      </c>
      <c r="K724" s="11" t="s">
        <v>17</v>
      </c>
      <c r="L724" s="11" t="s">
        <v>274</v>
      </c>
      <c r="M724" s="11" t="s">
        <v>582</v>
      </c>
      <c r="N724" s="12">
        <v>16707</v>
      </c>
      <c r="O724" s="11" t="s">
        <v>448</v>
      </c>
    </row>
    <row r="725" spans="1:15" ht="13.8">
      <c r="A725"/>
      <c r="B725"/>
      <c r="D725"/>
      <c r="E725"/>
      <c r="J725" s="11" t="s">
        <v>1357</v>
      </c>
      <c r="K725" s="11" t="s">
        <v>17</v>
      </c>
      <c r="L725" s="11" t="s">
        <v>274</v>
      </c>
      <c r="M725" s="11" t="s">
        <v>582</v>
      </c>
      <c r="N725" s="12">
        <v>13220</v>
      </c>
      <c r="O725" s="11" t="s">
        <v>448</v>
      </c>
    </row>
    <row r="726" spans="1:15" ht="13.8">
      <c r="A726"/>
      <c r="B726"/>
      <c r="D726"/>
      <c r="E726"/>
      <c r="J726" s="11" t="s">
        <v>1358</v>
      </c>
      <c r="K726" s="11" t="s">
        <v>17</v>
      </c>
      <c r="L726" s="11" t="s">
        <v>274</v>
      </c>
      <c r="M726" s="11" t="s">
        <v>582</v>
      </c>
      <c r="N726" s="12">
        <v>11641</v>
      </c>
      <c r="O726" s="11" t="s">
        <v>448</v>
      </c>
    </row>
    <row r="727" spans="1:15" ht="13.8">
      <c r="A727"/>
      <c r="B727"/>
      <c r="D727"/>
      <c r="E727"/>
      <c r="J727" s="11" t="s">
        <v>1359</v>
      </c>
      <c r="K727" s="11" t="s">
        <v>17</v>
      </c>
      <c r="L727" s="11" t="s">
        <v>274</v>
      </c>
      <c r="M727" s="11" t="s">
        <v>582</v>
      </c>
      <c r="N727" s="12">
        <v>8462</v>
      </c>
      <c r="O727" s="11" t="s">
        <v>480</v>
      </c>
    </row>
    <row r="728" spans="1:15" ht="13.8">
      <c r="A728"/>
      <c r="B728"/>
      <c r="D728"/>
      <c r="E728"/>
      <c r="J728" s="11" t="s">
        <v>1360</v>
      </c>
      <c r="K728" s="11" t="s">
        <v>17</v>
      </c>
      <c r="L728" s="11" t="s">
        <v>274</v>
      </c>
      <c r="M728" s="11" t="s">
        <v>582</v>
      </c>
      <c r="N728" s="12">
        <v>7023</v>
      </c>
      <c r="O728" s="11" t="s">
        <v>480</v>
      </c>
    </row>
    <row r="729" spans="1:15" ht="13.8">
      <c r="A729"/>
      <c r="B729"/>
      <c r="D729"/>
      <c r="E729"/>
      <c r="J729" s="11" t="s">
        <v>1361</v>
      </c>
      <c r="K729" s="11" t="s">
        <v>17</v>
      </c>
      <c r="L729" s="11" t="s">
        <v>274</v>
      </c>
      <c r="M729" s="11" t="s">
        <v>582</v>
      </c>
      <c r="N729" s="12">
        <v>4553</v>
      </c>
      <c r="O729" s="11" t="s">
        <v>514</v>
      </c>
    </row>
    <row r="730" spans="1:15" ht="13.8">
      <c r="A730"/>
      <c r="B730"/>
      <c r="D730"/>
      <c r="E730"/>
      <c r="J730" s="11" t="s">
        <v>1362</v>
      </c>
      <c r="K730" s="11" t="s">
        <v>17</v>
      </c>
      <c r="L730" s="11" t="s">
        <v>274</v>
      </c>
      <c r="M730" s="11" t="s">
        <v>582</v>
      </c>
      <c r="N730" s="12">
        <v>3826</v>
      </c>
      <c r="O730" s="11" t="s">
        <v>514</v>
      </c>
    </row>
    <row r="731" spans="1:15" ht="13.8">
      <c r="A731"/>
      <c r="B731"/>
      <c r="D731"/>
      <c r="E731"/>
      <c r="J731" s="11" t="s">
        <v>1363</v>
      </c>
      <c r="K731" s="11" t="s">
        <v>17</v>
      </c>
      <c r="L731" s="11" t="s">
        <v>274</v>
      </c>
      <c r="M731" s="11" t="s">
        <v>582</v>
      </c>
      <c r="N731" s="12">
        <v>3763</v>
      </c>
      <c r="O731" s="11" t="s">
        <v>514</v>
      </c>
    </row>
    <row r="732" spans="1:15" ht="13.8">
      <c r="A732"/>
      <c r="B732"/>
      <c r="D732"/>
      <c r="E732"/>
      <c r="J732" s="11" t="s">
        <v>1364</v>
      </c>
      <c r="K732" s="11" t="s">
        <v>17</v>
      </c>
      <c r="L732" s="11" t="s">
        <v>274</v>
      </c>
      <c r="M732" s="11" t="s">
        <v>582</v>
      </c>
      <c r="N732" s="12">
        <v>3209</v>
      </c>
      <c r="O732" s="11" t="s">
        <v>514</v>
      </c>
    </row>
    <row r="733" spans="1:15" ht="13.8">
      <c r="A733"/>
      <c r="B733"/>
      <c r="D733"/>
      <c r="E733"/>
      <c r="J733" s="11" t="s">
        <v>1365</v>
      </c>
      <c r="K733" s="11" t="s">
        <v>17</v>
      </c>
      <c r="L733" s="11" t="s">
        <v>274</v>
      </c>
      <c r="M733" s="11" t="s">
        <v>582</v>
      </c>
      <c r="N733" s="12">
        <v>3142</v>
      </c>
      <c r="O733" s="11" t="s">
        <v>514</v>
      </c>
    </row>
    <row r="734" spans="1:15" ht="13.8">
      <c r="A734"/>
      <c r="B734"/>
      <c r="D734"/>
      <c r="E734"/>
      <c r="J734" s="11" t="s">
        <v>1366</v>
      </c>
      <c r="K734" s="11" t="s">
        <v>17</v>
      </c>
      <c r="L734" s="11" t="s">
        <v>274</v>
      </c>
      <c r="M734" s="11" t="s">
        <v>582</v>
      </c>
      <c r="N734" s="12">
        <v>2235</v>
      </c>
      <c r="O734" s="11" t="s">
        <v>514</v>
      </c>
    </row>
    <row r="735" spans="1:15" ht="13.8">
      <c r="A735"/>
      <c r="B735"/>
      <c r="D735"/>
      <c r="E735"/>
      <c r="J735" s="11" t="s">
        <v>1367</v>
      </c>
      <c r="K735" s="11" t="s">
        <v>17</v>
      </c>
      <c r="L735" s="11" t="s">
        <v>274</v>
      </c>
      <c r="M735" s="11" t="s">
        <v>582</v>
      </c>
      <c r="N735" s="12">
        <v>2208</v>
      </c>
      <c r="O735" s="11" t="s">
        <v>514</v>
      </c>
    </row>
    <row r="736" spans="1:15" ht="13.8">
      <c r="A736"/>
      <c r="B736"/>
      <c r="D736"/>
      <c r="E736"/>
      <c r="J736" s="11" t="s">
        <v>1368</v>
      </c>
      <c r="K736" s="11" t="s">
        <v>17</v>
      </c>
      <c r="L736" s="11" t="s">
        <v>274</v>
      </c>
      <c r="M736" s="11" t="s">
        <v>582</v>
      </c>
      <c r="N736" s="12">
        <v>1946</v>
      </c>
      <c r="O736" s="11" t="s">
        <v>606</v>
      </c>
    </row>
    <row r="737" spans="1:15" ht="13.8">
      <c r="A737"/>
      <c r="B737"/>
      <c r="D737"/>
      <c r="E737"/>
      <c r="J737" s="11" t="s">
        <v>1369</v>
      </c>
      <c r="K737" s="11" t="s">
        <v>17</v>
      </c>
      <c r="L737" s="11" t="s">
        <v>274</v>
      </c>
      <c r="M737" s="11" t="s">
        <v>582</v>
      </c>
      <c r="N737" s="12">
        <v>1170</v>
      </c>
      <c r="O737" s="11" t="s">
        <v>606</v>
      </c>
    </row>
    <row r="738" spans="1:15" ht="13.8">
      <c r="A738"/>
      <c r="B738"/>
      <c r="D738"/>
      <c r="E738"/>
      <c r="J738" s="11" t="s">
        <v>1370</v>
      </c>
      <c r="K738" s="11" t="s">
        <v>17</v>
      </c>
      <c r="L738" s="11" t="s">
        <v>274</v>
      </c>
      <c r="M738" s="11" t="s">
        <v>582</v>
      </c>
      <c r="N738" s="12">
        <v>533</v>
      </c>
      <c r="O738" s="11" t="s">
        <v>662</v>
      </c>
    </row>
    <row r="739" spans="1:15" ht="13.8">
      <c r="A739"/>
      <c r="B739"/>
      <c r="D739"/>
      <c r="E739"/>
      <c r="J739" s="11" t="s">
        <v>1371</v>
      </c>
      <c r="K739" s="11" t="s">
        <v>17</v>
      </c>
      <c r="L739" s="11" t="s">
        <v>274</v>
      </c>
      <c r="M739" s="11" t="s">
        <v>582</v>
      </c>
      <c r="N739" s="12">
        <v>394</v>
      </c>
      <c r="O739" s="11" t="s">
        <v>662</v>
      </c>
    </row>
    <row r="740" spans="1:15" ht="13.8">
      <c r="A740"/>
      <c r="B740"/>
      <c r="D740"/>
      <c r="E740"/>
      <c r="J740" s="11" t="s">
        <v>1372</v>
      </c>
      <c r="K740" s="11" t="s">
        <v>17</v>
      </c>
      <c r="L740" s="11" t="s">
        <v>274</v>
      </c>
      <c r="M740" s="11" t="s">
        <v>588</v>
      </c>
      <c r="N740" s="12">
        <v>87200</v>
      </c>
      <c r="O740" s="11" t="s">
        <v>709</v>
      </c>
    </row>
    <row r="741" spans="1:15" ht="13.8">
      <c r="A741"/>
      <c r="B741"/>
      <c r="D741"/>
      <c r="E741"/>
      <c r="J741" s="11" t="s">
        <v>1373</v>
      </c>
      <c r="K741" s="11" t="s">
        <v>17</v>
      </c>
      <c r="L741" s="11" t="s">
        <v>274</v>
      </c>
      <c r="M741" s="11" t="s">
        <v>588</v>
      </c>
      <c r="N741" s="12">
        <v>61857</v>
      </c>
      <c r="O741" s="11" t="s">
        <v>709</v>
      </c>
    </row>
    <row r="742" spans="1:15" ht="13.8">
      <c r="A742"/>
      <c r="B742"/>
      <c r="D742"/>
      <c r="E742"/>
      <c r="J742" s="11" t="s">
        <v>1374</v>
      </c>
      <c r="K742" s="11" t="s">
        <v>17</v>
      </c>
      <c r="L742" s="11" t="s">
        <v>274</v>
      </c>
      <c r="M742" s="11" t="s">
        <v>588</v>
      </c>
      <c r="N742" s="12">
        <v>44898</v>
      </c>
      <c r="O742" s="11" t="s">
        <v>448</v>
      </c>
    </row>
    <row r="743" spans="1:15" ht="13.8">
      <c r="A743"/>
      <c r="B743"/>
      <c r="D743"/>
      <c r="E743"/>
      <c r="J743" s="11" t="s">
        <v>1375</v>
      </c>
      <c r="K743" s="11" t="s">
        <v>17</v>
      </c>
      <c r="L743" s="11" t="s">
        <v>274</v>
      </c>
      <c r="M743" s="11" t="s">
        <v>588</v>
      </c>
      <c r="N743" s="12">
        <v>32083</v>
      </c>
      <c r="O743" s="11" t="s">
        <v>448</v>
      </c>
    </row>
    <row r="744" spans="1:15" ht="13.8">
      <c r="A744"/>
      <c r="B744"/>
      <c r="D744"/>
      <c r="E744"/>
      <c r="J744" s="11" t="s">
        <v>1376</v>
      </c>
      <c r="K744" s="11" t="s">
        <v>17</v>
      </c>
      <c r="L744" s="11" t="s">
        <v>274</v>
      </c>
      <c r="M744" s="11" t="s">
        <v>588</v>
      </c>
      <c r="N744" s="12">
        <v>24179</v>
      </c>
      <c r="O744" s="11" t="s">
        <v>448</v>
      </c>
    </row>
    <row r="745" spans="1:15" ht="13.8">
      <c r="A745"/>
      <c r="B745"/>
      <c r="D745"/>
      <c r="E745"/>
      <c r="J745" s="11" t="s">
        <v>1377</v>
      </c>
      <c r="K745" s="11" t="s">
        <v>17</v>
      </c>
      <c r="L745" s="11" t="s">
        <v>274</v>
      </c>
      <c r="M745" s="11" t="s">
        <v>588</v>
      </c>
      <c r="N745" s="12">
        <v>22330</v>
      </c>
      <c r="O745" s="11" t="s">
        <v>448</v>
      </c>
    </row>
    <row r="746" spans="1:15" ht="13.8">
      <c r="A746"/>
      <c r="B746"/>
      <c r="D746"/>
      <c r="E746"/>
      <c r="J746" s="11" t="s">
        <v>1378</v>
      </c>
      <c r="K746" s="11" t="s">
        <v>17</v>
      </c>
      <c r="L746" s="11" t="s">
        <v>274</v>
      </c>
      <c r="M746" s="11" t="s">
        <v>588</v>
      </c>
      <c r="N746" s="12">
        <v>15072</v>
      </c>
      <c r="O746" s="11" t="s">
        <v>448</v>
      </c>
    </row>
    <row r="747" spans="1:15" ht="13.8">
      <c r="A747"/>
      <c r="B747"/>
      <c r="D747"/>
      <c r="E747"/>
      <c r="J747" s="11" t="s">
        <v>1379</v>
      </c>
      <c r="K747" s="11" t="s">
        <v>17</v>
      </c>
      <c r="L747" s="11" t="s">
        <v>274</v>
      </c>
      <c r="M747" s="11" t="s">
        <v>588</v>
      </c>
      <c r="N747" s="12">
        <v>13238</v>
      </c>
      <c r="O747" s="11" t="s">
        <v>448</v>
      </c>
    </row>
    <row r="748" spans="1:15" ht="13.8">
      <c r="A748"/>
      <c r="B748"/>
      <c r="D748"/>
      <c r="E748"/>
      <c r="J748" s="11" t="s">
        <v>1380</v>
      </c>
      <c r="K748" s="11" t="s">
        <v>17</v>
      </c>
      <c r="L748" s="11" t="s">
        <v>274</v>
      </c>
      <c r="M748" s="11" t="s">
        <v>588</v>
      </c>
      <c r="N748" s="12">
        <v>10125</v>
      </c>
      <c r="O748" s="11" t="s">
        <v>448</v>
      </c>
    </row>
    <row r="749" spans="1:15" ht="13.8">
      <c r="A749"/>
      <c r="B749"/>
      <c r="D749"/>
      <c r="E749"/>
      <c r="J749" s="11" t="s">
        <v>1381</v>
      </c>
      <c r="K749" s="11" t="s">
        <v>17</v>
      </c>
      <c r="L749" s="11" t="s">
        <v>274</v>
      </c>
      <c r="M749" s="11" t="s">
        <v>588</v>
      </c>
      <c r="N749" s="12">
        <v>8604</v>
      </c>
      <c r="O749" s="11" t="s">
        <v>480</v>
      </c>
    </row>
    <row r="750" spans="1:15" ht="13.8">
      <c r="A750"/>
      <c r="B750"/>
      <c r="D750"/>
      <c r="E750"/>
      <c r="J750" s="11" t="s">
        <v>1382</v>
      </c>
      <c r="K750" s="11" t="s">
        <v>17</v>
      </c>
      <c r="L750" s="11" t="s">
        <v>274</v>
      </c>
      <c r="M750" s="11" t="s">
        <v>588</v>
      </c>
      <c r="N750" s="12">
        <v>7660</v>
      </c>
      <c r="O750" s="11" t="s">
        <v>480</v>
      </c>
    </row>
    <row r="751" spans="1:15" ht="13.8">
      <c r="A751"/>
      <c r="B751"/>
      <c r="D751"/>
      <c r="E751"/>
      <c r="J751" s="11" t="s">
        <v>1383</v>
      </c>
      <c r="K751" s="11" t="s">
        <v>17</v>
      </c>
      <c r="L751" s="11" t="s">
        <v>274</v>
      </c>
      <c r="M751" s="11" t="s">
        <v>588</v>
      </c>
      <c r="N751" s="12">
        <v>7227</v>
      </c>
      <c r="O751" s="11" t="s">
        <v>480</v>
      </c>
    </row>
    <row r="752" spans="1:15" ht="13.8">
      <c r="A752"/>
      <c r="B752"/>
      <c r="D752"/>
      <c r="E752"/>
      <c r="J752" s="11" t="s">
        <v>1384</v>
      </c>
      <c r="K752" s="11" t="s">
        <v>17</v>
      </c>
      <c r="L752" s="11" t="s">
        <v>274</v>
      </c>
      <c r="M752" s="11" t="s">
        <v>588</v>
      </c>
      <c r="N752" s="12">
        <v>6207</v>
      </c>
      <c r="O752" s="11" t="s">
        <v>480</v>
      </c>
    </row>
    <row r="753" spans="1:15" ht="13.8">
      <c r="A753"/>
      <c r="B753"/>
      <c r="D753"/>
      <c r="E753"/>
      <c r="J753" s="11" t="s">
        <v>1385</v>
      </c>
      <c r="K753" s="11" t="s">
        <v>17</v>
      </c>
      <c r="L753" s="11" t="s">
        <v>274</v>
      </c>
      <c r="M753" s="11" t="s">
        <v>588</v>
      </c>
      <c r="N753" s="12">
        <v>6059</v>
      </c>
      <c r="O753" s="11" t="s">
        <v>480</v>
      </c>
    </row>
    <row r="754" spans="1:15" ht="13.8">
      <c r="A754"/>
      <c r="B754"/>
      <c r="D754"/>
      <c r="E754"/>
      <c r="J754" s="11" t="s">
        <v>1386</v>
      </c>
      <c r="K754" s="11" t="s">
        <v>17</v>
      </c>
      <c r="L754" s="11" t="s">
        <v>274</v>
      </c>
      <c r="M754" s="11" t="s">
        <v>588</v>
      </c>
      <c r="N754" s="12">
        <v>5232</v>
      </c>
      <c r="O754" s="11" t="s">
        <v>480</v>
      </c>
    </row>
    <row r="755" spans="1:15" ht="13.8">
      <c r="A755"/>
      <c r="B755"/>
      <c r="D755"/>
      <c r="E755"/>
      <c r="J755" s="11" t="s">
        <v>1387</v>
      </c>
      <c r="K755" s="11" t="s">
        <v>17</v>
      </c>
      <c r="L755" s="11" t="s">
        <v>274</v>
      </c>
      <c r="M755" s="11" t="s">
        <v>588</v>
      </c>
      <c r="N755" s="12">
        <v>4454</v>
      </c>
      <c r="O755" s="11" t="s">
        <v>514</v>
      </c>
    </row>
    <row r="756" spans="1:15" ht="13.8">
      <c r="A756"/>
      <c r="B756"/>
      <c r="D756"/>
      <c r="E756"/>
      <c r="J756" s="11" t="s">
        <v>1388</v>
      </c>
      <c r="K756" s="11" t="s">
        <v>17</v>
      </c>
      <c r="L756" s="11" t="s">
        <v>274</v>
      </c>
      <c r="M756" s="11" t="s">
        <v>588</v>
      </c>
      <c r="N756" s="12">
        <v>3882</v>
      </c>
      <c r="O756" s="11" t="s">
        <v>514</v>
      </c>
    </row>
    <row r="757" spans="1:15" ht="13.8">
      <c r="A757"/>
      <c r="B757"/>
      <c r="D757"/>
      <c r="E757"/>
      <c r="J757" s="11" t="s">
        <v>1389</v>
      </c>
      <c r="K757" s="11" t="s">
        <v>17</v>
      </c>
      <c r="L757" s="11" t="s">
        <v>274</v>
      </c>
      <c r="M757" s="11" t="s">
        <v>588</v>
      </c>
      <c r="N757" s="12">
        <v>3645</v>
      </c>
      <c r="O757" s="11" t="s">
        <v>514</v>
      </c>
    </row>
    <row r="758" spans="1:15" ht="13.8">
      <c r="A758"/>
      <c r="B758"/>
      <c r="D758"/>
      <c r="E758"/>
      <c r="J758" s="11" t="s">
        <v>1390</v>
      </c>
      <c r="K758" s="11" t="s">
        <v>17</v>
      </c>
      <c r="L758" s="11" t="s">
        <v>274</v>
      </c>
      <c r="M758" s="11" t="s">
        <v>588</v>
      </c>
      <c r="N758" s="12">
        <v>3318</v>
      </c>
      <c r="O758" s="11" t="s">
        <v>514</v>
      </c>
    </row>
    <row r="759" spans="1:15" ht="13.8">
      <c r="A759"/>
      <c r="B759"/>
      <c r="D759"/>
      <c r="E759"/>
      <c r="J759" s="11" t="s">
        <v>1391</v>
      </c>
      <c r="K759" s="11" t="s">
        <v>17</v>
      </c>
      <c r="L759" s="11" t="s">
        <v>274</v>
      </c>
      <c r="M759" s="11" t="s">
        <v>588</v>
      </c>
      <c r="N759" s="12">
        <v>2458</v>
      </c>
      <c r="O759" s="11" t="s">
        <v>514</v>
      </c>
    </row>
    <row r="760" spans="1:15" ht="13.8">
      <c r="A760"/>
      <c r="B760"/>
      <c r="D760"/>
      <c r="E760"/>
      <c r="J760" s="11" t="s">
        <v>1392</v>
      </c>
      <c r="K760" s="11" t="s">
        <v>17</v>
      </c>
      <c r="L760" s="11" t="s">
        <v>274</v>
      </c>
      <c r="M760" s="11" t="s">
        <v>588</v>
      </c>
      <c r="N760" s="12">
        <v>2418</v>
      </c>
      <c r="O760" s="11" t="s">
        <v>514</v>
      </c>
    </row>
    <row r="761" spans="1:15" ht="13.8">
      <c r="A761"/>
      <c r="B761"/>
      <c r="D761"/>
      <c r="E761"/>
      <c r="J761" s="11" t="s">
        <v>1393</v>
      </c>
      <c r="K761" s="11" t="s">
        <v>17</v>
      </c>
      <c r="L761" s="11" t="s">
        <v>274</v>
      </c>
      <c r="M761" s="11" t="s">
        <v>588</v>
      </c>
      <c r="N761" s="12">
        <v>2285</v>
      </c>
      <c r="O761" s="11" t="s">
        <v>514</v>
      </c>
    </row>
    <row r="762" spans="1:15" ht="13.8">
      <c r="A762"/>
      <c r="B762"/>
      <c r="D762"/>
      <c r="E762"/>
      <c r="J762" s="11" t="s">
        <v>1394</v>
      </c>
      <c r="K762" s="11" t="s">
        <v>17</v>
      </c>
      <c r="L762" s="11" t="s">
        <v>274</v>
      </c>
      <c r="M762" s="11" t="s">
        <v>588</v>
      </c>
      <c r="N762" s="12">
        <v>2221</v>
      </c>
      <c r="O762" s="11" t="s">
        <v>514</v>
      </c>
    </row>
    <row r="763" spans="1:15" ht="13.8">
      <c r="A763"/>
      <c r="B763"/>
      <c r="D763"/>
      <c r="E763"/>
      <c r="J763" s="11" t="s">
        <v>1395</v>
      </c>
      <c r="K763" s="11" t="s">
        <v>17</v>
      </c>
      <c r="L763" s="11" t="s">
        <v>274</v>
      </c>
      <c r="M763" s="11" t="s">
        <v>588</v>
      </c>
      <c r="N763" s="12">
        <v>1860</v>
      </c>
      <c r="O763" s="11" t="s">
        <v>606</v>
      </c>
    </row>
    <row r="764" spans="1:15" ht="13.8">
      <c r="A764"/>
      <c r="B764"/>
      <c r="D764"/>
      <c r="E764"/>
      <c r="J764" s="11" t="s">
        <v>1396</v>
      </c>
      <c r="K764" s="11" t="s">
        <v>17</v>
      </c>
      <c r="L764" s="11" t="s">
        <v>274</v>
      </c>
      <c r="M764" s="11" t="s">
        <v>588</v>
      </c>
      <c r="N764" s="12">
        <v>1700</v>
      </c>
      <c r="O764" s="11" t="s">
        <v>606</v>
      </c>
    </row>
    <row r="765" spans="1:15" ht="13.8">
      <c r="A765"/>
      <c r="B765"/>
      <c r="D765"/>
      <c r="E765"/>
      <c r="J765" s="11" t="s">
        <v>1397</v>
      </c>
      <c r="K765" s="11" t="s">
        <v>17</v>
      </c>
      <c r="L765" s="11" t="s">
        <v>274</v>
      </c>
      <c r="M765" s="11" t="s">
        <v>588</v>
      </c>
      <c r="N765" s="12">
        <v>1459</v>
      </c>
      <c r="O765" s="11" t="s">
        <v>606</v>
      </c>
    </row>
    <row r="766" spans="1:15" ht="13.8">
      <c r="A766"/>
      <c r="B766"/>
      <c r="D766"/>
      <c r="E766"/>
      <c r="J766" s="11" t="s">
        <v>1398</v>
      </c>
      <c r="K766" s="11" t="s">
        <v>17</v>
      </c>
      <c r="L766" s="11" t="s">
        <v>274</v>
      </c>
      <c r="M766" s="11" t="s">
        <v>588</v>
      </c>
      <c r="N766" s="12">
        <v>1363</v>
      </c>
      <c r="O766" s="11" t="s">
        <v>606</v>
      </c>
    </row>
    <row r="767" spans="1:15" ht="13.8">
      <c r="A767"/>
      <c r="B767"/>
      <c r="D767"/>
      <c r="E767"/>
      <c r="J767" s="11" t="s">
        <v>1399</v>
      </c>
      <c r="K767" s="11" t="s">
        <v>17</v>
      </c>
      <c r="L767" s="11" t="s">
        <v>274</v>
      </c>
      <c r="M767" s="11" t="s">
        <v>588</v>
      </c>
      <c r="N767" s="12">
        <v>1150</v>
      </c>
      <c r="O767" s="11" t="s">
        <v>606</v>
      </c>
    </row>
    <row r="768" spans="1:15" ht="13.8">
      <c r="A768"/>
      <c r="B768"/>
      <c r="D768"/>
      <c r="E768"/>
      <c r="J768" s="11" t="s">
        <v>1400</v>
      </c>
      <c r="K768" s="11" t="s">
        <v>17</v>
      </c>
      <c r="L768" s="11" t="s">
        <v>274</v>
      </c>
      <c r="M768" s="11" t="s">
        <v>588</v>
      </c>
      <c r="N768" s="12">
        <v>1127</v>
      </c>
      <c r="O768" s="11" t="s">
        <v>606</v>
      </c>
    </row>
    <row r="769" spans="1:15" ht="13.8">
      <c r="A769"/>
      <c r="B769"/>
      <c r="D769"/>
      <c r="E769"/>
      <c r="J769" s="11" t="s">
        <v>1401</v>
      </c>
      <c r="K769" s="11" t="s">
        <v>17</v>
      </c>
      <c r="L769" s="11" t="s">
        <v>274</v>
      </c>
      <c r="M769" s="11" t="s">
        <v>588</v>
      </c>
      <c r="N769" s="12">
        <v>991</v>
      </c>
      <c r="O769" s="11" t="s">
        <v>662</v>
      </c>
    </row>
    <row r="770" spans="1:15" ht="13.8">
      <c r="A770"/>
      <c r="B770"/>
      <c r="D770"/>
      <c r="E770"/>
      <c r="J770" s="11" t="s">
        <v>1402</v>
      </c>
      <c r="K770" s="11" t="s">
        <v>17</v>
      </c>
      <c r="L770" s="11" t="s">
        <v>274</v>
      </c>
      <c r="M770" s="11" t="s">
        <v>588</v>
      </c>
      <c r="N770" s="12">
        <v>820</v>
      </c>
      <c r="O770" s="11" t="s">
        <v>662</v>
      </c>
    </row>
    <row r="771" spans="1:15" ht="13.8">
      <c r="A771"/>
      <c r="B771"/>
      <c r="D771"/>
      <c r="E771"/>
      <c r="J771" s="11" t="s">
        <v>1403</v>
      </c>
      <c r="K771" s="11" t="s">
        <v>17</v>
      </c>
      <c r="L771" s="11" t="s">
        <v>274</v>
      </c>
      <c r="M771" s="11" t="s">
        <v>588</v>
      </c>
      <c r="N771" s="12">
        <v>621</v>
      </c>
      <c r="O771" s="11" t="s">
        <v>662</v>
      </c>
    </row>
    <row r="772" spans="1:15" ht="13.8">
      <c r="A772"/>
      <c r="B772"/>
      <c r="D772"/>
      <c r="E772"/>
      <c r="J772" s="11" t="s">
        <v>1404</v>
      </c>
      <c r="K772" s="11" t="s">
        <v>17</v>
      </c>
      <c r="L772" s="11" t="s">
        <v>274</v>
      </c>
      <c r="M772" s="11" t="s">
        <v>588</v>
      </c>
      <c r="N772" s="12">
        <v>584</v>
      </c>
      <c r="O772" s="11" t="s">
        <v>662</v>
      </c>
    </row>
    <row r="773" spans="1:15" ht="13.8">
      <c r="A773"/>
      <c r="B773"/>
      <c r="D773"/>
      <c r="E773"/>
      <c r="J773" s="11" t="s">
        <v>1405</v>
      </c>
      <c r="K773" s="11" t="s">
        <v>17</v>
      </c>
      <c r="L773" s="11" t="s">
        <v>274</v>
      </c>
      <c r="M773" s="11" t="s">
        <v>597</v>
      </c>
      <c r="N773" s="12">
        <v>68856</v>
      </c>
      <c r="O773" s="11" t="s">
        <v>709</v>
      </c>
    </row>
    <row r="774" spans="1:15" ht="13.8">
      <c r="A774"/>
      <c r="B774"/>
      <c r="D774"/>
      <c r="E774"/>
      <c r="J774" s="11" t="s">
        <v>1406</v>
      </c>
      <c r="K774" s="11" t="s">
        <v>17</v>
      </c>
      <c r="L774" s="11" t="s">
        <v>274</v>
      </c>
      <c r="M774" s="11" t="s">
        <v>597</v>
      </c>
      <c r="N774" s="12">
        <v>64689</v>
      </c>
      <c r="O774" s="11" t="s">
        <v>709</v>
      </c>
    </row>
    <row r="775" spans="1:15" ht="13.8">
      <c r="A775"/>
      <c r="B775"/>
      <c r="D775"/>
      <c r="E775"/>
      <c r="J775" s="11" t="s">
        <v>1407</v>
      </c>
      <c r="K775" s="11" t="s">
        <v>17</v>
      </c>
      <c r="L775" s="11" t="s">
        <v>274</v>
      </c>
      <c r="M775" s="11" t="s">
        <v>597</v>
      </c>
      <c r="N775" s="12">
        <v>11284</v>
      </c>
      <c r="O775" s="11" t="s">
        <v>448</v>
      </c>
    </row>
    <row r="776" spans="1:15" ht="13.8">
      <c r="A776"/>
      <c r="B776"/>
      <c r="D776"/>
      <c r="E776"/>
      <c r="J776" s="11" t="s">
        <v>1408</v>
      </c>
      <c r="K776" s="11" t="s">
        <v>17</v>
      </c>
      <c r="L776" s="11" t="s">
        <v>274</v>
      </c>
      <c r="M776" s="11" t="s">
        <v>597</v>
      </c>
      <c r="N776" s="12">
        <v>10226</v>
      </c>
      <c r="O776" s="11" t="s">
        <v>448</v>
      </c>
    </row>
    <row r="777" spans="1:15" ht="13.8">
      <c r="A777"/>
      <c r="B777"/>
      <c r="D777"/>
      <c r="E777"/>
      <c r="J777" s="11" t="s">
        <v>1409</v>
      </c>
      <c r="K777" s="11" t="s">
        <v>17</v>
      </c>
      <c r="L777" s="11" t="s">
        <v>274</v>
      </c>
      <c r="M777" s="11" t="s">
        <v>597</v>
      </c>
      <c r="N777" s="12">
        <v>8267</v>
      </c>
      <c r="O777" s="11" t="s">
        <v>480</v>
      </c>
    </row>
    <row r="778" spans="1:15" ht="13.8">
      <c r="A778"/>
      <c r="B778"/>
      <c r="D778"/>
      <c r="E778"/>
      <c r="J778" s="11" t="s">
        <v>1410</v>
      </c>
      <c r="K778" s="11" t="s">
        <v>17</v>
      </c>
      <c r="L778" s="11" t="s">
        <v>274</v>
      </c>
      <c r="M778" s="11" t="s">
        <v>597</v>
      </c>
      <c r="N778" s="12">
        <v>7633</v>
      </c>
      <c r="O778" s="11" t="s">
        <v>480</v>
      </c>
    </row>
    <row r="779" spans="1:15" ht="13.8">
      <c r="A779"/>
      <c r="B779"/>
      <c r="D779"/>
      <c r="E779"/>
      <c r="J779" s="11" t="s">
        <v>1411</v>
      </c>
      <c r="K779" s="11" t="s">
        <v>17</v>
      </c>
      <c r="L779" s="11" t="s">
        <v>274</v>
      </c>
      <c r="M779" s="11" t="s">
        <v>597</v>
      </c>
      <c r="N779" s="12">
        <v>4971</v>
      </c>
      <c r="O779" s="11" t="s">
        <v>514</v>
      </c>
    </row>
    <row r="780" spans="1:15" ht="13.8">
      <c r="A780"/>
      <c r="B780"/>
      <c r="D780"/>
      <c r="E780"/>
      <c r="J780" s="11" t="s">
        <v>1412</v>
      </c>
      <c r="K780" s="11" t="s">
        <v>17</v>
      </c>
      <c r="L780" s="11" t="s">
        <v>274</v>
      </c>
      <c r="M780" s="11" t="s">
        <v>597</v>
      </c>
      <c r="N780" s="12">
        <v>4955</v>
      </c>
      <c r="O780" s="11" t="s">
        <v>514</v>
      </c>
    </row>
    <row r="781" spans="1:15" ht="13.8">
      <c r="A781"/>
      <c r="B781"/>
      <c r="D781"/>
      <c r="E781"/>
      <c r="J781" s="11" t="s">
        <v>1413</v>
      </c>
      <c r="K781" s="11" t="s">
        <v>17</v>
      </c>
      <c r="L781" s="11" t="s">
        <v>274</v>
      </c>
      <c r="M781" s="11" t="s">
        <v>597</v>
      </c>
      <c r="N781" s="12">
        <v>4730</v>
      </c>
      <c r="O781" s="11" t="s">
        <v>514</v>
      </c>
    </row>
    <row r="782" spans="1:15" ht="13.8">
      <c r="A782"/>
      <c r="B782"/>
      <c r="D782"/>
      <c r="E782"/>
      <c r="J782" s="11" t="s">
        <v>1414</v>
      </c>
      <c r="K782" s="11" t="s">
        <v>17</v>
      </c>
      <c r="L782" s="11" t="s">
        <v>274</v>
      </c>
      <c r="M782" s="11" t="s">
        <v>597</v>
      </c>
      <c r="N782" s="12">
        <v>2566</v>
      </c>
      <c r="O782" s="11" t="s">
        <v>514</v>
      </c>
    </row>
    <row r="783" spans="1:15" ht="13.8">
      <c r="A783"/>
      <c r="B783"/>
      <c r="D783"/>
      <c r="E783"/>
      <c r="J783" s="11" t="s">
        <v>1415</v>
      </c>
      <c r="K783" s="11" t="s">
        <v>17</v>
      </c>
      <c r="L783" s="11" t="s">
        <v>274</v>
      </c>
      <c r="M783" s="11" t="s">
        <v>597</v>
      </c>
      <c r="N783" s="12">
        <v>2361</v>
      </c>
      <c r="O783" s="11" t="s">
        <v>514</v>
      </c>
    </row>
    <row r="784" spans="1:15" ht="13.8">
      <c r="A784"/>
      <c r="B784"/>
      <c r="D784"/>
      <c r="E784"/>
      <c r="J784" s="11" t="s">
        <v>1416</v>
      </c>
      <c r="K784" s="11" t="s">
        <v>17</v>
      </c>
      <c r="L784" s="11" t="s">
        <v>274</v>
      </c>
      <c r="M784" s="11" t="s">
        <v>597</v>
      </c>
      <c r="N784" s="12">
        <v>2142</v>
      </c>
      <c r="O784" s="11" t="s">
        <v>514</v>
      </c>
    </row>
    <row r="785" spans="1:15" ht="13.8">
      <c r="A785"/>
      <c r="B785"/>
      <c r="D785"/>
      <c r="E785"/>
      <c r="J785" s="11" t="s">
        <v>1417</v>
      </c>
      <c r="K785" s="11" t="s">
        <v>17</v>
      </c>
      <c r="L785" s="11" t="s">
        <v>274</v>
      </c>
      <c r="M785" s="11" t="s">
        <v>597</v>
      </c>
      <c r="N785" s="12">
        <v>2085</v>
      </c>
      <c r="O785" s="11" t="s">
        <v>514</v>
      </c>
    </row>
    <row r="786" spans="1:15" ht="13.8">
      <c r="A786"/>
      <c r="B786"/>
      <c r="D786"/>
      <c r="E786"/>
      <c r="J786" s="11" t="s">
        <v>1418</v>
      </c>
      <c r="K786" s="11" t="s">
        <v>17</v>
      </c>
      <c r="L786" s="11" t="s">
        <v>274</v>
      </c>
      <c r="M786" s="11" t="s">
        <v>597</v>
      </c>
      <c r="N786" s="12">
        <v>1926</v>
      </c>
      <c r="O786" s="11" t="s">
        <v>606</v>
      </c>
    </row>
    <row r="787" spans="1:15" ht="13.8">
      <c r="A787"/>
      <c r="B787"/>
      <c r="D787"/>
      <c r="E787"/>
      <c r="J787" s="11" t="s">
        <v>1419</v>
      </c>
      <c r="K787" s="11" t="s">
        <v>17</v>
      </c>
      <c r="L787" s="11" t="s">
        <v>274</v>
      </c>
      <c r="M787" s="11" t="s">
        <v>597</v>
      </c>
      <c r="N787" s="12">
        <v>1201</v>
      </c>
      <c r="O787" s="11" t="s">
        <v>606</v>
      </c>
    </row>
    <row r="788" spans="1:15" ht="13.8">
      <c r="A788"/>
      <c r="B788"/>
      <c r="D788"/>
      <c r="E788"/>
      <c r="J788" s="11" t="s">
        <v>1420</v>
      </c>
      <c r="K788" s="11" t="s">
        <v>17</v>
      </c>
      <c r="L788" s="11" t="s">
        <v>274</v>
      </c>
      <c r="M788" s="11" t="s">
        <v>597</v>
      </c>
      <c r="N788" s="12">
        <v>1003</v>
      </c>
      <c r="O788" s="11" t="s">
        <v>606</v>
      </c>
    </row>
    <row r="789" spans="1:15" ht="13.8">
      <c r="A789"/>
      <c r="B789"/>
      <c r="D789"/>
      <c r="E789"/>
      <c r="J789" s="11" t="s">
        <v>1421</v>
      </c>
      <c r="K789" s="11" t="s">
        <v>17</v>
      </c>
      <c r="L789" s="11" t="s">
        <v>274</v>
      </c>
      <c r="M789" s="11" t="s">
        <v>597</v>
      </c>
      <c r="N789" s="12">
        <v>755</v>
      </c>
      <c r="O789" s="11" t="s">
        <v>662</v>
      </c>
    </row>
    <row r="790" spans="1:15" ht="13.8">
      <c r="A790"/>
      <c r="B790"/>
      <c r="D790"/>
      <c r="E790"/>
      <c r="J790" s="11" t="s">
        <v>1422</v>
      </c>
      <c r="K790" s="11" t="s">
        <v>17</v>
      </c>
      <c r="L790" s="11" t="s">
        <v>274</v>
      </c>
      <c r="M790" s="11" t="s">
        <v>644</v>
      </c>
      <c r="N790" s="12">
        <v>85858</v>
      </c>
      <c r="O790" s="11" t="s">
        <v>709</v>
      </c>
    </row>
    <row r="791" spans="1:15" ht="13.8">
      <c r="A791"/>
      <c r="B791"/>
      <c r="D791"/>
      <c r="E791"/>
      <c r="J791" s="11" t="s">
        <v>1423</v>
      </c>
      <c r="K791" s="11" t="s">
        <v>17</v>
      </c>
      <c r="L791" s="11" t="s">
        <v>274</v>
      </c>
      <c r="M791" s="11" t="s">
        <v>644</v>
      </c>
      <c r="N791" s="12">
        <v>43833</v>
      </c>
      <c r="O791" s="11" t="s">
        <v>448</v>
      </c>
    </row>
    <row r="792" spans="1:15" ht="13.8">
      <c r="A792"/>
      <c r="B792"/>
      <c r="D792"/>
      <c r="E792"/>
      <c r="J792" s="11" t="s">
        <v>1424</v>
      </c>
      <c r="K792" s="11" t="s">
        <v>17</v>
      </c>
      <c r="L792" s="11" t="s">
        <v>274</v>
      </c>
      <c r="M792" s="11" t="s">
        <v>644</v>
      </c>
      <c r="N792" s="12">
        <v>31103</v>
      </c>
      <c r="O792" s="11" t="s">
        <v>448</v>
      </c>
    </row>
    <row r="793" spans="1:15" ht="13.8">
      <c r="A793"/>
      <c r="B793"/>
      <c r="D793"/>
      <c r="E793"/>
      <c r="J793" s="11" t="s">
        <v>1425</v>
      </c>
      <c r="K793" s="11" t="s">
        <v>17</v>
      </c>
      <c r="L793" s="11" t="s">
        <v>274</v>
      </c>
      <c r="M793" s="11" t="s">
        <v>644</v>
      </c>
      <c r="N793" s="12">
        <v>28061</v>
      </c>
      <c r="O793" s="11" t="s">
        <v>448</v>
      </c>
    </row>
    <row r="794" spans="1:15" ht="13.8">
      <c r="A794"/>
      <c r="B794"/>
      <c r="D794"/>
      <c r="E794"/>
      <c r="J794" s="11" t="s">
        <v>1426</v>
      </c>
      <c r="K794" s="11" t="s">
        <v>17</v>
      </c>
      <c r="L794" s="11" t="s">
        <v>274</v>
      </c>
      <c r="M794" s="11" t="s">
        <v>644</v>
      </c>
      <c r="N794" s="12">
        <v>27585</v>
      </c>
      <c r="O794" s="11" t="s">
        <v>448</v>
      </c>
    </row>
    <row r="795" spans="1:15" ht="13.8">
      <c r="A795"/>
      <c r="B795"/>
      <c r="D795"/>
      <c r="E795"/>
      <c r="J795" s="11" t="s">
        <v>1427</v>
      </c>
      <c r="K795" s="11" t="s">
        <v>17</v>
      </c>
      <c r="L795" s="11" t="s">
        <v>274</v>
      </c>
      <c r="M795" s="11" t="s">
        <v>644</v>
      </c>
      <c r="N795" s="12">
        <v>15237</v>
      </c>
      <c r="O795" s="11" t="s">
        <v>448</v>
      </c>
    </row>
    <row r="796" spans="1:15" ht="13.8">
      <c r="A796"/>
      <c r="B796"/>
      <c r="D796"/>
      <c r="E796"/>
      <c r="J796" s="11" t="s">
        <v>1428</v>
      </c>
      <c r="K796" s="11" t="s">
        <v>17</v>
      </c>
      <c r="L796" s="11" t="s">
        <v>274</v>
      </c>
      <c r="M796" s="11" t="s">
        <v>644</v>
      </c>
      <c r="N796" s="12">
        <v>14061</v>
      </c>
      <c r="O796" s="11" t="s">
        <v>448</v>
      </c>
    </row>
    <row r="797" spans="1:15" ht="13.8">
      <c r="A797"/>
      <c r="B797"/>
      <c r="D797"/>
      <c r="E797"/>
      <c r="J797" s="11" t="s">
        <v>1429</v>
      </c>
      <c r="K797" s="11" t="s">
        <v>17</v>
      </c>
      <c r="L797" s="11" t="s">
        <v>274</v>
      </c>
      <c r="M797" s="11" t="s">
        <v>644</v>
      </c>
      <c r="N797" s="12">
        <v>12904</v>
      </c>
      <c r="O797" s="11" t="s">
        <v>448</v>
      </c>
    </row>
    <row r="798" spans="1:15" ht="13.8">
      <c r="A798"/>
      <c r="B798"/>
      <c r="D798"/>
      <c r="E798"/>
      <c r="J798" s="11" t="s">
        <v>1430</v>
      </c>
      <c r="K798" s="11" t="s">
        <v>17</v>
      </c>
      <c r="L798" s="11" t="s">
        <v>274</v>
      </c>
      <c r="M798" s="11" t="s">
        <v>644</v>
      </c>
      <c r="N798" s="12">
        <v>12847</v>
      </c>
      <c r="O798" s="11" t="s">
        <v>448</v>
      </c>
    </row>
    <row r="799" spans="1:15" ht="13.8">
      <c r="A799"/>
      <c r="B799"/>
      <c r="D799"/>
      <c r="E799"/>
      <c r="J799" s="11" t="s">
        <v>1431</v>
      </c>
      <c r="K799" s="11" t="s">
        <v>17</v>
      </c>
      <c r="L799" s="11" t="s">
        <v>274</v>
      </c>
      <c r="M799" s="11" t="s">
        <v>644</v>
      </c>
      <c r="N799" s="12">
        <v>12366</v>
      </c>
      <c r="O799" s="11" t="s">
        <v>448</v>
      </c>
    </row>
    <row r="800" spans="1:15" ht="13.8">
      <c r="A800"/>
      <c r="B800"/>
      <c r="D800"/>
      <c r="E800"/>
      <c r="J800" s="11" t="s">
        <v>1432</v>
      </c>
      <c r="K800" s="11" t="s">
        <v>17</v>
      </c>
      <c r="L800" s="11" t="s">
        <v>274</v>
      </c>
      <c r="M800" s="11" t="s">
        <v>644</v>
      </c>
      <c r="N800" s="12">
        <v>12366</v>
      </c>
      <c r="O800" s="11" t="s">
        <v>448</v>
      </c>
    </row>
    <row r="801" spans="1:15" ht="13.8">
      <c r="A801"/>
      <c r="B801"/>
      <c r="D801"/>
      <c r="E801"/>
      <c r="J801" s="11" t="s">
        <v>1433</v>
      </c>
      <c r="K801" s="11" t="s">
        <v>17</v>
      </c>
      <c r="L801" s="11" t="s">
        <v>274</v>
      </c>
      <c r="M801" s="11" t="s">
        <v>644</v>
      </c>
      <c r="N801" s="12">
        <v>11684</v>
      </c>
      <c r="O801" s="11" t="s">
        <v>448</v>
      </c>
    </row>
    <row r="802" spans="1:15" ht="13.8">
      <c r="A802"/>
      <c r="B802"/>
      <c r="D802"/>
      <c r="E802"/>
      <c r="J802" s="11" t="s">
        <v>1434</v>
      </c>
      <c r="K802" s="11" t="s">
        <v>17</v>
      </c>
      <c r="L802" s="11" t="s">
        <v>274</v>
      </c>
      <c r="M802" s="11" t="s">
        <v>644</v>
      </c>
      <c r="N802" s="12">
        <v>11167</v>
      </c>
      <c r="O802" s="11" t="s">
        <v>448</v>
      </c>
    </row>
    <row r="803" spans="1:15" ht="13.8">
      <c r="A803"/>
      <c r="B803"/>
      <c r="D803"/>
      <c r="E803"/>
      <c r="J803" s="11" t="s">
        <v>1435</v>
      </c>
      <c r="K803" s="11" t="s">
        <v>17</v>
      </c>
      <c r="L803" s="11" t="s">
        <v>274</v>
      </c>
      <c r="M803" s="11" t="s">
        <v>644</v>
      </c>
      <c r="N803" s="12">
        <v>10689</v>
      </c>
      <c r="O803" s="11" t="s">
        <v>448</v>
      </c>
    </row>
    <row r="804" spans="1:15" ht="13.8">
      <c r="A804"/>
      <c r="B804"/>
      <c r="D804"/>
      <c r="E804"/>
      <c r="J804" s="11" t="s">
        <v>1436</v>
      </c>
      <c r="K804" s="11" t="s">
        <v>17</v>
      </c>
      <c r="L804" s="11" t="s">
        <v>274</v>
      </c>
      <c r="M804" s="11" t="s">
        <v>644</v>
      </c>
      <c r="N804" s="12">
        <v>8479</v>
      </c>
      <c r="O804" s="11" t="s">
        <v>480</v>
      </c>
    </row>
    <row r="805" spans="1:15" ht="13.8">
      <c r="A805"/>
      <c r="B805"/>
      <c r="D805"/>
      <c r="E805"/>
      <c r="J805" s="11" t="s">
        <v>1437</v>
      </c>
      <c r="K805" s="11" t="s">
        <v>17</v>
      </c>
      <c r="L805" s="11" t="s">
        <v>274</v>
      </c>
      <c r="M805" s="11" t="s">
        <v>644</v>
      </c>
      <c r="N805" s="12">
        <v>7766</v>
      </c>
      <c r="O805" s="11" t="s">
        <v>480</v>
      </c>
    </row>
    <row r="806" spans="1:15" ht="13.8">
      <c r="A806"/>
      <c r="B806"/>
      <c r="D806"/>
      <c r="E806"/>
      <c r="J806" s="11" t="s">
        <v>1438</v>
      </c>
      <c r="K806" s="11" t="s">
        <v>17</v>
      </c>
      <c r="L806" s="11" t="s">
        <v>274</v>
      </c>
      <c r="M806" s="11" t="s">
        <v>644</v>
      </c>
      <c r="N806" s="12">
        <v>6409</v>
      </c>
      <c r="O806" s="11" t="s">
        <v>480</v>
      </c>
    </row>
    <row r="807" spans="1:15" ht="13.8">
      <c r="A807"/>
      <c r="B807"/>
      <c r="D807"/>
      <c r="E807"/>
      <c r="J807" s="11" t="s">
        <v>1439</v>
      </c>
      <c r="K807" s="11" t="s">
        <v>17</v>
      </c>
      <c r="L807" s="11" t="s">
        <v>274</v>
      </c>
      <c r="M807" s="11" t="s">
        <v>644</v>
      </c>
      <c r="N807" s="12">
        <v>6213</v>
      </c>
      <c r="O807" s="11" t="s">
        <v>480</v>
      </c>
    </row>
    <row r="808" spans="1:15" ht="13.8">
      <c r="A808"/>
      <c r="B808"/>
      <c r="D808"/>
      <c r="E808"/>
      <c r="J808" s="11" t="s">
        <v>1440</v>
      </c>
      <c r="K808" s="11" t="s">
        <v>17</v>
      </c>
      <c r="L808" s="11" t="s">
        <v>274</v>
      </c>
      <c r="M808" s="11" t="s">
        <v>644</v>
      </c>
      <c r="N808" s="12">
        <v>5845</v>
      </c>
      <c r="O808" s="11" t="s">
        <v>480</v>
      </c>
    </row>
    <row r="809" spans="1:15" ht="13.8">
      <c r="A809"/>
      <c r="B809"/>
      <c r="D809"/>
      <c r="E809"/>
      <c r="J809" s="11" t="s">
        <v>1441</v>
      </c>
      <c r="K809" s="11" t="s">
        <v>17</v>
      </c>
      <c r="L809" s="11" t="s">
        <v>274</v>
      </c>
      <c r="M809" s="11" t="s">
        <v>644</v>
      </c>
      <c r="N809" s="12">
        <v>5773</v>
      </c>
      <c r="O809" s="11" t="s">
        <v>480</v>
      </c>
    </row>
    <row r="810" spans="1:15" ht="13.8">
      <c r="A810"/>
      <c r="B810"/>
      <c r="D810"/>
      <c r="E810"/>
      <c r="J810" s="11" t="s">
        <v>1442</v>
      </c>
      <c r="K810" s="11" t="s">
        <v>17</v>
      </c>
      <c r="L810" s="11" t="s">
        <v>274</v>
      </c>
      <c r="M810" s="11" t="s">
        <v>644</v>
      </c>
      <c r="N810" s="12">
        <v>5325</v>
      </c>
      <c r="O810" s="11" t="s">
        <v>480</v>
      </c>
    </row>
    <row r="811" spans="1:15" ht="13.8">
      <c r="A811"/>
      <c r="B811"/>
      <c r="D811"/>
      <c r="E811"/>
      <c r="J811" s="11" t="s">
        <v>1443</v>
      </c>
      <c r="K811" s="11" t="s">
        <v>17</v>
      </c>
      <c r="L811" s="11" t="s">
        <v>274</v>
      </c>
      <c r="M811" s="11" t="s">
        <v>644</v>
      </c>
      <c r="N811" s="12">
        <v>4939</v>
      </c>
      <c r="O811" s="11" t="s">
        <v>514</v>
      </c>
    </row>
    <row r="812" spans="1:15" ht="13.8">
      <c r="A812"/>
      <c r="B812"/>
      <c r="D812"/>
      <c r="E812"/>
      <c r="J812" s="11" t="s">
        <v>1444</v>
      </c>
      <c r="K812" s="11" t="s">
        <v>17</v>
      </c>
      <c r="L812" s="11" t="s">
        <v>274</v>
      </c>
      <c r="M812" s="11" t="s">
        <v>644</v>
      </c>
      <c r="N812" s="12">
        <v>4572</v>
      </c>
      <c r="O812" s="11" t="s">
        <v>514</v>
      </c>
    </row>
    <row r="813" spans="1:15" ht="13.8">
      <c r="A813"/>
      <c r="B813"/>
      <c r="D813"/>
      <c r="E813"/>
      <c r="J813" s="11" t="s">
        <v>1445</v>
      </c>
      <c r="K813" s="11" t="s">
        <v>17</v>
      </c>
      <c r="L813" s="11" t="s">
        <v>274</v>
      </c>
      <c r="M813" s="11" t="s">
        <v>644</v>
      </c>
      <c r="N813" s="12">
        <v>4511</v>
      </c>
      <c r="O813" s="11" t="s">
        <v>514</v>
      </c>
    </row>
    <row r="814" spans="1:15" ht="13.8">
      <c r="A814"/>
      <c r="B814"/>
      <c r="D814"/>
      <c r="E814"/>
      <c r="J814" s="11" t="s">
        <v>1446</v>
      </c>
      <c r="K814" s="11" t="s">
        <v>17</v>
      </c>
      <c r="L814" s="11" t="s">
        <v>274</v>
      </c>
      <c r="M814" s="11" t="s">
        <v>644</v>
      </c>
      <c r="N814" s="12">
        <v>3592</v>
      </c>
      <c r="O814" s="11" t="s">
        <v>514</v>
      </c>
    </row>
    <row r="815" spans="1:15" ht="13.8">
      <c r="A815"/>
      <c r="B815"/>
      <c r="D815"/>
      <c r="E815"/>
      <c r="J815" s="11" t="s">
        <v>1447</v>
      </c>
      <c r="K815" s="11" t="s">
        <v>17</v>
      </c>
      <c r="L815" s="11" t="s">
        <v>274</v>
      </c>
      <c r="M815" s="11" t="s">
        <v>644</v>
      </c>
      <c r="N815" s="12">
        <v>2290</v>
      </c>
      <c r="O815" s="11" t="s">
        <v>514</v>
      </c>
    </row>
    <row r="816" spans="1:15" ht="13.8">
      <c r="A816"/>
      <c r="B816"/>
      <c r="D816"/>
      <c r="E816"/>
      <c r="J816" s="11" t="s">
        <v>1448</v>
      </c>
      <c r="K816" s="11" t="s">
        <v>17</v>
      </c>
      <c r="L816" s="11" t="s">
        <v>274</v>
      </c>
      <c r="M816" s="11" t="s">
        <v>644</v>
      </c>
      <c r="N816" s="12">
        <v>1985</v>
      </c>
      <c r="O816" s="11" t="s">
        <v>606</v>
      </c>
    </row>
    <row r="817" spans="1:15" ht="13.8">
      <c r="A817"/>
      <c r="B817"/>
      <c r="D817"/>
      <c r="E817"/>
      <c r="J817" s="11" t="s">
        <v>1449</v>
      </c>
      <c r="K817" s="11" t="s">
        <v>17</v>
      </c>
      <c r="L817" s="11" t="s">
        <v>274</v>
      </c>
      <c r="M817" s="11" t="s">
        <v>644</v>
      </c>
      <c r="N817" s="12">
        <v>1958</v>
      </c>
      <c r="O817" s="11" t="s">
        <v>606</v>
      </c>
    </row>
    <row r="818" spans="1:15" ht="13.8">
      <c r="A818"/>
      <c r="B818"/>
      <c r="D818"/>
      <c r="E818"/>
      <c r="J818" s="11" t="s">
        <v>1450</v>
      </c>
      <c r="K818" s="11" t="s">
        <v>17</v>
      </c>
      <c r="L818" s="11" t="s">
        <v>274</v>
      </c>
      <c r="M818" s="11" t="s">
        <v>644</v>
      </c>
      <c r="N818" s="12">
        <v>1820</v>
      </c>
      <c r="O818" s="11" t="s">
        <v>606</v>
      </c>
    </row>
    <row r="819" spans="1:15" ht="13.8">
      <c r="A819"/>
      <c r="B819"/>
      <c r="D819"/>
      <c r="E819"/>
      <c r="J819" s="11" t="s">
        <v>1451</v>
      </c>
      <c r="K819" s="11" t="s">
        <v>17</v>
      </c>
      <c r="L819" s="11" t="s">
        <v>274</v>
      </c>
      <c r="M819" s="11" t="s">
        <v>644</v>
      </c>
      <c r="N819" s="12">
        <v>1737</v>
      </c>
      <c r="O819" s="11" t="s">
        <v>606</v>
      </c>
    </row>
    <row r="820" spans="1:15" ht="13.8">
      <c r="A820"/>
      <c r="B820"/>
      <c r="D820"/>
      <c r="E820"/>
      <c r="J820" s="11" t="s">
        <v>1452</v>
      </c>
      <c r="K820" s="11" t="s">
        <v>17</v>
      </c>
      <c r="L820" s="11" t="s">
        <v>274</v>
      </c>
      <c r="M820" s="11" t="s">
        <v>644</v>
      </c>
      <c r="N820" s="12">
        <v>1631</v>
      </c>
      <c r="O820" s="11" t="s">
        <v>606</v>
      </c>
    </row>
    <row r="821" spans="1:15" ht="13.8">
      <c r="A821"/>
      <c r="B821"/>
      <c r="D821"/>
      <c r="E821"/>
      <c r="J821" s="11" t="s">
        <v>1453</v>
      </c>
      <c r="K821" s="11" t="s">
        <v>17</v>
      </c>
      <c r="L821" s="11" t="s">
        <v>274</v>
      </c>
      <c r="M821" s="11" t="s">
        <v>644</v>
      </c>
      <c r="N821" s="12">
        <v>1457</v>
      </c>
      <c r="O821" s="11" t="s">
        <v>606</v>
      </c>
    </row>
    <row r="822" spans="1:15" ht="13.8">
      <c r="A822"/>
      <c r="B822"/>
      <c r="D822"/>
      <c r="E822"/>
      <c r="J822" s="11" t="s">
        <v>1454</v>
      </c>
      <c r="K822" s="11" t="s">
        <v>17</v>
      </c>
      <c r="L822" s="11" t="s">
        <v>274</v>
      </c>
      <c r="M822" s="11" t="s">
        <v>644</v>
      </c>
      <c r="N822" s="12">
        <v>1376</v>
      </c>
      <c r="O822" s="11" t="s">
        <v>606</v>
      </c>
    </row>
    <row r="823" spans="1:15" ht="13.8">
      <c r="A823"/>
      <c r="B823"/>
      <c r="D823"/>
      <c r="E823"/>
      <c r="J823" s="11" t="s">
        <v>1455</v>
      </c>
      <c r="K823" s="11" t="s">
        <v>17</v>
      </c>
      <c r="L823" s="11" t="s">
        <v>274</v>
      </c>
      <c r="M823" s="11" t="s">
        <v>644</v>
      </c>
      <c r="N823" s="12">
        <v>1254</v>
      </c>
      <c r="O823" s="11" t="s">
        <v>606</v>
      </c>
    </row>
    <row r="824" spans="1:15" ht="13.8">
      <c r="A824"/>
      <c r="B824"/>
      <c r="D824"/>
      <c r="E824"/>
      <c r="J824" s="11" t="s">
        <v>1456</v>
      </c>
      <c r="K824" s="11" t="s">
        <v>17</v>
      </c>
      <c r="L824" s="11" t="s">
        <v>274</v>
      </c>
      <c r="M824" s="11" t="s">
        <v>644</v>
      </c>
      <c r="N824" s="12">
        <v>1084</v>
      </c>
      <c r="O824" s="11" t="s">
        <v>606</v>
      </c>
    </row>
    <row r="825" spans="1:15" ht="13.8">
      <c r="A825"/>
      <c r="B825"/>
      <c r="D825"/>
      <c r="E825"/>
      <c r="J825" s="11" t="s">
        <v>1457</v>
      </c>
      <c r="K825" s="11" t="s">
        <v>17</v>
      </c>
      <c r="L825" s="11" t="s">
        <v>274</v>
      </c>
      <c r="M825" s="11" t="s">
        <v>644</v>
      </c>
      <c r="N825" s="12">
        <v>778</v>
      </c>
      <c r="O825" s="11" t="s">
        <v>662</v>
      </c>
    </row>
    <row r="826" spans="1:15" ht="13.8">
      <c r="A826"/>
      <c r="B826"/>
      <c r="D826"/>
      <c r="E826"/>
      <c r="J826" s="11" t="s">
        <v>1458</v>
      </c>
      <c r="K826" s="11" t="s">
        <v>17</v>
      </c>
      <c r="L826" s="11" t="s">
        <v>274</v>
      </c>
      <c r="M826" s="11" t="s">
        <v>644</v>
      </c>
      <c r="N826" s="12">
        <v>635</v>
      </c>
      <c r="O826" s="11" t="s">
        <v>662</v>
      </c>
    </row>
    <row r="827" spans="1:15" ht="13.8">
      <c r="A827"/>
      <c r="B827"/>
      <c r="D827"/>
      <c r="E827"/>
      <c r="J827" s="11" t="s">
        <v>1459</v>
      </c>
      <c r="K827" s="11" t="s">
        <v>17</v>
      </c>
      <c r="L827" s="11" t="s">
        <v>274</v>
      </c>
      <c r="M827" s="11" t="s">
        <v>331</v>
      </c>
      <c r="N827" s="12">
        <v>89101</v>
      </c>
      <c r="O827" s="11" t="s">
        <v>709</v>
      </c>
    </row>
    <row r="828" spans="1:15" ht="13.8">
      <c r="A828"/>
      <c r="B828"/>
      <c r="D828"/>
      <c r="E828"/>
      <c r="J828" s="11" t="s">
        <v>1460</v>
      </c>
      <c r="K828" s="11" t="s">
        <v>17</v>
      </c>
      <c r="L828" s="11" t="s">
        <v>274</v>
      </c>
      <c r="M828" s="11" t="s">
        <v>331</v>
      </c>
      <c r="N828" s="12">
        <v>25378</v>
      </c>
      <c r="O828" s="11" t="s">
        <v>448</v>
      </c>
    </row>
    <row r="829" spans="1:15" ht="13.8">
      <c r="A829"/>
      <c r="B829"/>
      <c r="D829"/>
      <c r="E829"/>
      <c r="J829" s="11" t="s">
        <v>1461</v>
      </c>
      <c r="K829" s="11" t="s">
        <v>17</v>
      </c>
      <c r="L829" s="11" t="s">
        <v>274</v>
      </c>
      <c r="M829" s="11" t="s">
        <v>331</v>
      </c>
      <c r="N829" s="12">
        <v>20767</v>
      </c>
      <c r="O829" s="11" t="s">
        <v>448</v>
      </c>
    </row>
    <row r="830" spans="1:15" ht="13.8">
      <c r="A830"/>
      <c r="B830"/>
      <c r="D830"/>
      <c r="E830"/>
      <c r="J830" s="11" t="s">
        <v>1462</v>
      </c>
      <c r="K830" s="11" t="s">
        <v>17</v>
      </c>
      <c r="L830" s="11" t="s">
        <v>274</v>
      </c>
      <c r="M830" s="11" t="s">
        <v>331</v>
      </c>
      <c r="N830" s="12">
        <v>19674</v>
      </c>
      <c r="O830" s="11" t="s">
        <v>448</v>
      </c>
    </row>
    <row r="831" spans="1:15" ht="13.8">
      <c r="A831"/>
      <c r="B831"/>
      <c r="D831"/>
      <c r="E831"/>
      <c r="J831" s="11" t="s">
        <v>1463</v>
      </c>
      <c r="K831" s="11" t="s">
        <v>17</v>
      </c>
      <c r="L831" s="11" t="s">
        <v>274</v>
      </c>
      <c r="M831" s="11" t="s">
        <v>331</v>
      </c>
      <c r="N831" s="12">
        <v>19435</v>
      </c>
      <c r="O831" s="11" t="s">
        <v>448</v>
      </c>
    </row>
    <row r="832" spans="1:15" ht="13.8">
      <c r="A832"/>
      <c r="B832"/>
      <c r="D832"/>
      <c r="E832"/>
      <c r="J832" s="11" t="s">
        <v>1464</v>
      </c>
      <c r="K832" s="11" t="s">
        <v>17</v>
      </c>
      <c r="L832" s="11" t="s">
        <v>274</v>
      </c>
      <c r="M832" s="11" t="s">
        <v>331</v>
      </c>
      <c r="N832" s="12">
        <v>16792</v>
      </c>
      <c r="O832" s="11" t="s">
        <v>448</v>
      </c>
    </row>
    <row r="833" spans="1:15" ht="13.8">
      <c r="A833"/>
      <c r="B833"/>
      <c r="D833"/>
      <c r="E833"/>
      <c r="J833" s="11" t="s">
        <v>1465</v>
      </c>
      <c r="K833" s="11" t="s">
        <v>17</v>
      </c>
      <c r="L833" s="11" t="s">
        <v>274</v>
      </c>
      <c r="M833" s="11" t="s">
        <v>331</v>
      </c>
      <c r="N833" s="12">
        <v>11517</v>
      </c>
      <c r="O833" s="11" t="s">
        <v>448</v>
      </c>
    </row>
    <row r="834" spans="1:15" ht="13.8">
      <c r="A834"/>
      <c r="B834"/>
      <c r="D834"/>
      <c r="E834"/>
      <c r="J834" s="11" t="s">
        <v>1466</v>
      </c>
      <c r="K834" s="11" t="s">
        <v>17</v>
      </c>
      <c r="L834" s="11" t="s">
        <v>274</v>
      </c>
      <c r="M834" s="11" t="s">
        <v>331</v>
      </c>
      <c r="N834" s="12">
        <v>10682</v>
      </c>
      <c r="O834" s="11" t="s">
        <v>448</v>
      </c>
    </row>
    <row r="835" spans="1:15" ht="13.8">
      <c r="A835"/>
      <c r="B835"/>
      <c r="D835"/>
      <c r="E835"/>
      <c r="J835" s="11" t="s">
        <v>273</v>
      </c>
      <c r="K835" s="11" t="s">
        <v>17</v>
      </c>
      <c r="L835" s="11" t="s">
        <v>274</v>
      </c>
      <c r="M835" s="11" t="s">
        <v>331</v>
      </c>
      <c r="N835" s="12">
        <v>9460</v>
      </c>
      <c r="O835" s="11" t="s">
        <v>480</v>
      </c>
    </row>
    <row r="836" spans="1:15" ht="13.8">
      <c r="A836"/>
      <c r="B836"/>
      <c r="D836"/>
      <c r="E836"/>
      <c r="J836" s="11" t="s">
        <v>1467</v>
      </c>
      <c r="K836" s="11" t="s">
        <v>17</v>
      </c>
      <c r="L836" s="11" t="s">
        <v>274</v>
      </c>
      <c r="M836" s="11" t="s">
        <v>331</v>
      </c>
      <c r="N836" s="12">
        <v>8771</v>
      </c>
      <c r="O836" s="11" t="s">
        <v>480</v>
      </c>
    </row>
    <row r="837" spans="1:15" ht="13.8">
      <c r="A837"/>
      <c r="B837"/>
      <c r="D837"/>
      <c r="E837"/>
      <c r="J837" s="11" t="s">
        <v>1468</v>
      </c>
      <c r="K837" s="11" t="s">
        <v>17</v>
      </c>
      <c r="L837" s="11" t="s">
        <v>274</v>
      </c>
      <c r="M837" s="11" t="s">
        <v>331</v>
      </c>
      <c r="N837" s="12">
        <v>8735</v>
      </c>
      <c r="O837" s="11" t="s">
        <v>480</v>
      </c>
    </row>
    <row r="838" spans="1:15" ht="13.8">
      <c r="A838"/>
      <c r="B838"/>
      <c r="D838"/>
      <c r="E838"/>
      <c r="J838" s="11" t="s">
        <v>1469</v>
      </c>
      <c r="K838" s="11" t="s">
        <v>17</v>
      </c>
      <c r="L838" s="11" t="s">
        <v>274</v>
      </c>
      <c r="M838" s="11" t="s">
        <v>331</v>
      </c>
      <c r="N838" s="12">
        <v>8469</v>
      </c>
      <c r="O838" s="11" t="s">
        <v>480</v>
      </c>
    </row>
    <row r="839" spans="1:15" ht="13.8">
      <c r="A839"/>
      <c r="B839"/>
      <c r="D839"/>
      <c r="E839"/>
      <c r="J839" s="11" t="s">
        <v>1470</v>
      </c>
      <c r="K839" s="11" t="s">
        <v>17</v>
      </c>
      <c r="L839" s="11" t="s">
        <v>274</v>
      </c>
      <c r="M839" s="11" t="s">
        <v>331</v>
      </c>
      <c r="N839" s="12">
        <v>7786</v>
      </c>
      <c r="O839" s="11" t="s">
        <v>480</v>
      </c>
    </row>
    <row r="840" spans="1:15" ht="13.8">
      <c r="A840"/>
      <c r="B840"/>
      <c r="D840"/>
      <c r="E840"/>
      <c r="J840" s="11" t="s">
        <v>1471</v>
      </c>
      <c r="K840" s="11" t="s">
        <v>17</v>
      </c>
      <c r="L840" s="11" t="s">
        <v>274</v>
      </c>
      <c r="M840" s="11" t="s">
        <v>331</v>
      </c>
      <c r="N840" s="12">
        <v>7583</v>
      </c>
      <c r="O840" s="11" t="s">
        <v>480</v>
      </c>
    </row>
    <row r="841" spans="1:15" ht="13.8">
      <c r="A841"/>
      <c r="B841"/>
      <c r="D841"/>
      <c r="E841"/>
      <c r="J841" s="11" t="s">
        <v>1472</v>
      </c>
      <c r="K841" s="11" t="s">
        <v>17</v>
      </c>
      <c r="L841" s="11" t="s">
        <v>274</v>
      </c>
      <c r="M841" s="11" t="s">
        <v>331</v>
      </c>
      <c r="N841" s="12">
        <v>6418</v>
      </c>
      <c r="O841" s="11" t="s">
        <v>480</v>
      </c>
    </row>
    <row r="842" spans="1:15" ht="13.8">
      <c r="A842"/>
      <c r="B842"/>
      <c r="D842"/>
      <c r="E842"/>
      <c r="J842" s="11" t="s">
        <v>1473</v>
      </c>
      <c r="K842" s="11" t="s">
        <v>17</v>
      </c>
      <c r="L842" s="11" t="s">
        <v>274</v>
      </c>
      <c r="M842" s="11" t="s">
        <v>331</v>
      </c>
      <c r="N842" s="12">
        <v>5690</v>
      </c>
      <c r="O842" s="11" t="s">
        <v>480</v>
      </c>
    </row>
    <row r="843" spans="1:15" ht="13.8">
      <c r="A843"/>
      <c r="B843"/>
      <c r="D843"/>
      <c r="E843"/>
      <c r="J843" s="11" t="s">
        <v>1474</v>
      </c>
      <c r="K843" s="11" t="s">
        <v>17</v>
      </c>
      <c r="L843" s="11" t="s">
        <v>274</v>
      </c>
      <c r="M843" s="11" t="s">
        <v>331</v>
      </c>
      <c r="N843" s="12">
        <v>4479</v>
      </c>
      <c r="O843" s="11" t="s">
        <v>514</v>
      </c>
    </row>
    <row r="844" spans="1:15" ht="13.8">
      <c r="A844"/>
      <c r="B844"/>
      <c r="D844"/>
      <c r="E844"/>
      <c r="J844" s="11" t="s">
        <v>1475</v>
      </c>
      <c r="K844" s="11" t="s">
        <v>17</v>
      </c>
      <c r="L844" s="11" t="s">
        <v>274</v>
      </c>
      <c r="M844" s="11" t="s">
        <v>331</v>
      </c>
      <c r="N844" s="12">
        <v>3201</v>
      </c>
      <c r="O844" s="11" t="s">
        <v>514</v>
      </c>
    </row>
    <row r="845" spans="1:15" ht="13.8">
      <c r="A845"/>
      <c r="B845"/>
      <c r="D845"/>
      <c r="E845"/>
      <c r="J845" s="11" t="s">
        <v>1476</v>
      </c>
      <c r="K845" s="11" t="s">
        <v>17</v>
      </c>
      <c r="L845" s="11" t="s">
        <v>274</v>
      </c>
      <c r="M845" s="11" t="s">
        <v>331</v>
      </c>
      <c r="N845" s="12">
        <v>2248</v>
      </c>
      <c r="O845" s="11" t="s">
        <v>514</v>
      </c>
    </row>
    <row r="846" spans="1:15" ht="13.8">
      <c r="A846"/>
      <c r="B846"/>
      <c r="D846"/>
      <c r="E846"/>
      <c r="J846" s="11" t="s">
        <v>1477</v>
      </c>
      <c r="K846" s="11" t="s">
        <v>17</v>
      </c>
      <c r="L846" s="11" t="s">
        <v>274</v>
      </c>
      <c r="M846" s="11" t="s">
        <v>331</v>
      </c>
      <c r="N846" s="12">
        <v>1680</v>
      </c>
      <c r="O846" s="11" t="s">
        <v>606</v>
      </c>
    </row>
    <row r="847" spans="1:15" ht="13.8">
      <c r="A847"/>
      <c r="B847"/>
      <c r="D847"/>
      <c r="E847"/>
      <c r="J847" s="11" t="s">
        <v>1478</v>
      </c>
      <c r="K847" s="11" t="s">
        <v>17</v>
      </c>
      <c r="L847" s="11" t="s">
        <v>274</v>
      </c>
      <c r="M847" s="11" t="s">
        <v>654</v>
      </c>
      <c r="N847" s="12">
        <v>185456</v>
      </c>
      <c r="O847" s="11" t="s">
        <v>705</v>
      </c>
    </row>
    <row r="848" spans="1:15" ht="13.8">
      <c r="A848"/>
      <c r="B848"/>
      <c r="D848"/>
      <c r="E848"/>
      <c r="J848" s="11" t="s">
        <v>1479</v>
      </c>
      <c r="K848" s="11" t="s">
        <v>17</v>
      </c>
      <c r="L848" s="11" t="s">
        <v>274</v>
      </c>
      <c r="M848" s="11" t="s">
        <v>654</v>
      </c>
      <c r="N848" s="12">
        <v>17908</v>
      </c>
      <c r="O848" s="11" t="s">
        <v>448</v>
      </c>
    </row>
    <row r="849" spans="1:15" ht="13.8">
      <c r="A849"/>
      <c r="B849"/>
      <c r="D849"/>
      <c r="E849"/>
      <c r="J849" s="11" t="s">
        <v>1480</v>
      </c>
      <c r="K849" s="11" t="s">
        <v>17</v>
      </c>
      <c r="L849" s="11" t="s">
        <v>274</v>
      </c>
      <c r="M849" s="11" t="s">
        <v>654</v>
      </c>
      <c r="N849" s="12">
        <v>13991</v>
      </c>
      <c r="O849" s="11" t="s">
        <v>448</v>
      </c>
    </row>
    <row r="850" spans="1:15" ht="13.8">
      <c r="A850"/>
      <c r="B850"/>
      <c r="D850"/>
      <c r="E850"/>
      <c r="J850" s="11" t="s">
        <v>1481</v>
      </c>
      <c r="K850" s="11" t="s">
        <v>17</v>
      </c>
      <c r="L850" s="11" t="s">
        <v>274</v>
      </c>
      <c r="M850" s="11" t="s">
        <v>654</v>
      </c>
      <c r="N850" s="12">
        <v>9821</v>
      </c>
      <c r="O850" s="11" t="s">
        <v>480</v>
      </c>
    </row>
    <row r="851" spans="1:15" ht="13.8">
      <c r="A851"/>
      <c r="B851"/>
      <c r="D851"/>
      <c r="E851"/>
      <c r="J851" s="11" t="s">
        <v>1482</v>
      </c>
      <c r="K851" s="11" t="s">
        <v>17</v>
      </c>
      <c r="L851" s="11" t="s">
        <v>274</v>
      </c>
      <c r="M851" s="11" t="s">
        <v>654</v>
      </c>
      <c r="N851" s="12">
        <v>9626</v>
      </c>
      <c r="O851" s="11" t="s">
        <v>480</v>
      </c>
    </row>
    <row r="852" spans="1:15" ht="13.8">
      <c r="A852"/>
      <c r="B852"/>
      <c r="D852"/>
      <c r="E852"/>
      <c r="J852" s="11" t="s">
        <v>1483</v>
      </c>
      <c r="K852" s="11" t="s">
        <v>17</v>
      </c>
      <c r="L852" s="11" t="s">
        <v>274</v>
      </c>
      <c r="M852" s="11" t="s">
        <v>654</v>
      </c>
      <c r="N852" s="12">
        <v>6012</v>
      </c>
      <c r="O852" s="11" t="s">
        <v>480</v>
      </c>
    </row>
    <row r="853" spans="1:15" ht="13.8">
      <c r="A853"/>
      <c r="B853"/>
      <c r="D853"/>
      <c r="E853"/>
      <c r="J853" s="11" t="s">
        <v>1484</v>
      </c>
      <c r="K853" s="11" t="s">
        <v>17</v>
      </c>
      <c r="L853" s="11" t="s">
        <v>274</v>
      </c>
      <c r="M853" s="11" t="s">
        <v>654</v>
      </c>
      <c r="N853" s="12">
        <v>3102</v>
      </c>
      <c r="O853" s="11" t="s">
        <v>514</v>
      </c>
    </row>
    <row r="854" spans="1:15" ht="13.8">
      <c r="A854"/>
      <c r="B854"/>
      <c r="D854"/>
      <c r="E854"/>
      <c r="J854" s="11" t="s">
        <v>1485</v>
      </c>
      <c r="K854" s="11" t="s">
        <v>17</v>
      </c>
      <c r="L854" s="11" t="s">
        <v>274</v>
      </c>
      <c r="M854" s="11" t="s">
        <v>689</v>
      </c>
      <c r="N854" s="12">
        <v>52839</v>
      </c>
      <c r="O854" s="11" t="s">
        <v>709</v>
      </c>
    </row>
    <row r="855" spans="1:15" ht="13.8">
      <c r="A855"/>
      <c r="B855"/>
      <c r="D855"/>
      <c r="E855"/>
      <c r="J855" s="11" t="s">
        <v>1486</v>
      </c>
      <c r="K855" s="11" t="s">
        <v>17</v>
      </c>
      <c r="L855" s="11" t="s">
        <v>274</v>
      </c>
      <c r="M855" s="11" t="s">
        <v>689</v>
      </c>
      <c r="N855" s="12">
        <v>28952</v>
      </c>
      <c r="O855" s="11" t="s">
        <v>448</v>
      </c>
    </row>
    <row r="856" spans="1:15" ht="13.8">
      <c r="A856"/>
      <c r="B856"/>
      <c r="D856"/>
      <c r="E856"/>
      <c r="J856" s="11" t="s">
        <v>1487</v>
      </c>
      <c r="K856" s="11" t="s">
        <v>17</v>
      </c>
      <c r="L856" s="11" t="s">
        <v>274</v>
      </c>
      <c r="M856" s="11" t="s">
        <v>689</v>
      </c>
      <c r="N856" s="12">
        <v>21256</v>
      </c>
      <c r="O856" s="11" t="s">
        <v>448</v>
      </c>
    </row>
    <row r="857" spans="1:15" ht="13.8">
      <c r="A857"/>
      <c r="B857"/>
      <c r="D857"/>
      <c r="E857"/>
      <c r="J857" s="11" t="s">
        <v>1488</v>
      </c>
      <c r="K857" s="11" t="s">
        <v>17</v>
      </c>
      <c r="L857" s="11" t="s">
        <v>274</v>
      </c>
      <c r="M857" s="11" t="s">
        <v>689</v>
      </c>
      <c r="N857" s="12">
        <v>14237</v>
      </c>
      <c r="O857" s="11" t="s">
        <v>448</v>
      </c>
    </row>
    <row r="858" spans="1:15" ht="13.8">
      <c r="A858"/>
      <c r="B858"/>
      <c r="D858"/>
      <c r="E858"/>
      <c r="J858" s="11" t="s">
        <v>1489</v>
      </c>
      <c r="K858" s="11" t="s">
        <v>17</v>
      </c>
      <c r="L858" s="11" t="s">
        <v>274</v>
      </c>
      <c r="M858" s="11" t="s">
        <v>689</v>
      </c>
      <c r="N858" s="12">
        <v>12476</v>
      </c>
      <c r="O858" s="11" t="s">
        <v>448</v>
      </c>
    </row>
    <row r="859" spans="1:15" ht="13.8">
      <c r="A859"/>
      <c r="B859"/>
      <c r="D859"/>
      <c r="E859"/>
      <c r="J859" s="11" t="s">
        <v>1490</v>
      </c>
      <c r="K859" s="11" t="s">
        <v>17</v>
      </c>
      <c r="L859" s="11" t="s">
        <v>274</v>
      </c>
      <c r="M859" s="11" t="s">
        <v>689</v>
      </c>
      <c r="N859" s="12">
        <v>9935</v>
      </c>
      <c r="O859" s="11" t="s">
        <v>480</v>
      </c>
    </row>
    <row r="860" spans="1:15" ht="13.8">
      <c r="A860"/>
      <c r="B860"/>
      <c r="D860"/>
      <c r="E860"/>
      <c r="J860" s="11" t="s">
        <v>1491</v>
      </c>
      <c r="K860" s="11" t="s">
        <v>17</v>
      </c>
      <c r="L860" s="11" t="s">
        <v>274</v>
      </c>
      <c r="M860" s="11" t="s">
        <v>689</v>
      </c>
      <c r="N860" s="12">
        <v>9264</v>
      </c>
      <c r="O860" s="11" t="s">
        <v>480</v>
      </c>
    </row>
    <row r="861" spans="1:15" ht="13.8">
      <c r="A861"/>
      <c r="B861"/>
      <c r="D861"/>
      <c r="E861"/>
      <c r="J861" s="11" t="s">
        <v>1492</v>
      </c>
      <c r="K861" s="11" t="s">
        <v>17</v>
      </c>
      <c r="L861" s="11" t="s">
        <v>274</v>
      </c>
      <c r="M861" s="11" t="s">
        <v>689</v>
      </c>
      <c r="N861" s="12">
        <v>8836</v>
      </c>
      <c r="O861" s="11" t="s">
        <v>480</v>
      </c>
    </row>
    <row r="862" spans="1:15" ht="13.8">
      <c r="A862"/>
      <c r="B862"/>
      <c r="D862"/>
      <c r="E862"/>
      <c r="J862" s="11" t="s">
        <v>1493</v>
      </c>
      <c r="K862" s="11" t="s">
        <v>17</v>
      </c>
      <c r="L862" s="11" t="s">
        <v>274</v>
      </c>
      <c r="M862" s="11" t="s">
        <v>689</v>
      </c>
      <c r="N862" s="12">
        <v>8787</v>
      </c>
      <c r="O862" s="11" t="s">
        <v>480</v>
      </c>
    </row>
    <row r="863" spans="1:15" ht="13.8">
      <c r="A863"/>
      <c r="B863"/>
      <c r="D863"/>
      <c r="E863"/>
      <c r="J863" s="11" t="s">
        <v>1494</v>
      </c>
      <c r="K863" s="11" t="s">
        <v>17</v>
      </c>
      <c r="L863" s="11" t="s">
        <v>274</v>
      </c>
      <c r="M863" s="11" t="s">
        <v>689</v>
      </c>
      <c r="N863" s="12">
        <v>8744</v>
      </c>
      <c r="O863" s="11" t="s">
        <v>480</v>
      </c>
    </row>
    <row r="864" spans="1:15" ht="13.8">
      <c r="A864"/>
      <c r="B864"/>
      <c r="D864"/>
      <c r="E864"/>
      <c r="J864" s="11" t="s">
        <v>1495</v>
      </c>
      <c r="K864" s="11" t="s">
        <v>17</v>
      </c>
      <c r="L864" s="11" t="s">
        <v>274</v>
      </c>
      <c r="M864" s="11" t="s">
        <v>689</v>
      </c>
      <c r="N864" s="12">
        <v>7677</v>
      </c>
      <c r="O864" s="11" t="s">
        <v>480</v>
      </c>
    </row>
    <row r="865" spans="1:15" ht="13.8">
      <c r="A865"/>
      <c r="B865"/>
      <c r="D865"/>
      <c r="E865"/>
      <c r="J865" s="11" t="s">
        <v>1496</v>
      </c>
      <c r="K865" s="11" t="s">
        <v>17</v>
      </c>
      <c r="L865" s="11" t="s">
        <v>274</v>
      </c>
      <c r="M865" s="11" t="s">
        <v>689</v>
      </c>
      <c r="N865" s="12">
        <v>7357</v>
      </c>
      <c r="O865" s="11" t="s">
        <v>480</v>
      </c>
    </row>
    <row r="866" spans="1:15" ht="13.8">
      <c r="A866"/>
      <c r="B866"/>
      <c r="D866"/>
      <c r="E866"/>
      <c r="J866" s="11" t="s">
        <v>1497</v>
      </c>
      <c r="K866" s="11" t="s">
        <v>17</v>
      </c>
      <c r="L866" s="11" t="s">
        <v>274</v>
      </c>
      <c r="M866" s="11" t="s">
        <v>689</v>
      </c>
      <c r="N866" s="12">
        <v>7228</v>
      </c>
      <c r="O866" s="11" t="s">
        <v>480</v>
      </c>
    </row>
    <row r="867" spans="1:15" ht="13.8">
      <c r="A867"/>
      <c r="B867"/>
      <c r="D867"/>
      <c r="E867"/>
      <c r="J867" s="11" t="s">
        <v>1498</v>
      </c>
      <c r="K867" s="11" t="s">
        <v>17</v>
      </c>
      <c r="L867" s="11" t="s">
        <v>274</v>
      </c>
      <c r="M867" s="11" t="s">
        <v>689</v>
      </c>
      <c r="N867" s="12">
        <v>7058</v>
      </c>
      <c r="O867" s="11" t="s">
        <v>480</v>
      </c>
    </row>
    <row r="868" spans="1:15" ht="13.8">
      <c r="A868"/>
      <c r="B868"/>
      <c r="D868"/>
      <c r="E868"/>
      <c r="J868" s="11" t="s">
        <v>1499</v>
      </c>
      <c r="K868" s="11" t="s">
        <v>17</v>
      </c>
      <c r="L868" s="11" t="s">
        <v>274</v>
      </c>
      <c r="M868" s="11" t="s">
        <v>689</v>
      </c>
      <c r="N868" s="12">
        <v>6557</v>
      </c>
      <c r="O868" s="11" t="s">
        <v>480</v>
      </c>
    </row>
    <row r="869" spans="1:15" ht="13.8">
      <c r="A869"/>
      <c r="B869"/>
      <c r="D869"/>
      <c r="E869"/>
      <c r="J869" s="11" t="s">
        <v>1500</v>
      </c>
      <c r="K869" s="11" t="s">
        <v>17</v>
      </c>
      <c r="L869" s="11" t="s">
        <v>274</v>
      </c>
      <c r="M869" s="11" t="s">
        <v>689</v>
      </c>
      <c r="N869" s="12">
        <v>6043</v>
      </c>
      <c r="O869" s="11" t="s">
        <v>480</v>
      </c>
    </row>
    <row r="870" spans="1:15" ht="13.8">
      <c r="A870"/>
      <c r="B870"/>
      <c r="D870"/>
      <c r="E870"/>
      <c r="J870" s="11" t="s">
        <v>1501</v>
      </c>
      <c r="K870" s="11" t="s">
        <v>17</v>
      </c>
      <c r="L870" s="11" t="s">
        <v>274</v>
      </c>
      <c r="M870" s="11" t="s">
        <v>689</v>
      </c>
      <c r="N870" s="12">
        <v>5129</v>
      </c>
      <c r="O870" s="11" t="s">
        <v>480</v>
      </c>
    </row>
    <row r="871" spans="1:15" ht="13.8">
      <c r="A871"/>
      <c r="B871"/>
      <c r="D871"/>
      <c r="E871"/>
      <c r="J871" s="11" t="s">
        <v>1502</v>
      </c>
      <c r="K871" s="11" t="s">
        <v>17</v>
      </c>
      <c r="L871" s="11" t="s">
        <v>274</v>
      </c>
      <c r="M871" s="11" t="s">
        <v>689</v>
      </c>
      <c r="N871" s="12">
        <v>4741</v>
      </c>
      <c r="O871" s="11" t="s">
        <v>514</v>
      </c>
    </row>
    <row r="872" spans="1:15" ht="13.8">
      <c r="A872"/>
      <c r="B872"/>
      <c r="D872"/>
      <c r="E872"/>
      <c r="J872" s="11" t="s">
        <v>1503</v>
      </c>
      <c r="K872" s="11" t="s">
        <v>17</v>
      </c>
      <c r="L872" s="11" t="s">
        <v>274</v>
      </c>
      <c r="M872" s="11" t="s">
        <v>689</v>
      </c>
      <c r="N872" s="12">
        <v>4176</v>
      </c>
      <c r="O872" s="11" t="s">
        <v>514</v>
      </c>
    </row>
    <row r="873" spans="1:15" ht="13.8">
      <c r="A873"/>
      <c r="B873"/>
      <c r="D873"/>
      <c r="E873"/>
      <c r="J873" s="11" t="s">
        <v>1504</v>
      </c>
      <c r="K873" s="11" t="s">
        <v>17</v>
      </c>
      <c r="L873" s="11" t="s">
        <v>274</v>
      </c>
      <c r="M873" s="11" t="s">
        <v>689</v>
      </c>
      <c r="N873" s="12">
        <v>3886</v>
      </c>
      <c r="O873" s="11" t="s">
        <v>514</v>
      </c>
    </row>
    <row r="874" spans="1:15" ht="13.8">
      <c r="A874"/>
      <c r="B874"/>
      <c r="D874"/>
      <c r="E874"/>
      <c r="J874" s="11" t="s">
        <v>1505</v>
      </c>
      <c r="K874" s="11" t="s">
        <v>17</v>
      </c>
      <c r="L874" s="11" t="s">
        <v>274</v>
      </c>
      <c r="M874" s="11" t="s">
        <v>689</v>
      </c>
      <c r="N874" s="12">
        <v>3182</v>
      </c>
      <c r="O874" s="11" t="s">
        <v>514</v>
      </c>
    </row>
    <row r="875" spans="1:15" ht="13.8">
      <c r="A875"/>
      <c r="B875"/>
      <c r="D875"/>
      <c r="E875"/>
      <c r="J875" s="11" t="s">
        <v>1506</v>
      </c>
      <c r="K875" s="11" t="s">
        <v>17</v>
      </c>
      <c r="L875" s="11" t="s">
        <v>274</v>
      </c>
      <c r="M875" s="11" t="s">
        <v>689</v>
      </c>
      <c r="N875" s="12">
        <v>2863</v>
      </c>
      <c r="O875" s="11" t="s">
        <v>514</v>
      </c>
    </row>
    <row r="876" spans="1:15" ht="13.8">
      <c r="A876"/>
      <c r="B876"/>
      <c r="D876"/>
      <c r="E876"/>
      <c r="J876" s="11" t="s">
        <v>1507</v>
      </c>
      <c r="K876" s="11" t="s">
        <v>17</v>
      </c>
      <c r="L876" s="11" t="s">
        <v>274</v>
      </c>
      <c r="M876" s="11" t="s">
        <v>689</v>
      </c>
      <c r="N876" s="12">
        <v>2845</v>
      </c>
      <c r="O876" s="11" t="s">
        <v>514</v>
      </c>
    </row>
    <row r="877" spans="1:15" ht="13.8">
      <c r="A877"/>
      <c r="B877"/>
      <c r="D877"/>
      <c r="E877"/>
      <c r="J877" s="11" t="s">
        <v>1508</v>
      </c>
      <c r="K877" s="11" t="s">
        <v>17</v>
      </c>
      <c r="L877" s="11" t="s">
        <v>274</v>
      </c>
      <c r="M877" s="11" t="s">
        <v>689</v>
      </c>
      <c r="N877" s="12">
        <v>2758</v>
      </c>
      <c r="O877" s="11" t="s">
        <v>514</v>
      </c>
    </row>
    <row r="878" spans="1:15" ht="13.8">
      <c r="A878"/>
      <c r="B878"/>
      <c r="D878"/>
      <c r="E878"/>
      <c r="J878" s="11" t="s">
        <v>1509</v>
      </c>
      <c r="K878" s="11" t="s">
        <v>17</v>
      </c>
      <c r="L878" s="11" t="s">
        <v>274</v>
      </c>
      <c r="M878" s="11" t="s">
        <v>689</v>
      </c>
      <c r="N878" s="12">
        <v>2680</v>
      </c>
      <c r="O878" s="11" t="s">
        <v>514</v>
      </c>
    </row>
    <row r="879" spans="1:15" ht="13.8">
      <c r="A879"/>
      <c r="B879"/>
      <c r="D879"/>
      <c r="E879"/>
      <c r="J879" s="11" t="s">
        <v>1510</v>
      </c>
      <c r="K879" s="11" t="s">
        <v>17</v>
      </c>
      <c r="L879" s="11" t="s">
        <v>274</v>
      </c>
      <c r="M879" s="11" t="s">
        <v>689</v>
      </c>
      <c r="N879" s="12">
        <v>2453</v>
      </c>
      <c r="O879" s="11" t="s">
        <v>514</v>
      </c>
    </row>
    <row r="880" spans="1:15" ht="13.8">
      <c r="A880"/>
      <c r="B880"/>
      <c r="D880"/>
      <c r="E880"/>
      <c r="J880" s="11" t="s">
        <v>1511</v>
      </c>
      <c r="K880" s="11" t="s">
        <v>17</v>
      </c>
      <c r="L880" s="11" t="s">
        <v>274</v>
      </c>
      <c r="M880" s="11" t="s">
        <v>689</v>
      </c>
      <c r="N880" s="12">
        <v>2388</v>
      </c>
      <c r="O880" s="11" t="s">
        <v>514</v>
      </c>
    </row>
    <row r="881" spans="1:15" ht="13.8">
      <c r="A881"/>
      <c r="B881"/>
      <c r="D881"/>
      <c r="E881"/>
      <c r="J881" s="11" t="s">
        <v>1512</v>
      </c>
      <c r="K881" s="11" t="s">
        <v>17</v>
      </c>
      <c r="L881" s="11" t="s">
        <v>274</v>
      </c>
      <c r="M881" s="11" t="s">
        <v>689</v>
      </c>
      <c r="N881" s="12">
        <v>2141</v>
      </c>
      <c r="O881" s="11" t="s">
        <v>514</v>
      </c>
    </row>
    <row r="882" spans="1:15" ht="13.8">
      <c r="A882"/>
      <c r="B882"/>
      <c r="D882"/>
      <c r="E882"/>
      <c r="J882" s="11" t="s">
        <v>1513</v>
      </c>
      <c r="K882" s="11" t="s">
        <v>17</v>
      </c>
      <c r="L882" s="11" t="s">
        <v>274</v>
      </c>
      <c r="M882" s="11" t="s">
        <v>689</v>
      </c>
      <c r="N882" s="12">
        <v>1877</v>
      </c>
      <c r="O882" s="11" t="s">
        <v>606</v>
      </c>
    </row>
    <row r="883" spans="1:15" ht="13.8">
      <c r="A883"/>
      <c r="B883"/>
      <c r="D883"/>
      <c r="E883"/>
      <c r="J883" s="11" t="s">
        <v>1514</v>
      </c>
      <c r="K883" s="11" t="s">
        <v>17</v>
      </c>
      <c r="L883" s="11" t="s">
        <v>274</v>
      </c>
      <c r="M883" s="11" t="s">
        <v>689</v>
      </c>
      <c r="N883" s="12">
        <v>1693</v>
      </c>
      <c r="O883" s="11" t="s">
        <v>606</v>
      </c>
    </row>
    <row r="884" spans="1:15" ht="13.8">
      <c r="A884"/>
      <c r="B884"/>
      <c r="D884"/>
      <c r="E884"/>
      <c r="J884" s="11" t="s">
        <v>1515</v>
      </c>
      <c r="K884" s="11" t="s">
        <v>17</v>
      </c>
      <c r="L884" s="11" t="s">
        <v>274</v>
      </c>
      <c r="M884" s="11" t="s">
        <v>689</v>
      </c>
      <c r="N884" s="12">
        <v>1637</v>
      </c>
      <c r="O884" s="11" t="s">
        <v>606</v>
      </c>
    </row>
    <row r="885" spans="1:15" ht="13.8">
      <c r="A885"/>
      <c r="B885"/>
      <c r="D885"/>
      <c r="E885"/>
      <c r="J885" s="11" t="s">
        <v>1516</v>
      </c>
      <c r="K885" s="11" t="s">
        <v>17</v>
      </c>
      <c r="L885" s="11" t="s">
        <v>274</v>
      </c>
      <c r="M885" s="11" t="s">
        <v>689</v>
      </c>
      <c r="N885" s="12">
        <v>1505</v>
      </c>
      <c r="O885" s="11" t="s">
        <v>606</v>
      </c>
    </row>
    <row r="886" spans="1:15" ht="13.8">
      <c r="A886"/>
      <c r="B886"/>
      <c r="D886"/>
      <c r="E886"/>
      <c r="J886" s="11" t="s">
        <v>1517</v>
      </c>
      <c r="K886" s="11" t="s">
        <v>17</v>
      </c>
      <c r="L886" s="11" t="s">
        <v>274</v>
      </c>
      <c r="M886" s="11" t="s">
        <v>689</v>
      </c>
      <c r="N886" s="12">
        <v>1339</v>
      </c>
      <c r="O886" s="11" t="s">
        <v>606</v>
      </c>
    </row>
    <row r="887" spans="1:15" ht="13.8">
      <c r="A887"/>
      <c r="B887"/>
      <c r="D887"/>
      <c r="E887"/>
      <c r="J887" s="11" t="s">
        <v>1518</v>
      </c>
      <c r="K887" s="11" t="s">
        <v>17</v>
      </c>
      <c r="L887" s="11" t="s">
        <v>274</v>
      </c>
      <c r="M887" s="11" t="s">
        <v>689</v>
      </c>
      <c r="N887" s="12">
        <v>1151</v>
      </c>
      <c r="O887" s="11" t="s">
        <v>606</v>
      </c>
    </row>
    <row r="888" spans="1:15" ht="13.8">
      <c r="A888"/>
      <c r="B888"/>
      <c r="D888"/>
      <c r="E888"/>
      <c r="J888" s="11" t="s">
        <v>1519</v>
      </c>
      <c r="K888" s="11" t="s">
        <v>17</v>
      </c>
      <c r="L888" s="11" t="s">
        <v>274</v>
      </c>
      <c r="M888" s="11" t="s">
        <v>689</v>
      </c>
      <c r="N888" s="12">
        <v>931</v>
      </c>
      <c r="O888" s="11" t="s">
        <v>662</v>
      </c>
    </row>
    <row r="889" spans="1:15" ht="13.8">
      <c r="A889"/>
      <c r="B889"/>
      <c r="D889"/>
      <c r="E889"/>
      <c r="J889" s="11" t="s">
        <v>1520</v>
      </c>
      <c r="K889" s="11" t="s">
        <v>17</v>
      </c>
      <c r="L889" s="11" t="s">
        <v>381</v>
      </c>
      <c r="M889" s="11" t="s">
        <v>632</v>
      </c>
      <c r="N889" s="12">
        <v>162449</v>
      </c>
      <c r="O889" s="11" t="s">
        <v>705</v>
      </c>
    </row>
    <row r="890" spans="1:15" ht="13.8">
      <c r="A890"/>
      <c r="B890"/>
      <c r="D890"/>
      <c r="E890"/>
      <c r="J890" s="11" t="s">
        <v>1521</v>
      </c>
      <c r="K890" s="11" t="s">
        <v>17</v>
      </c>
      <c r="L890" s="11" t="s">
        <v>381</v>
      </c>
      <c r="M890" s="11" t="s">
        <v>632</v>
      </c>
      <c r="N890" s="12">
        <v>56045</v>
      </c>
      <c r="O890" s="11" t="s">
        <v>709</v>
      </c>
    </row>
    <row r="891" spans="1:15" ht="13.8">
      <c r="A891"/>
      <c r="B891"/>
      <c r="D891"/>
      <c r="E891"/>
      <c r="J891" s="11" t="s">
        <v>1522</v>
      </c>
      <c r="K891" s="11" t="s">
        <v>17</v>
      </c>
      <c r="L891" s="11" t="s">
        <v>381</v>
      </c>
      <c r="M891" s="11" t="s">
        <v>632</v>
      </c>
      <c r="N891" s="12">
        <v>40064</v>
      </c>
      <c r="O891" s="11" t="s">
        <v>448</v>
      </c>
    </row>
    <row r="892" spans="1:15" ht="13.8">
      <c r="A892"/>
      <c r="B892"/>
      <c r="D892"/>
      <c r="E892"/>
      <c r="J892" s="11" t="s">
        <v>1523</v>
      </c>
      <c r="K892" s="11" t="s">
        <v>17</v>
      </c>
      <c r="L892" s="11" t="s">
        <v>381</v>
      </c>
      <c r="M892" s="11" t="s">
        <v>632</v>
      </c>
      <c r="N892" s="12">
        <v>38429</v>
      </c>
      <c r="O892" s="11" t="s">
        <v>448</v>
      </c>
    </row>
    <row r="893" spans="1:15" ht="13.8">
      <c r="A893"/>
      <c r="B893"/>
      <c r="D893"/>
      <c r="E893"/>
      <c r="J893" s="11" t="s">
        <v>1524</v>
      </c>
      <c r="K893" s="11" t="s">
        <v>17</v>
      </c>
      <c r="L893" s="11" t="s">
        <v>381</v>
      </c>
      <c r="M893" s="11" t="s">
        <v>632</v>
      </c>
      <c r="N893" s="12">
        <v>32432</v>
      </c>
      <c r="O893" s="11" t="s">
        <v>448</v>
      </c>
    </row>
    <row r="894" spans="1:15" ht="13.8">
      <c r="A894"/>
      <c r="B894"/>
      <c r="D894"/>
      <c r="E894"/>
      <c r="J894" s="11" t="s">
        <v>1525</v>
      </c>
      <c r="K894" s="11" t="s">
        <v>17</v>
      </c>
      <c r="L894" s="11" t="s">
        <v>381</v>
      </c>
      <c r="M894" s="11" t="s">
        <v>632</v>
      </c>
      <c r="N894" s="12">
        <v>27377</v>
      </c>
      <c r="O894" s="11" t="s">
        <v>448</v>
      </c>
    </row>
    <row r="895" spans="1:15" ht="13.8">
      <c r="A895"/>
      <c r="B895"/>
      <c r="D895"/>
      <c r="E895"/>
      <c r="J895" s="11" t="s">
        <v>1526</v>
      </c>
      <c r="K895" s="11" t="s">
        <v>17</v>
      </c>
      <c r="L895" s="11" t="s">
        <v>381</v>
      </c>
      <c r="M895" s="11" t="s">
        <v>632</v>
      </c>
      <c r="N895" s="12">
        <v>21653</v>
      </c>
      <c r="O895" s="11" t="s">
        <v>448</v>
      </c>
    </row>
    <row r="896" spans="1:15" ht="13.8">
      <c r="A896"/>
      <c r="B896"/>
      <c r="D896"/>
      <c r="E896"/>
      <c r="J896" s="11" t="s">
        <v>1527</v>
      </c>
      <c r="K896" s="11" t="s">
        <v>17</v>
      </c>
      <c r="L896" s="11" t="s">
        <v>381</v>
      </c>
      <c r="M896" s="11" t="s">
        <v>632</v>
      </c>
      <c r="N896" s="12">
        <v>20255</v>
      </c>
      <c r="O896" s="11" t="s">
        <v>448</v>
      </c>
    </row>
    <row r="897" spans="1:15" ht="13.8">
      <c r="A897"/>
      <c r="B897"/>
      <c r="D897"/>
      <c r="E897"/>
      <c r="J897" s="11" t="s">
        <v>1528</v>
      </c>
      <c r="K897" s="11" t="s">
        <v>17</v>
      </c>
      <c r="L897" s="11" t="s">
        <v>381</v>
      </c>
      <c r="M897" s="11" t="s">
        <v>632</v>
      </c>
      <c r="N897" s="12">
        <v>18701</v>
      </c>
      <c r="O897" s="11" t="s">
        <v>448</v>
      </c>
    </row>
    <row r="898" spans="1:15" ht="13.8">
      <c r="A898"/>
      <c r="B898"/>
      <c r="D898"/>
      <c r="E898"/>
      <c r="J898" s="11" t="s">
        <v>1529</v>
      </c>
      <c r="K898" s="11" t="s">
        <v>17</v>
      </c>
      <c r="L898" s="11" t="s">
        <v>381</v>
      </c>
      <c r="M898" s="11" t="s">
        <v>632</v>
      </c>
      <c r="N898" s="12">
        <v>16900</v>
      </c>
      <c r="O898" s="11" t="s">
        <v>448</v>
      </c>
    </row>
    <row r="899" spans="1:15" ht="13.8">
      <c r="A899"/>
      <c r="B899"/>
      <c r="D899"/>
      <c r="E899"/>
      <c r="J899" s="11" t="s">
        <v>1530</v>
      </c>
      <c r="K899" s="11" t="s">
        <v>17</v>
      </c>
      <c r="L899" s="11" t="s">
        <v>381</v>
      </c>
      <c r="M899" s="11" t="s">
        <v>632</v>
      </c>
      <c r="N899" s="12">
        <v>16481</v>
      </c>
      <c r="O899" s="11" t="s">
        <v>448</v>
      </c>
    </row>
    <row r="900" spans="1:15" ht="13.8">
      <c r="A900"/>
      <c r="B900"/>
      <c r="D900"/>
      <c r="E900"/>
      <c r="J900" s="11" t="s">
        <v>1531</v>
      </c>
      <c r="K900" s="11" t="s">
        <v>17</v>
      </c>
      <c r="L900" s="11" t="s">
        <v>381</v>
      </c>
      <c r="M900" s="11" t="s">
        <v>632</v>
      </c>
      <c r="N900" s="12">
        <v>15453</v>
      </c>
      <c r="O900" s="11" t="s">
        <v>448</v>
      </c>
    </row>
    <row r="901" spans="1:15" ht="13.8">
      <c r="A901"/>
      <c r="B901"/>
      <c r="D901"/>
      <c r="E901"/>
      <c r="J901" s="11" t="s">
        <v>1532</v>
      </c>
      <c r="K901" s="11" t="s">
        <v>17</v>
      </c>
      <c r="L901" s="11" t="s">
        <v>381</v>
      </c>
      <c r="M901" s="11" t="s">
        <v>632</v>
      </c>
      <c r="N901" s="12">
        <v>15422</v>
      </c>
      <c r="O901" s="11" t="s">
        <v>448</v>
      </c>
    </row>
    <row r="902" spans="1:15" ht="13.8">
      <c r="A902"/>
      <c r="B902"/>
      <c r="D902"/>
      <c r="E902"/>
      <c r="J902" s="11" t="s">
        <v>1533</v>
      </c>
      <c r="K902" s="11" t="s">
        <v>17</v>
      </c>
      <c r="L902" s="11" t="s">
        <v>381</v>
      </c>
      <c r="M902" s="11" t="s">
        <v>632</v>
      </c>
      <c r="N902" s="12">
        <v>14589</v>
      </c>
      <c r="O902" s="11" t="s">
        <v>448</v>
      </c>
    </row>
    <row r="903" spans="1:15" ht="13.8">
      <c r="A903"/>
      <c r="B903"/>
      <c r="D903"/>
      <c r="E903"/>
      <c r="J903" s="11" t="s">
        <v>1534</v>
      </c>
      <c r="K903" s="11" t="s">
        <v>17</v>
      </c>
      <c r="L903" s="11" t="s">
        <v>381</v>
      </c>
      <c r="M903" s="11" t="s">
        <v>632</v>
      </c>
      <c r="N903" s="12">
        <v>11337</v>
      </c>
      <c r="O903" s="11" t="s">
        <v>448</v>
      </c>
    </row>
    <row r="904" spans="1:15" ht="13.8">
      <c r="A904"/>
      <c r="B904"/>
      <c r="D904"/>
      <c r="E904"/>
      <c r="J904" s="11" t="s">
        <v>1535</v>
      </c>
      <c r="K904" s="11" t="s">
        <v>17</v>
      </c>
      <c r="L904" s="11" t="s">
        <v>381</v>
      </c>
      <c r="M904" s="11" t="s">
        <v>632</v>
      </c>
      <c r="N904" s="12">
        <v>9456</v>
      </c>
      <c r="O904" s="11" t="s">
        <v>480</v>
      </c>
    </row>
    <row r="905" spans="1:15" ht="13.8">
      <c r="A905"/>
      <c r="B905"/>
      <c r="D905"/>
      <c r="E905"/>
      <c r="J905" s="11" t="s">
        <v>1536</v>
      </c>
      <c r="K905" s="11" t="s">
        <v>17</v>
      </c>
      <c r="L905" s="11" t="s">
        <v>381</v>
      </c>
      <c r="M905" s="11" t="s">
        <v>632</v>
      </c>
      <c r="N905" s="12">
        <v>8631</v>
      </c>
      <c r="O905" s="11" t="s">
        <v>480</v>
      </c>
    </row>
    <row r="906" spans="1:15" ht="13.8">
      <c r="A906"/>
      <c r="B906"/>
      <c r="D906"/>
      <c r="E906"/>
      <c r="J906" s="11" t="s">
        <v>1537</v>
      </c>
      <c r="K906" s="11" t="s">
        <v>17</v>
      </c>
      <c r="L906" s="11" t="s">
        <v>381</v>
      </c>
      <c r="M906" s="11" t="s">
        <v>632</v>
      </c>
      <c r="N906" s="12">
        <v>8335</v>
      </c>
      <c r="O906" s="11" t="s">
        <v>480</v>
      </c>
    </row>
    <row r="907" spans="1:15" ht="13.8">
      <c r="A907"/>
      <c r="B907"/>
      <c r="D907"/>
      <c r="E907"/>
      <c r="J907" s="11" t="s">
        <v>1538</v>
      </c>
      <c r="K907" s="11" t="s">
        <v>17</v>
      </c>
      <c r="L907" s="11" t="s">
        <v>381</v>
      </c>
      <c r="M907" s="11" t="s">
        <v>632</v>
      </c>
      <c r="N907" s="12">
        <v>7803</v>
      </c>
      <c r="O907" s="11" t="s">
        <v>480</v>
      </c>
    </row>
    <row r="908" spans="1:15" ht="13.8">
      <c r="A908"/>
      <c r="B908"/>
      <c r="D908"/>
      <c r="E908"/>
      <c r="J908" s="11" t="s">
        <v>1539</v>
      </c>
      <c r="K908" s="11" t="s">
        <v>17</v>
      </c>
      <c r="L908" s="11" t="s">
        <v>381</v>
      </c>
      <c r="M908" s="11" t="s">
        <v>632</v>
      </c>
      <c r="N908" s="12">
        <v>6520</v>
      </c>
      <c r="O908" s="11" t="s">
        <v>480</v>
      </c>
    </row>
    <row r="909" spans="1:15" ht="13.8">
      <c r="A909"/>
      <c r="B909"/>
      <c r="D909"/>
      <c r="E909"/>
      <c r="J909" s="11" t="s">
        <v>1540</v>
      </c>
      <c r="K909" s="11" t="s">
        <v>17</v>
      </c>
      <c r="L909" s="11" t="s">
        <v>381</v>
      </c>
      <c r="M909" s="11" t="s">
        <v>632</v>
      </c>
      <c r="N909" s="12">
        <v>6278</v>
      </c>
      <c r="O909" s="11" t="s">
        <v>480</v>
      </c>
    </row>
    <row r="910" spans="1:15" ht="13.8">
      <c r="A910"/>
      <c r="B910"/>
      <c r="D910"/>
      <c r="E910"/>
      <c r="J910" s="11" t="s">
        <v>1541</v>
      </c>
      <c r="K910" s="11" t="s">
        <v>17</v>
      </c>
      <c r="L910" s="11" t="s">
        <v>381</v>
      </c>
      <c r="M910" s="11" t="s">
        <v>632</v>
      </c>
      <c r="N910" s="12">
        <v>5953</v>
      </c>
      <c r="O910" s="11" t="s">
        <v>480</v>
      </c>
    </row>
    <row r="911" spans="1:15" ht="13.8">
      <c r="A911"/>
      <c r="B911"/>
      <c r="D911"/>
      <c r="E911"/>
      <c r="J911" s="11" t="s">
        <v>1542</v>
      </c>
      <c r="K911" s="11" t="s">
        <v>17</v>
      </c>
      <c r="L911" s="11" t="s">
        <v>381</v>
      </c>
      <c r="M911" s="11" t="s">
        <v>632</v>
      </c>
      <c r="N911" s="12">
        <v>5734</v>
      </c>
      <c r="O911" s="11" t="s">
        <v>480</v>
      </c>
    </row>
    <row r="912" spans="1:15" ht="13.8">
      <c r="A912"/>
      <c r="B912"/>
      <c r="D912"/>
      <c r="E912"/>
      <c r="J912" s="11" t="s">
        <v>1543</v>
      </c>
      <c r="K912" s="11" t="s">
        <v>17</v>
      </c>
      <c r="L912" s="11" t="s">
        <v>381</v>
      </c>
      <c r="M912" s="11" t="s">
        <v>632</v>
      </c>
      <c r="N912" s="12">
        <v>5691</v>
      </c>
      <c r="O912" s="11" t="s">
        <v>480</v>
      </c>
    </row>
    <row r="913" spans="1:15" ht="13.8">
      <c r="A913"/>
      <c r="B913"/>
      <c r="D913"/>
      <c r="E913"/>
      <c r="J913" s="11" t="s">
        <v>1544</v>
      </c>
      <c r="K913" s="11" t="s">
        <v>17</v>
      </c>
      <c r="L913" s="11" t="s">
        <v>381</v>
      </c>
      <c r="M913" s="11" t="s">
        <v>632</v>
      </c>
      <c r="N913" s="12">
        <v>5522</v>
      </c>
      <c r="O913" s="11" t="s">
        <v>480</v>
      </c>
    </row>
    <row r="914" spans="1:15" ht="13.8">
      <c r="A914"/>
      <c r="B914"/>
      <c r="D914"/>
      <c r="E914"/>
      <c r="J914" s="11" t="s">
        <v>1545</v>
      </c>
      <c r="K914" s="11" t="s">
        <v>17</v>
      </c>
      <c r="L914" s="11" t="s">
        <v>381</v>
      </c>
      <c r="M914" s="11" t="s">
        <v>632</v>
      </c>
      <c r="N914" s="12">
        <v>5074</v>
      </c>
      <c r="O914" s="11" t="s">
        <v>480</v>
      </c>
    </row>
    <row r="915" spans="1:15" ht="13.8">
      <c r="A915"/>
      <c r="B915"/>
      <c r="D915"/>
      <c r="E915"/>
      <c r="J915" s="11" t="s">
        <v>1546</v>
      </c>
      <c r="K915" s="11" t="s">
        <v>17</v>
      </c>
      <c r="L915" s="11" t="s">
        <v>381</v>
      </c>
      <c r="M915" s="11" t="s">
        <v>632</v>
      </c>
      <c r="N915" s="12">
        <v>4915</v>
      </c>
      <c r="O915" s="11" t="s">
        <v>514</v>
      </c>
    </row>
    <row r="916" spans="1:15" ht="13.8">
      <c r="A916"/>
      <c r="B916"/>
      <c r="D916"/>
      <c r="E916"/>
      <c r="J916" s="11" t="s">
        <v>1547</v>
      </c>
      <c r="K916" s="11" t="s">
        <v>17</v>
      </c>
      <c r="L916" s="11" t="s">
        <v>381</v>
      </c>
      <c r="M916" s="11" t="s">
        <v>632</v>
      </c>
      <c r="N916" s="12">
        <v>4308</v>
      </c>
      <c r="O916" s="11" t="s">
        <v>514</v>
      </c>
    </row>
    <row r="917" spans="1:15" ht="13.8">
      <c r="A917"/>
      <c r="B917"/>
      <c r="D917"/>
      <c r="E917"/>
      <c r="J917" s="11" t="s">
        <v>1548</v>
      </c>
      <c r="K917" s="11" t="s">
        <v>17</v>
      </c>
      <c r="L917" s="11" t="s">
        <v>381</v>
      </c>
      <c r="M917" s="11" t="s">
        <v>632</v>
      </c>
      <c r="N917" s="12">
        <v>4302</v>
      </c>
      <c r="O917" s="11" t="s">
        <v>514</v>
      </c>
    </row>
    <row r="918" spans="1:15" ht="13.8">
      <c r="A918"/>
      <c r="B918"/>
      <c r="D918"/>
      <c r="E918"/>
      <c r="J918" s="11" t="s">
        <v>1549</v>
      </c>
      <c r="K918" s="11" t="s">
        <v>17</v>
      </c>
      <c r="L918" s="11" t="s">
        <v>381</v>
      </c>
      <c r="M918" s="11" t="s">
        <v>632</v>
      </c>
      <c r="N918" s="12">
        <v>3850</v>
      </c>
      <c r="O918" s="11" t="s">
        <v>514</v>
      </c>
    </row>
    <row r="919" spans="1:15" ht="13.8">
      <c r="A919"/>
      <c r="B919"/>
      <c r="D919"/>
      <c r="E919"/>
      <c r="J919" s="11" t="s">
        <v>1550</v>
      </c>
      <c r="K919" s="11" t="s">
        <v>17</v>
      </c>
      <c r="L919" s="11" t="s">
        <v>381</v>
      </c>
      <c r="M919" s="11" t="s">
        <v>632</v>
      </c>
      <c r="N919" s="12">
        <v>3822</v>
      </c>
      <c r="O919" s="11" t="s">
        <v>514</v>
      </c>
    </row>
    <row r="920" spans="1:15" ht="13.8">
      <c r="A920"/>
      <c r="B920"/>
      <c r="D920"/>
      <c r="E920"/>
      <c r="J920" s="11" t="s">
        <v>1551</v>
      </c>
      <c r="K920" s="11" t="s">
        <v>17</v>
      </c>
      <c r="L920" s="11" t="s">
        <v>381</v>
      </c>
      <c r="M920" s="11" t="s">
        <v>632</v>
      </c>
      <c r="N920" s="12">
        <v>3816</v>
      </c>
      <c r="O920" s="11" t="s">
        <v>514</v>
      </c>
    </row>
    <row r="921" spans="1:15" ht="13.8">
      <c r="A921"/>
      <c r="B921"/>
      <c r="D921"/>
      <c r="E921"/>
      <c r="J921" s="11" t="s">
        <v>1552</v>
      </c>
      <c r="K921" s="11" t="s">
        <v>17</v>
      </c>
      <c r="L921" s="11" t="s">
        <v>381</v>
      </c>
      <c r="M921" s="11" t="s">
        <v>632</v>
      </c>
      <c r="N921" s="12">
        <v>3799</v>
      </c>
      <c r="O921" s="11" t="s">
        <v>514</v>
      </c>
    </row>
    <row r="922" spans="1:15" ht="13.8">
      <c r="A922"/>
      <c r="B922"/>
      <c r="D922"/>
      <c r="E922"/>
      <c r="J922" s="11" t="s">
        <v>1553</v>
      </c>
      <c r="K922" s="11" t="s">
        <v>17</v>
      </c>
      <c r="L922" s="11" t="s">
        <v>381</v>
      </c>
      <c r="M922" s="11" t="s">
        <v>632</v>
      </c>
      <c r="N922" s="12">
        <v>3578</v>
      </c>
      <c r="O922" s="11" t="s">
        <v>514</v>
      </c>
    </row>
    <row r="923" spans="1:15" ht="13.8">
      <c r="A923"/>
      <c r="B923"/>
      <c r="D923"/>
      <c r="E923"/>
      <c r="J923" s="11" t="s">
        <v>1554</v>
      </c>
      <c r="K923" s="11" t="s">
        <v>17</v>
      </c>
      <c r="L923" s="11" t="s">
        <v>381</v>
      </c>
      <c r="M923" s="11" t="s">
        <v>632</v>
      </c>
      <c r="N923" s="12">
        <v>3502</v>
      </c>
      <c r="O923" s="11" t="s">
        <v>514</v>
      </c>
    </row>
    <row r="924" spans="1:15" ht="13.8">
      <c r="A924"/>
      <c r="B924"/>
      <c r="D924"/>
      <c r="E924"/>
      <c r="J924" s="11" t="s">
        <v>1555</v>
      </c>
      <c r="K924" s="11" t="s">
        <v>17</v>
      </c>
      <c r="L924" s="11" t="s">
        <v>381</v>
      </c>
      <c r="M924" s="11" t="s">
        <v>632</v>
      </c>
      <c r="N924" s="12">
        <v>3458</v>
      </c>
      <c r="O924" s="11" t="s">
        <v>514</v>
      </c>
    </row>
    <row r="925" spans="1:15" ht="13.8">
      <c r="A925"/>
      <c r="B925"/>
      <c r="D925"/>
      <c r="E925"/>
      <c r="J925" s="11" t="s">
        <v>1556</v>
      </c>
      <c r="K925" s="11" t="s">
        <v>17</v>
      </c>
      <c r="L925" s="11" t="s">
        <v>381</v>
      </c>
      <c r="M925" s="11" t="s">
        <v>632</v>
      </c>
      <c r="N925" s="12">
        <v>3319</v>
      </c>
      <c r="O925" s="11" t="s">
        <v>514</v>
      </c>
    </row>
    <row r="926" spans="1:15" ht="13.8">
      <c r="A926"/>
      <c r="B926"/>
      <c r="D926"/>
      <c r="E926"/>
      <c r="J926" s="11" t="s">
        <v>1557</v>
      </c>
      <c r="K926" s="11" t="s">
        <v>17</v>
      </c>
      <c r="L926" s="11" t="s">
        <v>381</v>
      </c>
      <c r="M926" s="11" t="s">
        <v>632</v>
      </c>
      <c r="N926" s="12">
        <v>3248</v>
      </c>
      <c r="O926" s="11" t="s">
        <v>514</v>
      </c>
    </row>
    <row r="927" spans="1:15" ht="13.8">
      <c r="A927"/>
      <c r="B927"/>
      <c r="D927"/>
      <c r="E927"/>
      <c r="J927" s="11" t="s">
        <v>1558</v>
      </c>
      <c r="K927" s="11" t="s">
        <v>17</v>
      </c>
      <c r="L927" s="11" t="s">
        <v>381</v>
      </c>
      <c r="M927" s="11" t="s">
        <v>632</v>
      </c>
      <c r="N927" s="12">
        <v>2817</v>
      </c>
      <c r="O927" s="11" t="s">
        <v>514</v>
      </c>
    </row>
    <row r="928" spans="1:15" ht="13.8">
      <c r="A928"/>
      <c r="B928"/>
      <c r="D928"/>
      <c r="E928"/>
      <c r="J928" s="11" t="s">
        <v>1559</v>
      </c>
      <c r="K928" s="11" t="s">
        <v>17</v>
      </c>
      <c r="L928" s="11" t="s">
        <v>381</v>
      </c>
      <c r="M928" s="11" t="s">
        <v>632</v>
      </c>
      <c r="N928" s="12">
        <v>2500</v>
      </c>
      <c r="O928" s="11" t="s">
        <v>514</v>
      </c>
    </row>
    <row r="929" spans="1:15" ht="13.8">
      <c r="A929"/>
      <c r="B929"/>
      <c r="D929"/>
      <c r="E929"/>
      <c r="J929" s="11" t="s">
        <v>1560</v>
      </c>
      <c r="K929" s="11" t="s">
        <v>17</v>
      </c>
      <c r="L929" s="11" t="s">
        <v>381</v>
      </c>
      <c r="M929" s="11" t="s">
        <v>632</v>
      </c>
      <c r="N929" s="12">
        <v>2468</v>
      </c>
      <c r="O929" s="11" t="s">
        <v>514</v>
      </c>
    </row>
    <row r="930" spans="1:15" ht="13.8">
      <c r="A930"/>
      <c r="B930"/>
      <c r="D930"/>
      <c r="E930"/>
      <c r="J930" s="11" t="s">
        <v>1561</v>
      </c>
      <c r="K930" s="11" t="s">
        <v>17</v>
      </c>
      <c r="L930" s="11" t="s">
        <v>381</v>
      </c>
      <c r="M930" s="11" t="s">
        <v>632</v>
      </c>
      <c r="N930" s="12">
        <v>2182</v>
      </c>
      <c r="O930" s="11" t="s">
        <v>514</v>
      </c>
    </row>
    <row r="931" spans="1:15" ht="13.8">
      <c r="A931"/>
      <c r="B931"/>
      <c r="D931"/>
      <c r="E931"/>
      <c r="J931" s="11" t="s">
        <v>1562</v>
      </c>
      <c r="K931" s="11" t="s">
        <v>17</v>
      </c>
      <c r="L931" s="11" t="s">
        <v>381</v>
      </c>
      <c r="M931" s="11" t="s">
        <v>632</v>
      </c>
      <c r="N931" s="12">
        <v>1840</v>
      </c>
      <c r="O931" s="11" t="s">
        <v>606</v>
      </c>
    </row>
    <row r="932" spans="1:15" ht="13.8">
      <c r="A932"/>
      <c r="B932"/>
      <c r="D932"/>
      <c r="E932"/>
      <c r="J932" s="11" t="s">
        <v>1563</v>
      </c>
      <c r="K932" s="11" t="s">
        <v>17</v>
      </c>
      <c r="L932" s="11" t="s">
        <v>381</v>
      </c>
      <c r="M932" s="11" t="s">
        <v>632</v>
      </c>
      <c r="N932" s="12">
        <v>1663</v>
      </c>
      <c r="O932" s="11" t="s">
        <v>606</v>
      </c>
    </row>
    <row r="933" spans="1:15" ht="13.8">
      <c r="A933"/>
      <c r="B933"/>
      <c r="D933"/>
      <c r="E933"/>
      <c r="J933" s="11" t="s">
        <v>1564</v>
      </c>
      <c r="K933" s="11" t="s">
        <v>17</v>
      </c>
      <c r="L933" s="11" t="s">
        <v>381</v>
      </c>
      <c r="M933" s="11" t="s">
        <v>632</v>
      </c>
      <c r="N933" s="12">
        <v>1620</v>
      </c>
      <c r="O933" s="11" t="s">
        <v>606</v>
      </c>
    </row>
    <row r="934" spans="1:15" ht="13.8">
      <c r="A934"/>
      <c r="B934"/>
      <c r="D934"/>
      <c r="E934"/>
      <c r="J934" s="11" t="s">
        <v>1565</v>
      </c>
      <c r="K934" s="11" t="s">
        <v>17</v>
      </c>
      <c r="L934" s="11" t="s">
        <v>381</v>
      </c>
      <c r="M934" s="11" t="s">
        <v>632</v>
      </c>
      <c r="N934" s="12">
        <v>1486</v>
      </c>
      <c r="O934" s="11" t="s">
        <v>606</v>
      </c>
    </row>
    <row r="935" spans="1:15" ht="13.8">
      <c r="A935"/>
      <c r="B935"/>
      <c r="D935"/>
      <c r="E935"/>
      <c r="J935" s="11" t="s">
        <v>1566</v>
      </c>
      <c r="K935" s="11" t="s">
        <v>17</v>
      </c>
      <c r="L935" s="11" t="s">
        <v>381</v>
      </c>
      <c r="M935" s="11" t="s">
        <v>632</v>
      </c>
      <c r="N935" s="12">
        <v>1442</v>
      </c>
      <c r="O935" s="11" t="s">
        <v>606</v>
      </c>
    </row>
    <row r="936" spans="1:15" ht="13.8">
      <c r="A936"/>
      <c r="B936"/>
      <c r="D936"/>
      <c r="E936"/>
      <c r="J936" s="11" t="s">
        <v>1567</v>
      </c>
      <c r="K936" s="11" t="s">
        <v>17</v>
      </c>
      <c r="L936" s="11" t="s">
        <v>381</v>
      </c>
      <c r="M936" s="11" t="s">
        <v>632</v>
      </c>
      <c r="N936" s="12">
        <v>1283</v>
      </c>
      <c r="O936" s="11" t="s">
        <v>606</v>
      </c>
    </row>
    <row r="937" spans="1:15" ht="13.8">
      <c r="A937"/>
      <c r="B937"/>
      <c r="D937"/>
      <c r="E937"/>
      <c r="J937" s="11" t="s">
        <v>1568</v>
      </c>
      <c r="K937" s="11" t="s">
        <v>17</v>
      </c>
      <c r="L937" s="11" t="s">
        <v>381</v>
      </c>
      <c r="M937" s="11" t="s">
        <v>632</v>
      </c>
      <c r="N937" s="12">
        <v>1216</v>
      </c>
      <c r="O937" s="11" t="s">
        <v>606</v>
      </c>
    </row>
    <row r="938" spans="1:15" ht="13.8">
      <c r="A938"/>
      <c r="B938"/>
      <c r="D938"/>
      <c r="E938"/>
      <c r="J938" s="11" t="s">
        <v>1569</v>
      </c>
      <c r="K938" s="11" t="s">
        <v>17</v>
      </c>
      <c r="L938" s="11" t="s">
        <v>381</v>
      </c>
      <c r="M938" s="11" t="s">
        <v>632</v>
      </c>
      <c r="N938" s="12">
        <v>1140</v>
      </c>
      <c r="O938" s="11" t="s">
        <v>606</v>
      </c>
    </row>
    <row r="939" spans="1:15" ht="13.8">
      <c r="A939"/>
      <c r="B939"/>
      <c r="D939"/>
      <c r="E939"/>
      <c r="J939" s="11" t="s">
        <v>1570</v>
      </c>
      <c r="K939" s="11" t="s">
        <v>17</v>
      </c>
      <c r="L939" s="11" t="s">
        <v>381</v>
      </c>
      <c r="M939" s="11" t="s">
        <v>632</v>
      </c>
      <c r="N939" s="12">
        <v>1122</v>
      </c>
      <c r="O939" s="11" t="s">
        <v>606</v>
      </c>
    </row>
    <row r="940" spans="1:15" ht="13.8">
      <c r="A940"/>
      <c r="B940"/>
      <c r="D940"/>
      <c r="E940"/>
      <c r="J940" s="11" t="s">
        <v>1571</v>
      </c>
      <c r="K940" s="11" t="s">
        <v>17</v>
      </c>
      <c r="L940" s="11" t="s">
        <v>381</v>
      </c>
      <c r="M940" s="11" t="s">
        <v>632</v>
      </c>
      <c r="N940" s="12">
        <v>982</v>
      </c>
      <c r="O940" s="11" t="s">
        <v>662</v>
      </c>
    </row>
    <row r="941" spans="1:15" ht="13.8">
      <c r="A941"/>
      <c r="B941"/>
      <c r="D941"/>
      <c r="E941"/>
      <c r="J941" s="11" t="s">
        <v>1572</v>
      </c>
      <c r="K941" s="11" t="s">
        <v>17</v>
      </c>
      <c r="L941" s="11" t="s">
        <v>381</v>
      </c>
      <c r="M941" s="11" t="s">
        <v>632</v>
      </c>
      <c r="N941" s="12">
        <v>757</v>
      </c>
      <c r="O941" s="11" t="s">
        <v>662</v>
      </c>
    </row>
    <row r="942" spans="1:15" ht="13.8">
      <c r="A942"/>
      <c r="B942"/>
      <c r="D942"/>
      <c r="E942"/>
      <c r="J942" s="11" t="s">
        <v>1573</v>
      </c>
      <c r="K942" s="11" t="s">
        <v>17</v>
      </c>
      <c r="L942" s="11" t="s">
        <v>381</v>
      </c>
      <c r="M942" s="11" t="s">
        <v>632</v>
      </c>
      <c r="N942" s="12">
        <v>626</v>
      </c>
      <c r="O942" s="11" t="s">
        <v>662</v>
      </c>
    </row>
    <row r="943" spans="1:15" ht="13.8">
      <c r="A943"/>
      <c r="B943"/>
      <c r="D943"/>
      <c r="E943"/>
      <c r="J943" s="11" t="s">
        <v>1574</v>
      </c>
      <c r="K943" s="11" t="s">
        <v>17</v>
      </c>
      <c r="L943" s="11" t="s">
        <v>381</v>
      </c>
      <c r="M943" s="11" t="s">
        <v>632</v>
      </c>
      <c r="N943" s="12">
        <v>624</v>
      </c>
      <c r="O943" s="11" t="s">
        <v>662</v>
      </c>
    </row>
    <row r="944" spans="1:15" ht="13.8">
      <c r="A944"/>
      <c r="B944"/>
      <c r="D944"/>
      <c r="E944"/>
      <c r="J944" s="11" t="s">
        <v>1575</v>
      </c>
      <c r="K944" s="11" t="s">
        <v>17</v>
      </c>
      <c r="L944" s="11" t="s">
        <v>381</v>
      </c>
      <c r="M944" s="11" t="s">
        <v>632</v>
      </c>
      <c r="N944" s="12">
        <v>558</v>
      </c>
      <c r="O944" s="11" t="s">
        <v>662</v>
      </c>
    </row>
    <row r="945" spans="1:15" ht="13.8">
      <c r="A945"/>
      <c r="B945"/>
      <c r="D945"/>
      <c r="E945"/>
      <c r="J945" s="11" t="s">
        <v>1576</v>
      </c>
      <c r="K945" s="11" t="s">
        <v>17</v>
      </c>
      <c r="L945" s="11" t="s">
        <v>381</v>
      </c>
      <c r="M945" s="11" t="s">
        <v>632</v>
      </c>
      <c r="N945" s="12">
        <v>481</v>
      </c>
      <c r="O945" s="11" t="s">
        <v>662</v>
      </c>
    </row>
    <row r="946" spans="1:15" ht="13.8">
      <c r="A946"/>
      <c r="B946"/>
      <c r="D946"/>
      <c r="E946"/>
      <c r="J946" s="11" t="s">
        <v>1577</v>
      </c>
      <c r="K946" s="11" t="s">
        <v>17</v>
      </c>
      <c r="L946" s="11" t="s">
        <v>381</v>
      </c>
      <c r="M946" s="11" t="s">
        <v>632</v>
      </c>
      <c r="N946" s="12">
        <v>401</v>
      </c>
      <c r="O946" s="11" t="s">
        <v>662</v>
      </c>
    </row>
    <row r="947" spans="1:15" ht="13.8">
      <c r="A947"/>
      <c r="B947"/>
      <c r="D947"/>
      <c r="E947"/>
      <c r="J947" s="11" t="s">
        <v>1578</v>
      </c>
      <c r="K947" s="11" t="s">
        <v>17</v>
      </c>
      <c r="L947" s="11" t="s">
        <v>381</v>
      </c>
      <c r="M947" s="11" t="s">
        <v>632</v>
      </c>
      <c r="N947" s="12">
        <v>135</v>
      </c>
      <c r="O947" s="11" t="s">
        <v>662</v>
      </c>
    </row>
    <row r="948" spans="1:15" ht="13.8">
      <c r="A948"/>
      <c r="B948"/>
      <c r="D948"/>
      <c r="E948"/>
      <c r="J948" s="11" t="s">
        <v>1579</v>
      </c>
      <c r="K948" s="11" t="s">
        <v>17</v>
      </c>
      <c r="L948" s="11" t="s">
        <v>381</v>
      </c>
      <c r="M948" s="11" t="s">
        <v>707</v>
      </c>
      <c r="N948" s="12">
        <v>109193</v>
      </c>
      <c r="O948" s="11" t="s">
        <v>705</v>
      </c>
    </row>
    <row r="949" spans="1:15" ht="13.8">
      <c r="A949"/>
      <c r="B949"/>
      <c r="D949"/>
      <c r="E949"/>
      <c r="J949" s="11" t="s">
        <v>1580</v>
      </c>
      <c r="K949" s="11" t="s">
        <v>17</v>
      </c>
      <c r="L949" s="11" t="s">
        <v>381</v>
      </c>
      <c r="M949" s="11" t="s">
        <v>707</v>
      </c>
      <c r="N949" s="12">
        <v>21064</v>
      </c>
      <c r="O949" s="11" t="s">
        <v>448</v>
      </c>
    </row>
    <row r="950" spans="1:15" ht="13.8">
      <c r="A950"/>
      <c r="B950"/>
      <c r="D950"/>
      <c r="E950"/>
      <c r="J950" s="11" t="s">
        <v>1581</v>
      </c>
      <c r="K950" s="11" t="s">
        <v>17</v>
      </c>
      <c r="L950" s="11" t="s">
        <v>381</v>
      </c>
      <c r="M950" s="11" t="s">
        <v>707</v>
      </c>
      <c r="N950" s="12">
        <v>20054</v>
      </c>
      <c r="O950" s="11" t="s">
        <v>448</v>
      </c>
    </row>
    <row r="951" spans="1:15" ht="13.8">
      <c r="A951"/>
      <c r="B951"/>
      <c r="D951"/>
      <c r="E951"/>
      <c r="J951" s="11" t="s">
        <v>1582</v>
      </c>
      <c r="K951" s="11" t="s">
        <v>17</v>
      </c>
      <c r="L951" s="11" t="s">
        <v>381</v>
      </c>
      <c r="M951" s="11" t="s">
        <v>707</v>
      </c>
      <c r="N951" s="12">
        <v>11781</v>
      </c>
      <c r="O951" s="11" t="s">
        <v>448</v>
      </c>
    </row>
    <row r="952" spans="1:15" ht="13.8">
      <c r="A952"/>
      <c r="B952"/>
      <c r="D952"/>
      <c r="E952"/>
      <c r="J952" s="11" t="s">
        <v>1583</v>
      </c>
      <c r="K952" s="11" t="s">
        <v>17</v>
      </c>
      <c r="L952" s="11" t="s">
        <v>381</v>
      </c>
      <c r="M952" s="11" t="s">
        <v>707</v>
      </c>
      <c r="N952" s="12">
        <v>5190</v>
      </c>
      <c r="O952" s="11" t="s">
        <v>480</v>
      </c>
    </row>
    <row r="953" spans="1:15" ht="13.8">
      <c r="A953"/>
      <c r="B953"/>
      <c r="D953"/>
      <c r="E953"/>
      <c r="J953" s="11" t="s">
        <v>1584</v>
      </c>
      <c r="K953" s="11" t="s">
        <v>17</v>
      </c>
      <c r="L953" s="11" t="s">
        <v>381</v>
      </c>
      <c r="M953" s="11" t="s">
        <v>707</v>
      </c>
      <c r="N953" s="12">
        <v>4929</v>
      </c>
      <c r="O953" s="11" t="s">
        <v>514</v>
      </c>
    </row>
    <row r="954" spans="1:15" ht="13.8">
      <c r="A954"/>
      <c r="B954"/>
      <c r="D954"/>
      <c r="E954"/>
      <c r="J954" s="11" t="s">
        <v>1585</v>
      </c>
      <c r="K954" s="11" t="s">
        <v>17</v>
      </c>
      <c r="L954" s="11" t="s">
        <v>381</v>
      </c>
      <c r="M954" s="11" t="s">
        <v>707</v>
      </c>
      <c r="N954" s="12">
        <v>4924</v>
      </c>
      <c r="O954" s="11" t="s">
        <v>514</v>
      </c>
    </row>
    <row r="955" spans="1:15" ht="13.8">
      <c r="A955"/>
      <c r="B955"/>
      <c r="D955"/>
      <c r="E955"/>
      <c r="J955" s="11" t="s">
        <v>1586</v>
      </c>
      <c r="K955" s="11" t="s">
        <v>17</v>
      </c>
      <c r="L955" s="11" t="s">
        <v>381</v>
      </c>
      <c r="M955" s="11" t="s">
        <v>707</v>
      </c>
      <c r="N955" s="12">
        <v>4921</v>
      </c>
      <c r="O955" s="11" t="s">
        <v>514</v>
      </c>
    </row>
    <row r="956" spans="1:15" ht="13.8">
      <c r="A956"/>
      <c r="B956"/>
      <c r="D956"/>
      <c r="E956"/>
      <c r="J956" s="11" t="s">
        <v>1587</v>
      </c>
      <c r="K956" s="11" t="s">
        <v>17</v>
      </c>
      <c r="L956" s="11" t="s">
        <v>381</v>
      </c>
      <c r="M956" s="11" t="s">
        <v>707</v>
      </c>
      <c r="N956" s="12">
        <v>3028</v>
      </c>
      <c r="O956" s="11" t="s">
        <v>514</v>
      </c>
    </row>
    <row r="957" spans="1:15" ht="13.8">
      <c r="A957"/>
      <c r="B957"/>
      <c r="D957"/>
      <c r="E957"/>
      <c r="J957" s="11" t="s">
        <v>1588</v>
      </c>
      <c r="K957" s="11" t="s">
        <v>17</v>
      </c>
      <c r="L957" s="11" t="s">
        <v>381</v>
      </c>
      <c r="M957" s="11" t="s">
        <v>707</v>
      </c>
      <c r="N957" s="12">
        <v>2906</v>
      </c>
      <c r="O957" s="11" t="s">
        <v>514</v>
      </c>
    </row>
    <row r="958" spans="1:15" ht="13.8">
      <c r="A958"/>
      <c r="B958"/>
      <c r="D958"/>
      <c r="E958"/>
      <c r="J958" s="11" t="s">
        <v>1589</v>
      </c>
      <c r="K958" s="11" t="s">
        <v>17</v>
      </c>
      <c r="L958" s="11" t="s">
        <v>381</v>
      </c>
      <c r="M958" s="11" t="s">
        <v>707</v>
      </c>
      <c r="N958" s="12">
        <v>2839</v>
      </c>
      <c r="O958" s="11" t="s">
        <v>514</v>
      </c>
    </row>
    <row r="959" spans="1:15" ht="13.8">
      <c r="A959"/>
      <c r="B959"/>
      <c r="D959"/>
      <c r="E959"/>
      <c r="J959" s="11" t="s">
        <v>1590</v>
      </c>
      <c r="K959" s="11" t="s">
        <v>17</v>
      </c>
      <c r="L959" s="11" t="s">
        <v>381</v>
      </c>
      <c r="M959" s="11" t="s">
        <v>707</v>
      </c>
      <c r="N959" s="12">
        <v>2803</v>
      </c>
      <c r="O959" s="11" t="s">
        <v>514</v>
      </c>
    </row>
    <row r="960" spans="1:15" ht="13.8">
      <c r="A960"/>
      <c r="B960"/>
      <c r="D960"/>
      <c r="E960"/>
      <c r="J960" s="11" t="s">
        <v>1591</v>
      </c>
      <c r="K960" s="11" t="s">
        <v>17</v>
      </c>
      <c r="L960" s="11" t="s">
        <v>381</v>
      </c>
      <c r="M960" s="11" t="s">
        <v>707</v>
      </c>
      <c r="N960" s="12">
        <v>2568</v>
      </c>
      <c r="O960" s="11" t="s">
        <v>514</v>
      </c>
    </row>
    <row r="961" spans="1:15" ht="13.8">
      <c r="A961"/>
      <c r="B961"/>
      <c r="D961"/>
      <c r="E961"/>
      <c r="J961" s="11" t="s">
        <v>1592</v>
      </c>
      <c r="K961" s="11" t="s">
        <v>17</v>
      </c>
      <c r="L961" s="11" t="s">
        <v>381</v>
      </c>
      <c r="M961" s="11" t="s">
        <v>707</v>
      </c>
      <c r="N961" s="12">
        <v>2311</v>
      </c>
      <c r="O961" s="11" t="s">
        <v>514</v>
      </c>
    </row>
    <row r="962" spans="1:15" ht="13.8">
      <c r="A962"/>
      <c r="B962"/>
      <c r="D962"/>
      <c r="E962"/>
      <c r="J962" s="11" t="s">
        <v>1593</v>
      </c>
      <c r="K962" s="11" t="s">
        <v>17</v>
      </c>
      <c r="L962" s="11" t="s">
        <v>381</v>
      </c>
      <c r="M962" s="11" t="s">
        <v>707</v>
      </c>
      <c r="N962" s="12">
        <v>2178</v>
      </c>
      <c r="O962" s="11" t="s">
        <v>514</v>
      </c>
    </row>
    <row r="963" spans="1:15" ht="13.8">
      <c r="A963"/>
      <c r="B963"/>
      <c r="D963"/>
      <c r="E963"/>
      <c r="J963" s="11" t="s">
        <v>1594</v>
      </c>
      <c r="K963" s="11" t="s">
        <v>17</v>
      </c>
      <c r="L963" s="11" t="s">
        <v>381</v>
      </c>
      <c r="M963" s="11" t="s">
        <v>707</v>
      </c>
      <c r="N963" s="12">
        <v>1989</v>
      </c>
      <c r="O963" s="11" t="s">
        <v>606</v>
      </c>
    </row>
    <row r="964" spans="1:15" ht="13.8">
      <c r="A964"/>
      <c r="B964"/>
      <c r="D964"/>
      <c r="E964"/>
      <c r="J964" s="11" t="s">
        <v>1595</v>
      </c>
      <c r="K964" s="11" t="s">
        <v>17</v>
      </c>
      <c r="L964" s="11" t="s">
        <v>381</v>
      </c>
      <c r="M964" s="11" t="s">
        <v>707</v>
      </c>
      <c r="N964" s="12">
        <v>1963</v>
      </c>
      <c r="O964" s="11" t="s">
        <v>606</v>
      </c>
    </row>
    <row r="965" spans="1:15" ht="13.8">
      <c r="A965"/>
      <c r="B965"/>
      <c r="D965"/>
      <c r="E965"/>
      <c r="J965" s="11" t="s">
        <v>1596</v>
      </c>
      <c r="K965" s="11" t="s">
        <v>17</v>
      </c>
      <c r="L965" s="11" t="s">
        <v>381</v>
      </c>
      <c r="M965" s="11" t="s">
        <v>707</v>
      </c>
      <c r="N965" s="12">
        <v>1917</v>
      </c>
      <c r="O965" s="11" t="s">
        <v>606</v>
      </c>
    </row>
    <row r="966" spans="1:15" ht="13.8">
      <c r="A966"/>
      <c r="B966"/>
      <c r="D966"/>
      <c r="E966"/>
      <c r="J966" s="11" t="s">
        <v>1597</v>
      </c>
      <c r="K966" s="11" t="s">
        <v>17</v>
      </c>
      <c r="L966" s="11" t="s">
        <v>381</v>
      </c>
      <c r="M966" s="11" t="s">
        <v>707</v>
      </c>
      <c r="N966" s="12">
        <v>1915</v>
      </c>
      <c r="O966" s="11" t="s">
        <v>606</v>
      </c>
    </row>
    <row r="967" spans="1:15" ht="13.8">
      <c r="A967"/>
      <c r="B967"/>
      <c r="D967"/>
      <c r="E967"/>
      <c r="J967" s="11" t="s">
        <v>1598</v>
      </c>
      <c r="K967" s="11" t="s">
        <v>17</v>
      </c>
      <c r="L967" s="11" t="s">
        <v>381</v>
      </c>
      <c r="M967" s="11" t="s">
        <v>707</v>
      </c>
      <c r="N967" s="12">
        <v>1900</v>
      </c>
      <c r="O967" s="11" t="s">
        <v>606</v>
      </c>
    </row>
    <row r="968" spans="1:15" ht="13.8">
      <c r="A968"/>
      <c r="B968"/>
      <c r="D968"/>
      <c r="E968"/>
      <c r="J968" s="11" t="s">
        <v>1599</v>
      </c>
      <c r="K968" s="11" t="s">
        <v>17</v>
      </c>
      <c r="L968" s="11" t="s">
        <v>381</v>
      </c>
      <c r="M968" s="11" t="s">
        <v>707</v>
      </c>
      <c r="N968" s="12">
        <v>1883</v>
      </c>
      <c r="O968" s="11" t="s">
        <v>606</v>
      </c>
    </row>
    <row r="969" spans="1:15" ht="13.8">
      <c r="A969"/>
      <c r="B969"/>
      <c r="D969"/>
      <c r="E969"/>
      <c r="J969" s="11" t="s">
        <v>1600</v>
      </c>
      <c r="K969" s="11" t="s">
        <v>17</v>
      </c>
      <c r="L969" s="11" t="s">
        <v>381</v>
      </c>
      <c r="M969" s="11" t="s">
        <v>707</v>
      </c>
      <c r="N969" s="12">
        <v>1863</v>
      </c>
      <c r="O969" s="11" t="s">
        <v>606</v>
      </c>
    </row>
    <row r="970" spans="1:15" ht="13.8">
      <c r="A970"/>
      <c r="B970"/>
      <c r="D970"/>
      <c r="E970"/>
      <c r="J970" s="11" t="s">
        <v>1601</v>
      </c>
      <c r="K970" s="11" t="s">
        <v>17</v>
      </c>
      <c r="L970" s="11" t="s">
        <v>381</v>
      </c>
      <c r="M970" s="11" t="s">
        <v>707</v>
      </c>
      <c r="N970" s="12">
        <v>1859</v>
      </c>
      <c r="O970" s="11" t="s">
        <v>606</v>
      </c>
    </row>
    <row r="971" spans="1:15" ht="13.8">
      <c r="A971"/>
      <c r="B971"/>
      <c r="D971"/>
      <c r="E971"/>
      <c r="J971" s="11" t="s">
        <v>1602</v>
      </c>
      <c r="K971" s="11" t="s">
        <v>17</v>
      </c>
      <c r="L971" s="11" t="s">
        <v>381</v>
      </c>
      <c r="M971" s="11" t="s">
        <v>707</v>
      </c>
      <c r="N971" s="12">
        <v>1723</v>
      </c>
      <c r="O971" s="11" t="s">
        <v>606</v>
      </c>
    </row>
    <row r="972" spans="1:15" ht="13.8">
      <c r="A972"/>
      <c r="B972"/>
      <c r="D972"/>
      <c r="E972"/>
      <c r="J972" s="11" t="s">
        <v>1603</v>
      </c>
      <c r="K972" s="11" t="s">
        <v>17</v>
      </c>
      <c r="L972" s="11" t="s">
        <v>381</v>
      </c>
      <c r="M972" s="11" t="s">
        <v>707</v>
      </c>
      <c r="N972" s="12">
        <v>1695</v>
      </c>
      <c r="O972" s="11" t="s">
        <v>606</v>
      </c>
    </row>
    <row r="973" spans="1:15" ht="13.8">
      <c r="A973"/>
      <c r="B973"/>
      <c r="D973"/>
      <c r="E973"/>
      <c r="J973" s="11" t="s">
        <v>1604</v>
      </c>
      <c r="K973" s="11" t="s">
        <v>17</v>
      </c>
      <c r="L973" s="11" t="s">
        <v>381</v>
      </c>
      <c r="M973" s="11" t="s">
        <v>707</v>
      </c>
      <c r="N973" s="12">
        <v>1559</v>
      </c>
      <c r="O973" s="11" t="s">
        <v>606</v>
      </c>
    </row>
    <row r="974" spans="1:15" ht="13.8">
      <c r="A974"/>
      <c r="B974"/>
      <c r="D974"/>
      <c r="E974"/>
      <c r="J974" s="11" t="s">
        <v>1605</v>
      </c>
      <c r="K974" s="11" t="s">
        <v>17</v>
      </c>
      <c r="L974" s="11" t="s">
        <v>381</v>
      </c>
      <c r="M974" s="11" t="s">
        <v>707</v>
      </c>
      <c r="N974" s="12">
        <v>1539</v>
      </c>
      <c r="O974" s="11" t="s">
        <v>606</v>
      </c>
    </row>
    <row r="975" spans="1:15" ht="13.8">
      <c r="A975"/>
      <c r="B975"/>
      <c r="D975"/>
      <c r="E975"/>
      <c r="J975" s="11" t="s">
        <v>1606</v>
      </c>
      <c r="K975" s="11" t="s">
        <v>17</v>
      </c>
      <c r="L975" s="11" t="s">
        <v>381</v>
      </c>
      <c r="M975" s="11" t="s">
        <v>707</v>
      </c>
      <c r="N975" s="12">
        <v>1514</v>
      </c>
      <c r="O975" s="11" t="s">
        <v>606</v>
      </c>
    </row>
    <row r="976" spans="1:15" ht="13.8">
      <c r="A976"/>
      <c r="B976"/>
      <c r="D976"/>
      <c r="E976"/>
      <c r="J976" s="11" t="s">
        <v>1607</v>
      </c>
      <c r="K976" s="11" t="s">
        <v>17</v>
      </c>
      <c r="L976" s="11" t="s">
        <v>381</v>
      </c>
      <c r="M976" s="11" t="s">
        <v>707</v>
      </c>
      <c r="N976" s="12">
        <v>1289</v>
      </c>
      <c r="O976" s="11" t="s">
        <v>606</v>
      </c>
    </row>
    <row r="977" spans="1:15" ht="13.8">
      <c r="A977"/>
      <c r="B977"/>
      <c r="D977"/>
      <c r="E977"/>
      <c r="J977" s="11" t="s">
        <v>1608</v>
      </c>
      <c r="K977" s="11" t="s">
        <v>17</v>
      </c>
      <c r="L977" s="11" t="s">
        <v>381</v>
      </c>
      <c r="M977" s="11" t="s">
        <v>707</v>
      </c>
      <c r="N977" s="12">
        <v>1235</v>
      </c>
      <c r="O977" s="11" t="s">
        <v>606</v>
      </c>
    </row>
    <row r="978" spans="1:15" ht="13.8">
      <c r="A978"/>
      <c r="B978"/>
      <c r="D978"/>
      <c r="E978"/>
      <c r="J978" s="11" t="s">
        <v>1609</v>
      </c>
      <c r="K978" s="11" t="s">
        <v>17</v>
      </c>
      <c r="L978" s="11" t="s">
        <v>381</v>
      </c>
      <c r="M978" s="11" t="s">
        <v>707</v>
      </c>
      <c r="N978" s="12">
        <v>1056</v>
      </c>
      <c r="O978" s="11" t="s">
        <v>606</v>
      </c>
    </row>
    <row r="979" spans="1:15" ht="13.8">
      <c r="A979"/>
      <c r="B979"/>
      <c r="D979"/>
      <c r="E979"/>
      <c r="J979" s="11" t="s">
        <v>1610</v>
      </c>
      <c r="K979" s="11" t="s">
        <v>17</v>
      </c>
      <c r="L979" s="11" t="s">
        <v>381</v>
      </c>
      <c r="M979" s="11" t="s">
        <v>707</v>
      </c>
      <c r="N979" s="12">
        <v>590</v>
      </c>
      <c r="O979" s="11" t="s">
        <v>662</v>
      </c>
    </row>
    <row r="980" spans="1:15" ht="13.8">
      <c r="A980"/>
      <c r="B980"/>
      <c r="D980"/>
      <c r="E980"/>
      <c r="J980" s="11" t="s">
        <v>1611</v>
      </c>
      <c r="K980" s="11" t="s">
        <v>17</v>
      </c>
      <c r="L980" s="11" t="s">
        <v>381</v>
      </c>
      <c r="M980" s="11" t="s">
        <v>707</v>
      </c>
      <c r="N980" s="12">
        <v>246</v>
      </c>
      <c r="O980" s="11" t="s">
        <v>662</v>
      </c>
    </row>
    <row r="981" spans="1:15" ht="13.8">
      <c r="A981"/>
      <c r="B981"/>
      <c r="D981"/>
      <c r="E981"/>
      <c r="J981" s="11" t="s">
        <v>204</v>
      </c>
      <c r="K981" s="11" t="s">
        <v>41</v>
      </c>
      <c r="L981" s="11" t="s">
        <v>54</v>
      </c>
      <c r="M981" s="11" t="s">
        <v>496</v>
      </c>
      <c r="N981" s="12">
        <v>149883</v>
      </c>
      <c r="O981" s="11" t="s">
        <v>705</v>
      </c>
    </row>
    <row r="982" spans="1:15" ht="13.8">
      <c r="A982"/>
      <c r="B982"/>
      <c r="D982"/>
      <c r="E982"/>
      <c r="J982" s="11" t="s">
        <v>1612</v>
      </c>
      <c r="K982" s="11" t="s">
        <v>41</v>
      </c>
      <c r="L982" s="11" t="s">
        <v>54</v>
      </c>
      <c r="M982" s="11" t="s">
        <v>496</v>
      </c>
      <c r="N982" s="12">
        <v>69296</v>
      </c>
      <c r="O982" s="11" t="s">
        <v>709</v>
      </c>
    </row>
    <row r="983" spans="1:15" ht="13.8">
      <c r="A983"/>
      <c r="B983"/>
      <c r="D983"/>
      <c r="E983"/>
      <c r="J983" s="11" t="s">
        <v>284</v>
      </c>
      <c r="K983" s="11" t="s">
        <v>41</v>
      </c>
      <c r="L983" s="11" t="s">
        <v>54</v>
      </c>
      <c r="M983" s="11" t="s">
        <v>496</v>
      </c>
      <c r="N983" s="12">
        <v>28684</v>
      </c>
      <c r="O983" s="11" t="s">
        <v>448</v>
      </c>
    </row>
    <row r="984" spans="1:15" ht="13.8">
      <c r="A984"/>
      <c r="B984"/>
      <c r="D984"/>
      <c r="E984"/>
      <c r="J984" s="11" t="s">
        <v>1613</v>
      </c>
      <c r="K984" s="11" t="s">
        <v>41</v>
      </c>
      <c r="L984" s="11" t="s">
        <v>54</v>
      </c>
      <c r="M984" s="11" t="s">
        <v>496</v>
      </c>
      <c r="N984" s="12">
        <v>26620</v>
      </c>
      <c r="O984" s="11" t="s">
        <v>448</v>
      </c>
    </row>
    <row r="985" spans="1:15" ht="13.8">
      <c r="A985"/>
      <c r="B985"/>
      <c r="D985"/>
      <c r="E985"/>
      <c r="J985" s="11" t="s">
        <v>1614</v>
      </c>
      <c r="K985" s="11" t="s">
        <v>41</v>
      </c>
      <c r="L985" s="11" t="s">
        <v>54</v>
      </c>
      <c r="M985" s="11" t="s">
        <v>496</v>
      </c>
      <c r="N985" s="12">
        <v>23255</v>
      </c>
      <c r="O985" s="11" t="s">
        <v>448</v>
      </c>
    </row>
    <row r="986" spans="1:15" ht="13.8">
      <c r="A986"/>
      <c r="B986"/>
      <c r="D986"/>
      <c r="E986"/>
      <c r="J986" s="11" t="s">
        <v>1615</v>
      </c>
      <c r="K986" s="11" t="s">
        <v>41</v>
      </c>
      <c r="L986" s="11" t="s">
        <v>54</v>
      </c>
      <c r="M986" s="11" t="s">
        <v>496</v>
      </c>
      <c r="N986" s="12">
        <v>20449</v>
      </c>
      <c r="O986" s="11" t="s">
        <v>448</v>
      </c>
    </row>
    <row r="987" spans="1:15" ht="13.8">
      <c r="A987"/>
      <c r="B987"/>
      <c r="D987"/>
      <c r="E987"/>
      <c r="J987" s="11" t="s">
        <v>1616</v>
      </c>
      <c r="K987" s="11" t="s">
        <v>41</v>
      </c>
      <c r="L987" s="11" t="s">
        <v>54</v>
      </c>
      <c r="M987" s="11" t="s">
        <v>496</v>
      </c>
      <c r="N987" s="12">
        <v>19893</v>
      </c>
      <c r="O987" s="11" t="s">
        <v>448</v>
      </c>
    </row>
    <row r="988" spans="1:15" ht="13.8">
      <c r="A988"/>
      <c r="B988"/>
      <c r="D988"/>
      <c r="E988"/>
      <c r="J988" s="11" t="s">
        <v>1617</v>
      </c>
      <c r="K988" s="11" t="s">
        <v>41</v>
      </c>
      <c r="L988" s="11" t="s">
        <v>54</v>
      </c>
      <c r="M988" s="11" t="s">
        <v>496</v>
      </c>
      <c r="N988" s="12">
        <v>16730</v>
      </c>
      <c r="O988" s="11" t="s">
        <v>448</v>
      </c>
    </row>
    <row r="989" spans="1:15" ht="13.8">
      <c r="A989"/>
      <c r="B989"/>
      <c r="D989"/>
      <c r="E989"/>
      <c r="J989" s="11" t="s">
        <v>1618</v>
      </c>
      <c r="K989" s="11" t="s">
        <v>41</v>
      </c>
      <c r="L989" s="11" t="s">
        <v>54</v>
      </c>
      <c r="M989" s="11" t="s">
        <v>496</v>
      </c>
      <c r="N989" s="12">
        <v>12825</v>
      </c>
      <c r="O989" s="11" t="s">
        <v>448</v>
      </c>
    </row>
    <row r="990" spans="1:15" ht="13.8">
      <c r="A990"/>
      <c r="B990"/>
      <c r="D990"/>
      <c r="E990"/>
      <c r="J990" s="11" t="s">
        <v>1619</v>
      </c>
      <c r="K990" s="11" t="s">
        <v>41</v>
      </c>
      <c r="L990" s="11" t="s">
        <v>54</v>
      </c>
      <c r="M990" s="11" t="s">
        <v>496</v>
      </c>
      <c r="N990" s="12">
        <v>8949</v>
      </c>
      <c r="O990" s="11" t="s">
        <v>480</v>
      </c>
    </row>
    <row r="991" spans="1:15" ht="13.8">
      <c r="A991"/>
      <c r="B991"/>
      <c r="D991"/>
      <c r="E991"/>
      <c r="J991" s="11" t="s">
        <v>1620</v>
      </c>
      <c r="K991" s="11" t="s">
        <v>41</v>
      </c>
      <c r="L991" s="11" t="s">
        <v>54</v>
      </c>
      <c r="M991" s="11" t="s">
        <v>496</v>
      </c>
      <c r="N991" s="12">
        <v>7859</v>
      </c>
      <c r="O991" s="11" t="s">
        <v>480</v>
      </c>
    </row>
    <row r="992" spans="1:15" ht="13.8">
      <c r="A992"/>
      <c r="B992"/>
      <c r="D992"/>
      <c r="E992"/>
      <c r="J992" s="11" t="s">
        <v>1621</v>
      </c>
      <c r="K992" s="11" t="s">
        <v>41</v>
      </c>
      <c r="L992" s="11" t="s">
        <v>54</v>
      </c>
      <c r="M992" s="11" t="s">
        <v>496</v>
      </c>
      <c r="N992" s="12">
        <v>7831</v>
      </c>
      <c r="O992" s="11" t="s">
        <v>480</v>
      </c>
    </row>
    <row r="993" spans="1:15" ht="13.8">
      <c r="A993"/>
      <c r="B993"/>
      <c r="D993"/>
      <c r="E993"/>
      <c r="J993" s="11" t="s">
        <v>1622</v>
      </c>
      <c r="K993" s="11" t="s">
        <v>41</v>
      </c>
      <c r="L993" s="11" t="s">
        <v>54</v>
      </c>
      <c r="M993" s="11" t="s">
        <v>496</v>
      </c>
      <c r="N993" s="12">
        <v>7523</v>
      </c>
      <c r="O993" s="11" t="s">
        <v>480</v>
      </c>
    </row>
    <row r="994" spans="1:15" ht="13.8">
      <c r="A994"/>
      <c r="B994"/>
      <c r="D994"/>
      <c r="E994"/>
      <c r="J994" s="11" t="s">
        <v>1623</v>
      </c>
      <c r="K994" s="11" t="s">
        <v>41</v>
      </c>
      <c r="L994" s="11" t="s">
        <v>54</v>
      </c>
      <c r="M994" s="11" t="s">
        <v>496</v>
      </c>
      <c r="N994" s="12">
        <v>7141</v>
      </c>
      <c r="O994" s="11" t="s">
        <v>480</v>
      </c>
    </row>
    <row r="995" spans="1:15" ht="13.8">
      <c r="A995"/>
      <c r="B995"/>
      <c r="D995"/>
      <c r="E995"/>
      <c r="J995" s="11" t="s">
        <v>1624</v>
      </c>
      <c r="K995" s="11" t="s">
        <v>41</v>
      </c>
      <c r="L995" s="11" t="s">
        <v>54</v>
      </c>
      <c r="M995" s="11" t="s">
        <v>496</v>
      </c>
      <c r="N995" s="12">
        <v>6532</v>
      </c>
      <c r="O995" s="11" t="s">
        <v>480</v>
      </c>
    </row>
    <row r="996" spans="1:15" ht="13.8">
      <c r="A996"/>
      <c r="B996"/>
      <c r="D996"/>
      <c r="E996"/>
      <c r="J996" s="11" t="s">
        <v>1625</v>
      </c>
      <c r="K996" s="11" t="s">
        <v>41</v>
      </c>
      <c r="L996" s="11" t="s">
        <v>54</v>
      </c>
      <c r="M996" s="11" t="s">
        <v>496</v>
      </c>
      <c r="N996" s="12">
        <v>5198</v>
      </c>
      <c r="O996" s="11" t="s">
        <v>480</v>
      </c>
    </row>
    <row r="997" spans="1:15" ht="13.8">
      <c r="A997"/>
      <c r="B997"/>
      <c r="D997"/>
      <c r="E997"/>
      <c r="J997" s="11" t="s">
        <v>1626</v>
      </c>
      <c r="K997" s="11" t="s">
        <v>41</v>
      </c>
      <c r="L997" s="11" t="s">
        <v>54</v>
      </c>
      <c r="M997" s="11" t="s">
        <v>496</v>
      </c>
      <c r="N997" s="12">
        <v>2009</v>
      </c>
      <c r="O997" s="11" t="s">
        <v>514</v>
      </c>
    </row>
    <row r="998" spans="1:15" ht="13.8">
      <c r="A998"/>
      <c r="B998"/>
      <c r="D998"/>
      <c r="E998"/>
      <c r="J998" s="11" t="s">
        <v>1627</v>
      </c>
      <c r="K998" s="11" t="s">
        <v>41</v>
      </c>
      <c r="L998" s="11" t="s">
        <v>54</v>
      </c>
      <c r="M998" s="11" t="s">
        <v>618</v>
      </c>
      <c r="N998" s="12">
        <v>36674</v>
      </c>
      <c r="O998" s="11" t="s">
        <v>448</v>
      </c>
    </row>
    <row r="999" spans="1:15" ht="13.8">
      <c r="A999"/>
      <c r="B999"/>
      <c r="D999"/>
      <c r="E999"/>
      <c r="J999" s="11" t="s">
        <v>1628</v>
      </c>
      <c r="K999" s="11" t="s">
        <v>41</v>
      </c>
      <c r="L999" s="11" t="s">
        <v>54</v>
      </c>
      <c r="M999" s="11" t="s">
        <v>618</v>
      </c>
      <c r="N999" s="12">
        <v>11469</v>
      </c>
      <c r="O999" s="11" t="s">
        <v>448</v>
      </c>
    </row>
    <row r="1000" spans="1:15" ht="13.8">
      <c r="A1000"/>
      <c r="B1000"/>
      <c r="D1000"/>
      <c r="E1000"/>
      <c r="J1000" s="11" t="s">
        <v>1629</v>
      </c>
      <c r="K1000" s="11" t="s">
        <v>41</v>
      </c>
      <c r="L1000" s="11" t="s">
        <v>54</v>
      </c>
      <c r="M1000" s="11" t="s">
        <v>618</v>
      </c>
      <c r="N1000" s="12">
        <v>10743</v>
      </c>
      <c r="O1000" s="11" t="s">
        <v>448</v>
      </c>
    </row>
    <row r="1001" spans="1:15" ht="13.8">
      <c r="A1001"/>
      <c r="B1001"/>
      <c r="D1001"/>
      <c r="E1001"/>
      <c r="J1001" s="11" t="s">
        <v>1630</v>
      </c>
      <c r="K1001" s="11" t="s">
        <v>41</v>
      </c>
      <c r="L1001" s="11" t="s">
        <v>54</v>
      </c>
      <c r="M1001" s="11" t="s">
        <v>618</v>
      </c>
      <c r="N1001" s="12">
        <v>10511</v>
      </c>
      <c r="O1001" s="11" t="s">
        <v>448</v>
      </c>
    </row>
    <row r="1002" spans="1:15" ht="13.8">
      <c r="A1002"/>
      <c r="B1002"/>
      <c r="D1002"/>
      <c r="E1002"/>
      <c r="J1002" s="11" t="s">
        <v>1631</v>
      </c>
      <c r="K1002" s="11" t="s">
        <v>41</v>
      </c>
      <c r="L1002" s="11" t="s">
        <v>54</v>
      </c>
      <c r="M1002" s="11" t="s">
        <v>618</v>
      </c>
      <c r="N1002" s="12">
        <v>8524</v>
      </c>
      <c r="O1002" s="11" t="s">
        <v>480</v>
      </c>
    </row>
    <row r="1003" spans="1:15" ht="13.8">
      <c r="A1003"/>
      <c r="B1003"/>
      <c r="D1003"/>
      <c r="E1003"/>
      <c r="J1003" s="11" t="s">
        <v>1632</v>
      </c>
      <c r="K1003" s="11" t="s">
        <v>41</v>
      </c>
      <c r="L1003" s="11" t="s">
        <v>54</v>
      </c>
      <c r="M1003" s="11" t="s">
        <v>618</v>
      </c>
      <c r="N1003" s="12">
        <v>7355</v>
      </c>
      <c r="O1003" s="11" t="s">
        <v>480</v>
      </c>
    </row>
    <row r="1004" spans="1:15" ht="13.8">
      <c r="A1004"/>
      <c r="B1004"/>
      <c r="D1004"/>
      <c r="E1004"/>
      <c r="J1004" s="11" t="s">
        <v>1633</v>
      </c>
      <c r="K1004" s="11" t="s">
        <v>41</v>
      </c>
      <c r="L1004" s="11" t="s">
        <v>54</v>
      </c>
      <c r="M1004" s="11" t="s">
        <v>618</v>
      </c>
      <c r="N1004" s="12">
        <v>6794</v>
      </c>
      <c r="O1004" s="11" t="s">
        <v>480</v>
      </c>
    </row>
    <row r="1005" spans="1:15" ht="13.8">
      <c r="A1005"/>
      <c r="B1005"/>
      <c r="D1005"/>
      <c r="E1005"/>
      <c r="J1005" s="11" t="s">
        <v>1634</v>
      </c>
      <c r="K1005" s="11" t="s">
        <v>41</v>
      </c>
      <c r="L1005" s="11" t="s">
        <v>54</v>
      </c>
      <c r="M1005" s="11" t="s">
        <v>618</v>
      </c>
      <c r="N1005" s="12">
        <v>5492</v>
      </c>
      <c r="O1005" s="11" t="s">
        <v>480</v>
      </c>
    </row>
    <row r="1006" spans="1:15" ht="13.8">
      <c r="A1006"/>
      <c r="B1006"/>
      <c r="D1006"/>
      <c r="E1006"/>
      <c r="J1006" s="11" t="s">
        <v>1635</v>
      </c>
      <c r="K1006" s="11" t="s">
        <v>41</v>
      </c>
      <c r="L1006" s="11" t="s">
        <v>54</v>
      </c>
      <c r="M1006" s="11" t="s">
        <v>618</v>
      </c>
      <c r="N1006" s="12">
        <v>4347</v>
      </c>
      <c r="O1006" s="11" t="s">
        <v>514</v>
      </c>
    </row>
    <row r="1007" spans="1:15" ht="13.8">
      <c r="A1007"/>
      <c r="B1007"/>
      <c r="D1007"/>
      <c r="E1007"/>
      <c r="J1007" s="11" t="s">
        <v>1636</v>
      </c>
      <c r="K1007" s="11" t="s">
        <v>41</v>
      </c>
      <c r="L1007" s="11" t="s">
        <v>54</v>
      </c>
      <c r="M1007" s="11" t="s">
        <v>618</v>
      </c>
      <c r="N1007" s="12">
        <v>4062</v>
      </c>
      <c r="O1007" s="11" t="s">
        <v>514</v>
      </c>
    </row>
    <row r="1008" spans="1:15" ht="13.8">
      <c r="A1008"/>
      <c r="B1008"/>
      <c r="D1008"/>
      <c r="E1008"/>
      <c r="J1008" s="11" t="s">
        <v>1637</v>
      </c>
      <c r="K1008" s="11" t="s">
        <v>41</v>
      </c>
      <c r="L1008" s="11" t="s">
        <v>54</v>
      </c>
      <c r="M1008" s="11" t="s">
        <v>618</v>
      </c>
      <c r="N1008" s="12">
        <v>3938</v>
      </c>
      <c r="O1008" s="11" t="s">
        <v>514</v>
      </c>
    </row>
    <row r="1009" spans="1:15" ht="13.8">
      <c r="A1009"/>
      <c r="B1009"/>
      <c r="D1009"/>
      <c r="E1009"/>
      <c r="J1009" s="11" t="s">
        <v>1638</v>
      </c>
      <c r="K1009" s="11" t="s">
        <v>41</v>
      </c>
      <c r="L1009" s="11" t="s">
        <v>54</v>
      </c>
      <c r="M1009" s="11" t="s">
        <v>618</v>
      </c>
      <c r="N1009" s="12">
        <v>3815</v>
      </c>
      <c r="O1009" s="11" t="s">
        <v>514</v>
      </c>
    </row>
    <row r="1010" spans="1:15" ht="13.8">
      <c r="A1010"/>
      <c r="B1010"/>
      <c r="D1010"/>
      <c r="E1010"/>
      <c r="J1010" s="11" t="s">
        <v>1639</v>
      </c>
      <c r="K1010" s="11" t="s">
        <v>41</v>
      </c>
      <c r="L1010" s="11" t="s">
        <v>54</v>
      </c>
      <c r="M1010" s="11" t="s">
        <v>618</v>
      </c>
      <c r="N1010" s="12">
        <v>3716</v>
      </c>
      <c r="O1010" s="11" t="s">
        <v>514</v>
      </c>
    </row>
    <row r="1011" spans="1:15" ht="13.8">
      <c r="A1011"/>
      <c r="B1011"/>
      <c r="D1011"/>
      <c r="E1011"/>
      <c r="J1011" s="11" t="s">
        <v>1640</v>
      </c>
      <c r="K1011" s="11" t="s">
        <v>41</v>
      </c>
      <c r="L1011" s="11" t="s">
        <v>54</v>
      </c>
      <c r="M1011" s="11" t="s">
        <v>618</v>
      </c>
      <c r="N1011" s="12">
        <v>3376</v>
      </c>
      <c r="O1011" s="11" t="s">
        <v>514</v>
      </c>
    </row>
    <row r="1012" spans="1:15" ht="13.8">
      <c r="A1012"/>
      <c r="B1012"/>
      <c r="D1012"/>
      <c r="E1012"/>
      <c r="J1012" s="11" t="s">
        <v>1641</v>
      </c>
      <c r="K1012" s="11" t="s">
        <v>41</v>
      </c>
      <c r="L1012" s="11" t="s">
        <v>54</v>
      </c>
      <c r="M1012" s="11" t="s">
        <v>618</v>
      </c>
      <c r="N1012" s="12">
        <v>3228</v>
      </c>
      <c r="O1012" s="11" t="s">
        <v>514</v>
      </c>
    </row>
    <row r="1013" spans="1:15" ht="13.8">
      <c r="A1013"/>
      <c r="B1013"/>
      <c r="D1013"/>
      <c r="E1013"/>
      <c r="J1013" s="11" t="s">
        <v>1642</v>
      </c>
      <c r="K1013" s="11" t="s">
        <v>41</v>
      </c>
      <c r="L1013" s="11" t="s">
        <v>54</v>
      </c>
      <c r="M1013" s="11" t="s">
        <v>618</v>
      </c>
      <c r="N1013" s="12">
        <v>3019</v>
      </c>
      <c r="O1013" s="11" t="s">
        <v>514</v>
      </c>
    </row>
    <row r="1014" spans="1:15" ht="13.8">
      <c r="A1014"/>
      <c r="B1014"/>
      <c r="D1014"/>
      <c r="E1014"/>
      <c r="J1014" s="11" t="s">
        <v>1643</v>
      </c>
      <c r="K1014" s="11" t="s">
        <v>41</v>
      </c>
      <c r="L1014" s="11" t="s">
        <v>54</v>
      </c>
      <c r="M1014" s="11" t="s">
        <v>618</v>
      </c>
      <c r="N1014" s="12">
        <v>3007</v>
      </c>
      <c r="O1014" s="11" t="s">
        <v>514</v>
      </c>
    </row>
    <row r="1015" spans="1:15" ht="13.8">
      <c r="A1015"/>
      <c r="B1015"/>
      <c r="D1015"/>
      <c r="E1015"/>
      <c r="J1015" s="11" t="s">
        <v>1644</v>
      </c>
      <c r="K1015" s="11" t="s">
        <v>41</v>
      </c>
      <c r="L1015" s="11" t="s">
        <v>54</v>
      </c>
      <c r="M1015" s="11" t="s">
        <v>618</v>
      </c>
      <c r="N1015" s="12">
        <v>2891</v>
      </c>
      <c r="O1015" s="11" t="s">
        <v>514</v>
      </c>
    </row>
    <row r="1016" spans="1:15" ht="13.8">
      <c r="A1016"/>
      <c r="B1016"/>
      <c r="D1016"/>
      <c r="E1016"/>
      <c r="J1016" s="11" t="s">
        <v>1645</v>
      </c>
      <c r="K1016" s="11" t="s">
        <v>41</v>
      </c>
      <c r="L1016" s="11" t="s">
        <v>54</v>
      </c>
      <c r="M1016" s="11" t="s">
        <v>618</v>
      </c>
      <c r="N1016" s="12">
        <v>2846</v>
      </c>
      <c r="O1016" s="11" t="s">
        <v>514</v>
      </c>
    </row>
    <row r="1017" spans="1:15" ht="13.8">
      <c r="A1017"/>
      <c r="B1017"/>
      <c r="D1017"/>
      <c r="E1017"/>
      <c r="J1017" s="11" t="s">
        <v>1646</v>
      </c>
      <c r="K1017" s="11" t="s">
        <v>41</v>
      </c>
      <c r="L1017" s="11" t="s">
        <v>54</v>
      </c>
      <c r="M1017" s="11" t="s">
        <v>618</v>
      </c>
      <c r="N1017" s="12">
        <v>2790</v>
      </c>
      <c r="O1017" s="11" t="s">
        <v>514</v>
      </c>
    </row>
    <row r="1018" spans="1:15" ht="13.8">
      <c r="A1018"/>
      <c r="B1018"/>
      <c r="D1018"/>
      <c r="E1018"/>
      <c r="J1018" s="11" t="s">
        <v>1647</v>
      </c>
      <c r="K1018" s="11" t="s">
        <v>41</v>
      </c>
      <c r="L1018" s="11" t="s">
        <v>54</v>
      </c>
      <c r="M1018" s="11" t="s">
        <v>618</v>
      </c>
      <c r="N1018" s="12">
        <v>2737</v>
      </c>
      <c r="O1018" s="11" t="s">
        <v>514</v>
      </c>
    </row>
    <row r="1019" spans="1:15" ht="13.8">
      <c r="A1019"/>
      <c r="B1019"/>
      <c r="D1019"/>
      <c r="E1019"/>
      <c r="J1019" s="11" t="s">
        <v>1648</v>
      </c>
      <c r="K1019" s="11" t="s">
        <v>41</v>
      </c>
      <c r="L1019" s="11" t="s">
        <v>54</v>
      </c>
      <c r="M1019" s="11" t="s">
        <v>618</v>
      </c>
      <c r="N1019" s="12">
        <v>2561</v>
      </c>
      <c r="O1019" s="11" t="s">
        <v>514</v>
      </c>
    </row>
    <row r="1020" spans="1:15" ht="13.8">
      <c r="A1020"/>
      <c r="B1020"/>
      <c r="D1020"/>
      <c r="E1020"/>
      <c r="J1020" s="11" t="s">
        <v>1649</v>
      </c>
      <c r="K1020" s="11" t="s">
        <v>41</v>
      </c>
      <c r="L1020" s="11" t="s">
        <v>54</v>
      </c>
      <c r="M1020" s="11" t="s">
        <v>618</v>
      </c>
      <c r="N1020" s="12">
        <v>2559</v>
      </c>
      <c r="O1020" s="11" t="s">
        <v>514</v>
      </c>
    </row>
    <row r="1021" spans="1:15" ht="13.8">
      <c r="A1021"/>
      <c r="B1021"/>
      <c r="D1021"/>
      <c r="E1021"/>
      <c r="J1021" s="11" t="s">
        <v>1650</v>
      </c>
      <c r="K1021" s="11" t="s">
        <v>41</v>
      </c>
      <c r="L1021" s="11" t="s">
        <v>54</v>
      </c>
      <c r="M1021" s="11" t="s">
        <v>618</v>
      </c>
      <c r="N1021" s="12">
        <v>2501</v>
      </c>
      <c r="O1021" s="11" t="s">
        <v>514</v>
      </c>
    </row>
    <row r="1022" spans="1:15" ht="13.8">
      <c r="A1022"/>
      <c r="B1022"/>
      <c r="D1022"/>
      <c r="E1022"/>
      <c r="J1022" s="11" t="s">
        <v>1651</v>
      </c>
      <c r="K1022" s="11" t="s">
        <v>41</v>
      </c>
      <c r="L1022" s="11" t="s">
        <v>54</v>
      </c>
      <c r="M1022" s="11" t="s">
        <v>618</v>
      </c>
      <c r="N1022" s="12">
        <v>2472</v>
      </c>
      <c r="O1022" s="11" t="s">
        <v>514</v>
      </c>
    </row>
    <row r="1023" spans="1:15" ht="13.8">
      <c r="A1023"/>
      <c r="B1023"/>
      <c r="D1023"/>
      <c r="E1023"/>
      <c r="J1023" s="11" t="s">
        <v>1652</v>
      </c>
      <c r="K1023" s="11" t="s">
        <v>41</v>
      </c>
      <c r="L1023" s="11" t="s">
        <v>54</v>
      </c>
      <c r="M1023" s="11" t="s">
        <v>618</v>
      </c>
      <c r="N1023" s="12">
        <v>2465</v>
      </c>
      <c r="O1023" s="11" t="s">
        <v>514</v>
      </c>
    </row>
    <row r="1024" spans="1:15" ht="13.8">
      <c r="A1024"/>
      <c r="B1024"/>
      <c r="D1024"/>
      <c r="E1024"/>
      <c r="J1024" s="11" t="s">
        <v>1653</v>
      </c>
      <c r="K1024" s="11" t="s">
        <v>41</v>
      </c>
      <c r="L1024" s="11" t="s">
        <v>54</v>
      </c>
      <c r="M1024" s="11" t="s">
        <v>618</v>
      </c>
      <c r="N1024" s="12">
        <v>2384</v>
      </c>
      <c r="O1024" s="11" t="s">
        <v>514</v>
      </c>
    </row>
    <row r="1025" spans="1:15" ht="13.8">
      <c r="A1025"/>
      <c r="B1025"/>
      <c r="D1025"/>
      <c r="E1025"/>
      <c r="J1025" s="11" t="s">
        <v>1654</v>
      </c>
      <c r="K1025" s="11" t="s">
        <v>41</v>
      </c>
      <c r="L1025" s="11" t="s">
        <v>54</v>
      </c>
      <c r="M1025" s="11" t="s">
        <v>618</v>
      </c>
      <c r="N1025" s="12">
        <v>2345</v>
      </c>
      <c r="O1025" s="11" t="s">
        <v>514</v>
      </c>
    </row>
    <row r="1026" spans="1:15" ht="13.8">
      <c r="A1026"/>
      <c r="B1026"/>
      <c r="D1026"/>
      <c r="E1026"/>
      <c r="J1026" s="11" t="s">
        <v>1655</v>
      </c>
      <c r="K1026" s="11" t="s">
        <v>41</v>
      </c>
      <c r="L1026" s="11" t="s">
        <v>54</v>
      </c>
      <c r="M1026" s="11" t="s">
        <v>618</v>
      </c>
      <c r="N1026" s="12">
        <v>2207</v>
      </c>
      <c r="O1026" s="11" t="s">
        <v>514</v>
      </c>
    </row>
    <row r="1027" spans="1:15" ht="13.8">
      <c r="A1027"/>
      <c r="B1027"/>
      <c r="D1027"/>
      <c r="E1027"/>
      <c r="J1027" s="11" t="s">
        <v>1656</v>
      </c>
      <c r="K1027" s="11" t="s">
        <v>41</v>
      </c>
      <c r="L1027" s="11" t="s">
        <v>54</v>
      </c>
      <c r="M1027" s="11" t="s">
        <v>618</v>
      </c>
      <c r="N1027" s="12">
        <v>2200</v>
      </c>
      <c r="O1027" s="11" t="s">
        <v>514</v>
      </c>
    </row>
    <row r="1028" spans="1:15" ht="13.8">
      <c r="A1028"/>
      <c r="B1028"/>
      <c r="D1028"/>
      <c r="E1028"/>
      <c r="J1028" s="11" t="s">
        <v>1657</v>
      </c>
      <c r="K1028" s="11" t="s">
        <v>41</v>
      </c>
      <c r="L1028" s="11" t="s">
        <v>54</v>
      </c>
      <c r="M1028" s="11" t="s">
        <v>618</v>
      </c>
      <c r="N1028" s="12">
        <v>2190</v>
      </c>
      <c r="O1028" s="11" t="s">
        <v>514</v>
      </c>
    </row>
    <row r="1029" spans="1:15" ht="13.8">
      <c r="A1029"/>
      <c r="B1029"/>
      <c r="D1029"/>
      <c r="E1029"/>
      <c r="J1029" s="11" t="s">
        <v>1658</v>
      </c>
      <c r="K1029" s="11" t="s">
        <v>41</v>
      </c>
      <c r="L1029" s="11" t="s">
        <v>54</v>
      </c>
      <c r="M1029" s="11" t="s">
        <v>618</v>
      </c>
      <c r="N1029" s="12">
        <v>2152</v>
      </c>
      <c r="O1029" s="11" t="s">
        <v>514</v>
      </c>
    </row>
    <row r="1030" spans="1:15" ht="13.8">
      <c r="A1030"/>
      <c r="B1030"/>
      <c r="D1030"/>
      <c r="E1030"/>
      <c r="J1030" s="11" t="s">
        <v>1659</v>
      </c>
      <c r="K1030" s="11" t="s">
        <v>41</v>
      </c>
      <c r="L1030" s="11" t="s">
        <v>54</v>
      </c>
      <c r="M1030" s="11" t="s">
        <v>618</v>
      </c>
      <c r="N1030" s="12">
        <v>2151</v>
      </c>
      <c r="O1030" s="11" t="s">
        <v>514</v>
      </c>
    </row>
    <row r="1031" spans="1:15" ht="13.8">
      <c r="A1031"/>
      <c r="B1031"/>
      <c r="D1031"/>
      <c r="E1031"/>
      <c r="J1031" s="11" t="s">
        <v>1660</v>
      </c>
      <c r="K1031" s="11" t="s">
        <v>41</v>
      </c>
      <c r="L1031" s="11" t="s">
        <v>54</v>
      </c>
      <c r="M1031" s="11" t="s">
        <v>618</v>
      </c>
      <c r="N1031" s="12">
        <v>2116</v>
      </c>
      <c r="O1031" s="11" t="s">
        <v>514</v>
      </c>
    </row>
    <row r="1032" spans="1:15" ht="13.8">
      <c r="A1032"/>
      <c r="B1032"/>
      <c r="D1032"/>
      <c r="E1032"/>
      <c r="J1032" s="11" t="s">
        <v>1661</v>
      </c>
      <c r="K1032" s="11" t="s">
        <v>41</v>
      </c>
      <c r="L1032" s="11" t="s">
        <v>54</v>
      </c>
      <c r="M1032" s="11" t="s">
        <v>618</v>
      </c>
      <c r="N1032" s="12">
        <v>2042</v>
      </c>
      <c r="O1032" s="11" t="s">
        <v>514</v>
      </c>
    </row>
    <row r="1033" spans="1:15" ht="13.8">
      <c r="A1033"/>
      <c r="B1033"/>
      <c r="D1033"/>
      <c r="E1033"/>
      <c r="J1033" s="11" t="s">
        <v>1662</v>
      </c>
      <c r="K1033" s="11" t="s">
        <v>41</v>
      </c>
      <c r="L1033" s="11" t="s">
        <v>54</v>
      </c>
      <c r="M1033" s="11" t="s">
        <v>618</v>
      </c>
      <c r="N1033" s="12">
        <v>1913</v>
      </c>
      <c r="O1033" s="11" t="s">
        <v>606</v>
      </c>
    </row>
    <row r="1034" spans="1:15" ht="13.8">
      <c r="A1034"/>
      <c r="B1034"/>
      <c r="D1034"/>
      <c r="E1034"/>
      <c r="J1034" s="11" t="s">
        <v>1663</v>
      </c>
      <c r="K1034" s="11" t="s">
        <v>41</v>
      </c>
      <c r="L1034" s="11" t="s">
        <v>54</v>
      </c>
      <c r="M1034" s="11" t="s">
        <v>618</v>
      </c>
      <c r="N1034" s="12">
        <v>1894</v>
      </c>
      <c r="O1034" s="11" t="s">
        <v>606</v>
      </c>
    </row>
    <row r="1035" spans="1:15" ht="13.8">
      <c r="A1035"/>
      <c r="B1035"/>
      <c r="D1035"/>
      <c r="E1035"/>
      <c r="J1035" s="11" t="s">
        <v>1664</v>
      </c>
      <c r="K1035" s="11" t="s">
        <v>41</v>
      </c>
      <c r="L1035" s="11" t="s">
        <v>54</v>
      </c>
      <c r="M1035" s="11" t="s">
        <v>618</v>
      </c>
      <c r="N1035" s="12">
        <v>1811</v>
      </c>
      <c r="O1035" s="11" t="s">
        <v>606</v>
      </c>
    </row>
    <row r="1036" spans="1:15" ht="13.8">
      <c r="A1036"/>
      <c r="B1036"/>
      <c r="D1036"/>
      <c r="E1036"/>
      <c r="J1036" s="11" t="s">
        <v>1665</v>
      </c>
      <c r="K1036" s="11" t="s">
        <v>41</v>
      </c>
      <c r="L1036" s="11" t="s">
        <v>54</v>
      </c>
      <c r="M1036" s="11" t="s">
        <v>618</v>
      </c>
      <c r="N1036" s="12">
        <v>1809</v>
      </c>
      <c r="O1036" s="11" t="s">
        <v>606</v>
      </c>
    </row>
    <row r="1037" spans="1:15" ht="13.8">
      <c r="A1037"/>
      <c r="B1037"/>
      <c r="D1037"/>
      <c r="E1037"/>
      <c r="J1037" s="11" t="s">
        <v>1666</v>
      </c>
      <c r="K1037" s="11" t="s">
        <v>41</v>
      </c>
      <c r="L1037" s="11" t="s">
        <v>54</v>
      </c>
      <c r="M1037" s="11" t="s">
        <v>618</v>
      </c>
      <c r="N1037" s="12">
        <v>1770</v>
      </c>
      <c r="O1037" s="11" t="s">
        <v>606</v>
      </c>
    </row>
    <row r="1038" spans="1:15" ht="13.8">
      <c r="A1038"/>
      <c r="B1038"/>
      <c r="D1038"/>
      <c r="E1038"/>
      <c r="J1038" s="11" t="s">
        <v>1667</v>
      </c>
      <c r="K1038" s="11" t="s">
        <v>41</v>
      </c>
      <c r="L1038" s="11" t="s">
        <v>54</v>
      </c>
      <c r="M1038" s="11" t="s">
        <v>618</v>
      </c>
      <c r="N1038" s="12">
        <v>1753</v>
      </c>
      <c r="O1038" s="11" t="s">
        <v>606</v>
      </c>
    </row>
    <row r="1039" spans="1:15" ht="13.8">
      <c r="A1039"/>
      <c r="B1039"/>
      <c r="D1039"/>
      <c r="E1039"/>
      <c r="J1039" s="11" t="s">
        <v>1668</v>
      </c>
      <c r="K1039" s="11" t="s">
        <v>41</v>
      </c>
      <c r="L1039" s="11" t="s">
        <v>54</v>
      </c>
      <c r="M1039" s="11" t="s">
        <v>618</v>
      </c>
      <c r="N1039" s="12">
        <v>1627</v>
      </c>
      <c r="O1039" s="11" t="s">
        <v>606</v>
      </c>
    </row>
    <row r="1040" spans="1:15" ht="13.8">
      <c r="A1040"/>
      <c r="B1040"/>
      <c r="D1040"/>
      <c r="E1040"/>
      <c r="J1040" s="11" t="s">
        <v>1669</v>
      </c>
      <c r="K1040" s="11" t="s">
        <v>41</v>
      </c>
      <c r="L1040" s="11" t="s">
        <v>54</v>
      </c>
      <c r="M1040" s="11" t="s">
        <v>618</v>
      </c>
      <c r="N1040" s="12">
        <v>1517</v>
      </c>
      <c r="O1040" s="11" t="s">
        <v>606</v>
      </c>
    </row>
    <row r="1041" spans="1:15" ht="13.8">
      <c r="A1041"/>
      <c r="B1041"/>
      <c r="D1041"/>
      <c r="E1041"/>
      <c r="J1041" s="11" t="s">
        <v>1670</v>
      </c>
      <c r="K1041" s="11" t="s">
        <v>41</v>
      </c>
      <c r="L1041" s="11" t="s">
        <v>54</v>
      </c>
      <c r="M1041" s="11" t="s">
        <v>618</v>
      </c>
      <c r="N1041" s="12">
        <v>1514</v>
      </c>
      <c r="O1041" s="11" t="s">
        <v>606</v>
      </c>
    </row>
    <row r="1042" spans="1:15" ht="13.8">
      <c r="A1042"/>
      <c r="B1042"/>
      <c r="D1042"/>
      <c r="E1042"/>
      <c r="J1042" s="11" t="s">
        <v>1671</v>
      </c>
      <c r="K1042" s="11" t="s">
        <v>41</v>
      </c>
      <c r="L1042" s="11" t="s">
        <v>54</v>
      </c>
      <c r="M1042" s="11" t="s">
        <v>618</v>
      </c>
      <c r="N1042" s="12">
        <v>1495</v>
      </c>
      <c r="O1042" s="11" t="s">
        <v>606</v>
      </c>
    </row>
    <row r="1043" spans="1:15" ht="13.8">
      <c r="A1043"/>
      <c r="B1043"/>
      <c r="D1043"/>
      <c r="E1043"/>
      <c r="J1043" s="11" t="s">
        <v>1672</v>
      </c>
      <c r="K1043" s="11" t="s">
        <v>41</v>
      </c>
      <c r="L1043" s="11" t="s">
        <v>54</v>
      </c>
      <c r="M1043" s="11" t="s">
        <v>618</v>
      </c>
      <c r="N1043" s="12">
        <v>1417</v>
      </c>
      <c r="O1043" s="11" t="s">
        <v>606</v>
      </c>
    </row>
    <row r="1044" spans="1:15" ht="13.8">
      <c r="A1044"/>
      <c r="B1044"/>
      <c r="D1044"/>
      <c r="E1044"/>
      <c r="J1044" s="11" t="s">
        <v>1673</v>
      </c>
      <c r="K1044" s="11" t="s">
        <v>41</v>
      </c>
      <c r="L1044" s="11" t="s">
        <v>54</v>
      </c>
      <c r="M1044" s="11" t="s">
        <v>618</v>
      </c>
      <c r="N1044" s="12">
        <v>1373</v>
      </c>
      <c r="O1044" s="11" t="s">
        <v>606</v>
      </c>
    </row>
    <row r="1045" spans="1:15" ht="13.8">
      <c r="A1045"/>
      <c r="B1045"/>
      <c r="D1045"/>
      <c r="E1045"/>
      <c r="J1045" s="11" t="s">
        <v>1674</v>
      </c>
      <c r="K1045" s="11" t="s">
        <v>41</v>
      </c>
      <c r="L1045" s="11" t="s">
        <v>54</v>
      </c>
      <c r="M1045" s="11" t="s">
        <v>618</v>
      </c>
      <c r="N1045" s="12">
        <v>1328</v>
      </c>
      <c r="O1045" s="11" t="s">
        <v>606</v>
      </c>
    </row>
    <row r="1046" spans="1:15" ht="13.8">
      <c r="A1046"/>
      <c r="B1046"/>
      <c r="D1046"/>
      <c r="E1046"/>
      <c r="J1046" s="11" t="s">
        <v>1675</v>
      </c>
      <c r="K1046" s="11" t="s">
        <v>41</v>
      </c>
      <c r="L1046" s="11" t="s">
        <v>54</v>
      </c>
      <c r="M1046" s="11" t="s">
        <v>618</v>
      </c>
      <c r="N1046" s="12">
        <v>1295</v>
      </c>
      <c r="O1046" s="11" t="s">
        <v>606</v>
      </c>
    </row>
    <row r="1047" spans="1:15" ht="13.8">
      <c r="A1047"/>
      <c r="B1047"/>
      <c r="D1047"/>
      <c r="E1047"/>
      <c r="J1047" s="11" t="s">
        <v>1676</v>
      </c>
      <c r="K1047" s="11" t="s">
        <v>41</v>
      </c>
      <c r="L1047" s="11" t="s">
        <v>54</v>
      </c>
      <c r="M1047" s="11" t="s">
        <v>618</v>
      </c>
      <c r="N1047" s="12">
        <v>1278</v>
      </c>
      <c r="O1047" s="11" t="s">
        <v>606</v>
      </c>
    </row>
    <row r="1048" spans="1:15" ht="13.8">
      <c r="A1048"/>
      <c r="B1048"/>
      <c r="D1048"/>
      <c r="E1048"/>
      <c r="J1048" s="11" t="s">
        <v>1677</v>
      </c>
      <c r="K1048" s="11" t="s">
        <v>41</v>
      </c>
      <c r="L1048" s="11" t="s">
        <v>54</v>
      </c>
      <c r="M1048" s="11" t="s">
        <v>618</v>
      </c>
      <c r="N1048" s="12">
        <v>1262</v>
      </c>
      <c r="O1048" s="11" t="s">
        <v>606</v>
      </c>
    </row>
    <row r="1049" spans="1:15" ht="13.8">
      <c r="A1049"/>
      <c r="B1049"/>
      <c r="D1049"/>
      <c r="E1049"/>
      <c r="J1049" s="11" t="s">
        <v>1678</v>
      </c>
      <c r="K1049" s="11" t="s">
        <v>41</v>
      </c>
      <c r="L1049" s="11" t="s">
        <v>54</v>
      </c>
      <c r="M1049" s="11" t="s">
        <v>618</v>
      </c>
      <c r="N1049" s="12">
        <v>1210</v>
      </c>
      <c r="O1049" s="11" t="s">
        <v>606</v>
      </c>
    </row>
    <row r="1050" spans="1:15" ht="13.8">
      <c r="A1050"/>
      <c r="B1050"/>
      <c r="D1050"/>
      <c r="E1050"/>
      <c r="J1050" s="11" t="s">
        <v>1679</v>
      </c>
      <c r="K1050" s="11" t="s">
        <v>41</v>
      </c>
      <c r="L1050" s="11" t="s">
        <v>54</v>
      </c>
      <c r="M1050" s="11" t="s">
        <v>618</v>
      </c>
      <c r="N1050" s="12">
        <v>1191</v>
      </c>
      <c r="O1050" s="11" t="s">
        <v>606</v>
      </c>
    </row>
    <row r="1051" spans="1:15" ht="13.8">
      <c r="A1051"/>
      <c r="B1051"/>
      <c r="D1051"/>
      <c r="E1051"/>
      <c r="J1051" s="11" t="s">
        <v>1680</v>
      </c>
      <c r="K1051" s="11" t="s">
        <v>41</v>
      </c>
      <c r="L1051" s="11" t="s">
        <v>54</v>
      </c>
      <c r="M1051" s="11" t="s">
        <v>618</v>
      </c>
      <c r="N1051" s="12">
        <v>1126</v>
      </c>
      <c r="O1051" s="11" t="s">
        <v>606</v>
      </c>
    </row>
    <row r="1052" spans="1:15" ht="13.8">
      <c r="A1052"/>
      <c r="B1052"/>
      <c r="D1052"/>
      <c r="E1052"/>
      <c r="J1052" s="11" t="s">
        <v>1681</v>
      </c>
      <c r="K1052" s="11" t="s">
        <v>41</v>
      </c>
      <c r="L1052" s="11" t="s">
        <v>54</v>
      </c>
      <c r="M1052" s="11" t="s">
        <v>618</v>
      </c>
      <c r="N1052" s="12">
        <v>1069</v>
      </c>
      <c r="O1052" s="11" t="s">
        <v>606</v>
      </c>
    </row>
    <row r="1053" spans="1:15" ht="13.8">
      <c r="A1053"/>
      <c r="B1053"/>
      <c r="D1053"/>
      <c r="E1053"/>
      <c r="J1053" s="11" t="s">
        <v>1682</v>
      </c>
      <c r="K1053" s="11" t="s">
        <v>41</v>
      </c>
      <c r="L1053" s="11" t="s">
        <v>54</v>
      </c>
      <c r="M1053" s="11" t="s">
        <v>618</v>
      </c>
      <c r="N1053" s="12">
        <v>925</v>
      </c>
      <c r="O1053" s="11" t="s">
        <v>662</v>
      </c>
    </row>
    <row r="1054" spans="1:15" ht="13.8">
      <c r="A1054"/>
      <c r="B1054"/>
      <c r="D1054"/>
      <c r="E1054"/>
      <c r="J1054" s="11" t="s">
        <v>1683</v>
      </c>
      <c r="K1054" s="11" t="s">
        <v>41</v>
      </c>
      <c r="L1054" s="11" t="s">
        <v>54</v>
      </c>
      <c r="M1054" s="11" t="s">
        <v>618</v>
      </c>
      <c r="N1054" s="12">
        <v>903</v>
      </c>
      <c r="O1054" s="11" t="s">
        <v>662</v>
      </c>
    </row>
    <row r="1055" spans="1:15" ht="13.8">
      <c r="A1055"/>
      <c r="B1055"/>
      <c r="D1055"/>
      <c r="E1055"/>
      <c r="J1055" s="11" t="s">
        <v>1684</v>
      </c>
      <c r="K1055" s="11" t="s">
        <v>41</v>
      </c>
      <c r="L1055" s="11" t="s">
        <v>54</v>
      </c>
      <c r="M1055" s="11" t="s">
        <v>618</v>
      </c>
      <c r="N1055" s="12">
        <v>886</v>
      </c>
      <c r="O1055" s="11" t="s">
        <v>662</v>
      </c>
    </row>
    <row r="1056" spans="1:15" ht="13.8">
      <c r="A1056"/>
      <c r="B1056"/>
      <c r="D1056"/>
      <c r="E1056"/>
      <c r="J1056" s="11" t="s">
        <v>1685</v>
      </c>
      <c r="K1056" s="11" t="s">
        <v>41</v>
      </c>
      <c r="L1056" s="11" t="s">
        <v>54</v>
      </c>
      <c r="M1056" s="11" t="s">
        <v>618</v>
      </c>
      <c r="N1056" s="12">
        <v>876</v>
      </c>
      <c r="O1056" s="11" t="s">
        <v>662</v>
      </c>
    </row>
    <row r="1057" spans="1:15" ht="13.8">
      <c r="A1057"/>
      <c r="B1057"/>
      <c r="D1057"/>
      <c r="E1057"/>
      <c r="J1057" s="11" t="s">
        <v>1686</v>
      </c>
      <c r="K1057" s="11" t="s">
        <v>41</v>
      </c>
      <c r="L1057" s="11" t="s">
        <v>54</v>
      </c>
      <c r="M1057" s="11" t="s">
        <v>618</v>
      </c>
      <c r="N1057" s="12">
        <v>811</v>
      </c>
      <c r="O1057" s="11" t="s">
        <v>662</v>
      </c>
    </row>
    <row r="1058" spans="1:15" ht="13.8">
      <c r="A1058"/>
      <c r="B1058"/>
      <c r="D1058"/>
      <c r="E1058"/>
      <c r="J1058" s="11" t="s">
        <v>1687</v>
      </c>
      <c r="K1058" s="11" t="s">
        <v>41</v>
      </c>
      <c r="L1058" s="11" t="s">
        <v>54</v>
      </c>
      <c r="M1058" s="11" t="s">
        <v>618</v>
      </c>
      <c r="N1058" s="12">
        <v>742</v>
      </c>
      <c r="O1058" s="11" t="s">
        <v>662</v>
      </c>
    </row>
    <row r="1059" spans="1:15" ht="13.8">
      <c r="A1059"/>
      <c r="B1059"/>
      <c r="D1059"/>
      <c r="E1059"/>
      <c r="J1059" s="11" t="s">
        <v>1688</v>
      </c>
      <c r="K1059" s="11" t="s">
        <v>41</v>
      </c>
      <c r="L1059" s="11" t="s">
        <v>54</v>
      </c>
      <c r="M1059" s="11" t="s">
        <v>618</v>
      </c>
      <c r="N1059" s="12">
        <v>690</v>
      </c>
      <c r="O1059" s="11" t="s">
        <v>662</v>
      </c>
    </row>
    <row r="1060" spans="1:15" ht="13.8">
      <c r="A1060"/>
      <c r="B1060"/>
      <c r="D1060"/>
      <c r="E1060"/>
      <c r="J1060" s="11" t="s">
        <v>1689</v>
      </c>
      <c r="K1060" s="11" t="s">
        <v>41</v>
      </c>
      <c r="L1060" s="11" t="s">
        <v>54</v>
      </c>
      <c r="M1060" s="11" t="s">
        <v>618</v>
      </c>
      <c r="N1060" s="12">
        <v>668</v>
      </c>
      <c r="O1060" s="11" t="s">
        <v>662</v>
      </c>
    </row>
    <row r="1061" spans="1:15" ht="13.8">
      <c r="A1061"/>
      <c r="B1061"/>
      <c r="D1061"/>
      <c r="E1061"/>
      <c r="J1061" s="11" t="s">
        <v>1690</v>
      </c>
      <c r="K1061" s="11" t="s">
        <v>41</v>
      </c>
      <c r="L1061" s="11" t="s">
        <v>54</v>
      </c>
      <c r="M1061" s="11" t="s">
        <v>618</v>
      </c>
      <c r="N1061" s="12">
        <v>665</v>
      </c>
      <c r="O1061" s="11" t="s">
        <v>662</v>
      </c>
    </row>
    <row r="1062" spans="1:15" ht="13.8">
      <c r="A1062"/>
      <c r="B1062"/>
      <c r="D1062"/>
      <c r="E1062"/>
      <c r="J1062" s="11" t="s">
        <v>1691</v>
      </c>
      <c r="K1062" s="11" t="s">
        <v>41</v>
      </c>
      <c r="L1062" s="11" t="s">
        <v>54</v>
      </c>
      <c r="M1062" s="11" t="s">
        <v>618</v>
      </c>
      <c r="N1062" s="12">
        <v>599</v>
      </c>
      <c r="O1062" s="11" t="s">
        <v>662</v>
      </c>
    </row>
    <row r="1063" spans="1:15" ht="13.8">
      <c r="A1063"/>
      <c r="B1063"/>
      <c r="D1063"/>
      <c r="E1063"/>
      <c r="J1063" s="11" t="s">
        <v>1692</v>
      </c>
      <c r="K1063" s="11" t="s">
        <v>41</v>
      </c>
      <c r="L1063" s="11" t="s">
        <v>54</v>
      </c>
      <c r="M1063" s="11" t="s">
        <v>618</v>
      </c>
      <c r="N1063" s="12">
        <v>566</v>
      </c>
      <c r="O1063" s="11" t="s">
        <v>662</v>
      </c>
    </row>
    <row r="1064" spans="1:15" ht="13.8">
      <c r="A1064"/>
      <c r="B1064"/>
      <c r="D1064"/>
      <c r="E1064"/>
      <c r="J1064" s="11" t="s">
        <v>1693</v>
      </c>
      <c r="K1064" s="11" t="s">
        <v>41</v>
      </c>
      <c r="L1064" s="11" t="s">
        <v>54</v>
      </c>
      <c r="M1064" s="11" t="s">
        <v>618</v>
      </c>
      <c r="N1064" s="12">
        <v>561</v>
      </c>
      <c r="O1064" s="11" t="s">
        <v>662</v>
      </c>
    </row>
    <row r="1065" spans="1:15" ht="13.8">
      <c r="A1065"/>
      <c r="B1065"/>
      <c r="D1065"/>
      <c r="E1065"/>
      <c r="J1065" s="11" t="s">
        <v>1694</v>
      </c>
      <c r="K1065" s="11" t="s">
        <v>41</v>
      </c>
      <c r="L1065" s="11" t="s">
        <v>54</v>
      </c>
      <c r="M1065" s="11" t="s">
        <v>618</v>
      </c>
      <c r="N1065" s="12">
        <v>550</v>
      </c>
      <c r="O1065" s="11" t="s">
        <v>662</v>
      </c>
    </row>
    <row r="1066" spans="1:15" ht="13.8">
      <c r="A1066"/>
      <c r="B1066"/>
      <c r="D1066"/>
      <c r="E1066"/>
      <c r="J1066" s="11" t="s">
        <v>1695</v>
      </c>
      <c r="K1066" s="11" t="s">
        <v>41</v>
      </c>
      <c r="L1066" s="11" t="s">
        <v>54</v>
      </c>
      <c r="M1066" s="11" t="s">
        <v>618</v>
      </c>
      <c r="N1066" s="12">
        <v>521</v>
      </c>
      <c r="O1066" s="11" t="s">
        <v>662</v>
      </c>
    </row>
    <row r="1067" spans="1:15" ht="13.8">
      <c r="A1067"/>
      <c r="B1067"/>
      <c r="D1067"/>
      <c r="E1067"/>
      <c r="J1067" s="11" t="s">
        <v>1696</v>
      </c>
      <c r="K1067" s="11" t="s">
        <v>41</v>
      </c>
      <c r="L1067" s="11" t="s">
        <v>54</v>
      </c>
      <c r="M1067" s="11" t="s">
        <v>618</v>
      </c>
      <c r="N1067" s="12">
        <v>515</v>
      </c>
      <c r="O1067" s="11" t="s">
        <v>662</v>
      </c>
    </row>
    <row r="1068" spans="1:15" ht="13.8">
      <c r="A1068"/>
      <c r="B1068"/>
      <c r="D1068"/>
      <c r="E1068"/>
      <c r="J1068" s="11" t="s">
        <v>1697</v>
      </c>
      <c r="K1068" s="11" t="s">
        <v>41</v>
      </c>
      <c r="L1068" s="11" t="s">
        <v>54</v>
      </c>
      <c r="M1068" s="11" t="s">
        <v>618</v>
      </c>
      <c r="N1068" s="12">
        <v>430</v>
      </c>
      <c r="O1068" s="11" t="s">
        <v>662</v>
      </c>
    </row>
    <row r="1069" spans="1:15" ht="13.8">
      <c r="A1069"/>
      <c r="B1069"/>
      <c r="D1069"/>
      <c r="E1069"/>
      <c r="J1069" s="11" t="s">
        <v>1698</v>
      </c>
      <c r="K1069" s="11" t="s">
        <v>41</v>
      </c>
      <c r="L1069" s="11" t="s">
        <v>54</v>
      </c>
      <c r="M1069" s="11" t="s">
        <v>618</v>
      </c>
      <c r="N1069" s="12">
        <v>358</v>
      </c>
      <c r="O1069" s="11" t="s">
        <v>662</v>
      </c>
    </row>
    <row r="1070" spans="1:15" ht="13.8">
      <c r="A1070"/>
      <c r="B1070"/>
      <c r="D1070"/>
      <c r="E1070"/>
      <c r="J1070" s="11" t="s">
        <v>1699</v>
      </c>
      <c r="K1070" s="11" t="s">
        <v>41</v>
      </c>
      <c r="L1070" s="11" t="s">
        <v>54</v>
      </c>
      <c r="M1070" s="11" t="s">
        <v>618</v>
      </c>
      <c r="N1070" s="12">
        <v>338</v>
      </c>
      <c r="O1070" s="11" t="s">
        <v>662</v>
      </c>
    </row>
    <row r="1071" spans="1:15" ht="13.8">
      <c r="A1071"/>
      <c r="B1071"/>
      <c r="D1071"/>
      <c r="E1071"/>
      <c r="J1071" s="11" t="s">
        <v>1700</v>
      </c>
      <c r="K1071" s="11" t="s">
        <v>41</v>
      </c>
      <c r="L1071" s="11" t="s">
        <v>54</v>
      </c>
      <c r="M1071" s="11" t="s">
        <v>618</v>
      </c>
      <c r="N1071" s="12">
        <v>230</v>
      </c>
      <c r="O1071" s="11" t="s">
        <v>662</v>
      </c>
    </row>
    <row r="1072" spans="1:15" ht="13.8">
      <c r="A1072"/>
      <c r="B1072"/>
      <c r="D1072"/>
      <c r="E1072"/>
      <c r="J1072" s="11" t="s">
        <v>1701</v>
      </c>
      <c r="K1072" s="11" t="s">
        <v>41</v>
      </c>
      <c r="L1072" s="11" t="s">
        <v>54</v>
      </c>
      <c r="M1072" s="11" t="s">
        <v>621</v>
      </c>
      <c r="N1072" s="12">
        <v>31155</v>
      </c>
      <c r="O1072" s="11" t="s">
        <v>448</v>
      </c>
    </row>
    <row r="1073" spans="1:15" ht="13.8">
      <c r="A1073"/>
      <c r="B1073"/>
      <c r="D1073"/>
      <c r="E1073"/>
      <c r="J1073" s="11" t="s">
        <v>1702</v>
      </c>
      <c r="K1073" s="11" t="s">
        <v>41</v>
      </c>
      <c r="L1073" s="11" t="s">
        <v>54</v>
      </c>
      <c r="M1073" s="11" t="s">
        <v>621</v>
      </c>
      <c r="N1073" s="12">
        <v>10440</v>
      </c>
      <c r="O1073" s="11" t="s">
        <v>448</v>
      </c>
    </row>
    <row r="1074" spans="1:15" ht="13.8">
      <c r="A1074"/>
      <c r="B1074"/>
      <c r="D1074"/>
      <c r="E1074"/>
      <c r="J1074" s="11" t="s">
        <v>1703</v>
      </c>
      <c r="K1074" s="11" t="s">
        <v>41</v>
      </c>
      <c r="L1074" s="11" t="s">
        <v>54</v>
      </c>
      <c r="M1074" s="11" t="s">
        <v>621</v>
      </c>
      <c r="N1074" s="12">
        <v>9032</v>
      </c>
      <c r="O1074" s="11" t="s">
        <v>480</v>
      </c>
    </row>
    <row r="1075" spans="1:15" ht="13.8">
      <c r="A1075"/>
      <c r="B1075"/>
      <c r="D1075"/>
      <c r="E1075"/>
      <c r="J1075" s="11" t="s">
        <v>1704</v>
      </c>
      <c r="K1075" s="11" t="s">
        <v>41</v>
      </c>
      <c r="L1075" s="11" t="s">
        <v>54</v>
      </c>
      <c r="M1075" s="11" t="s">
        <v>621</v>
      </c>
      <c r="N1075" s="12">
        <v>8026</v>
      </c>
      <c r="O1075" s="11" t="s">
        <v>480</v>
      </c>
    </row>
    <row r="1076" spans="1:15" ht="13.8">
      <c r="A1076"/>
      <c r="B1076"/>
      <c r="D1076"/>
      <c r="E1076"/>
      <c r="J1076" s="11" t="s">
        <v>1705</v>
      </c>
      <c r="K1076" s="11" t="s">
        <v>41</v>
      </c>
      <c r="L1076" s="11" t="s">
        <v>54</v>
      </c>
      <c r="M1076" s="11" t="s">
        <v>621</v>
      </c>
      <c r="N1076" s="12">
        <v>4921</v>
      </c>
      <c r="O1076" s="11" t="s">
        <v>514</v>
      </c>
    </row>
    <row r="1077" spans="1:15" ht="13.8">
      <c r="A1077"/>
      <c r="B1077"/>
      <c r="D1077"/>
      <c r="E1077"/>
      <c r="J1077" s="11" t="s">
        <v>1706</v>
      </c>
      <c r="K1077" s="11" t="s">
        <v>41</v>
      </c>
      <c r="L1077" s="11" t="s">
        <v>54</v>
      </c>
      <c r="M1077" s="11" t="s">
        <v>621</v>
      </c>
      <c r="N1077" s="12">
        <v>4811</v>
      </c>
      <c r="O1077" s="11" t="s">
        <v>514</v>
      </c>
    </row>
    <row r="1078" spans="1:15" ht="13.8">
      <c r="A1078"/>
      <c r="B1078"/>
      <c r="D1078"/>
      <c r="E1078"/>
      <c r="J1078" s="11" t="s">
        <v>1707</v>
      </c>
      <c r="K1078" s="11" t="s">
        <v>41</v>
      </c>
      <c r="L1078" s="11" t="s">
        <v>54</v>
      </c>
      <c r="M1078" s="11" t="s">
        <v>621</v>
      </c>
      <c r="N1078" s="12">
        <v>4615</v>
      </c>
      <c r="O1078" s="11" t="s">
        <v>514</v>
      </c>
    </row>
    <row r="1079" spans="1:15" ht="13.8">
      <c r="A1079"/>
      <c r="B1079"/>
      <c r="D1079"/>
      <c r="E1079"/>
      <c r="J1079" s="11" t="s">
        <v>1708</v>
      </c>
      <c r="K1079" s="11" t="s">
        <v>41</v>
      </c>
      <c r="L1079" s="11" t="s">
        <v>54</v>
      </c>
      <c r="M1079" s="11" t="s">
        <v>621</v>
      </c>
      <c r="N1079" s="12">
        <v>4354</v>
      </c>
      <c r="O1079" s="11" t="s">
        <v>514</v>
      </c>
    </row>
    <row r="1080" spans="1:15" ht="13.8">
      <c r="A1080"/>
      <c r="B1080"/>
      <c r="D1080"/>
      <c r="E1080"/>
      <c r="J1080" s="11" t="s">
        <v>1709</v>
      </c>
      <c r="K1080" s="11" t="s">
        <v>41</v>
      </c>
      <c r="L1080" s="11" t="s">
        <v>54</v>
      </c>
      <c r="M1080" s="11" t="s">
        <v>621</v>
      </c>
      <c r="N1080" s="12">
        <v>4048</v>
      </c>
      <c r="O1080" s="11" t="s">
        <v>514</v>
      </c>
    </row>
    <row r="1081" spans="1:15" ht="13.8">
      <c r="A1081"/>
      <c r="B1081"/>
      <c r="D1081"/>
      <c r="E1081"/>
      <c r="J1081" s="11" t="s">
        <v>1710</v>
      </c>
      <c r="K1081" s="11" t="s">
        <v>41</v>
      </c>
      <c r="L1081" s="11" t="s">
        <v>54</v>
      </c>
      <c r="M1081" s="11" t="s">
        <v>621</v>
      </c>
      <c r="N1081" s="12">
        <v>3183</v>
      </c>
      <c r="O1081" s="11" t="s">
        <v>514</v>
      </c>
    </row>
    <row r="1082" spans="1:15" ht="13.8">
      <c r="A1082"/>
      <c r="B1082"/>
      <c r="D1082"/>
      <c r="E1082"/>
      <c r="J1082" s="11" t="s">
        <v>1711</v>
      </c>
      <c r="K1082" s="11" t="s">
        <v>41</v>
      </c>
      <c r="L1082" s="11" t="s">
        <v>54</v>
      </c>
      <c r="M1082" s="11" t="s">
        <v>621</v>
      </c>
      <c r="N1082" s="12">
        <v>2960</v>
      </c>
      <c r="O1082" s="11" t="s">
        <v>514</v>
      </c>
    </row>
    <row r="1083" spans="1:15" ht="13.8">
      <c r="A1083"/>
      <c r="B1083"/>
      <c r="D1083"/>
      <c r="E1083"/>
      <c r="J1083" s="11" t="s">
        <v>1712</v>
      </c>
      <c r="K1083" s="11" t="s">
        <v>41</v>
      </c>
      <c r="L1083" s="11" t="s">
        <v>54</v>
      </c>
      <c r="M1083" s="11" t="s">
        <v>621</v>
      </c>
      <c r="N1083" s="12">
        <v>2828</v>
      </c>
      <c r="O1083" s="11" t="s">
        <v>514</v>
      </c>
    </row>
    <row r="1084" spans="1:15" ht="13.8">
      <c r="A1084"/>
      <c r="B1084"/>
      <c r="D1084"/>
      <c r="E1084"/>
      <c r="J1084" s="11" t="s">
        <v>1713</v>
      </c>
      <c r="K1084" s="11" t="s">
        <v>41</v>
      </c>
      <c r="L1084" s="11" t="s">
        <v>54</v>
      </c>
      <c r="M1084" s="11" t="s">
        <v>621</v>
      </c>
      <c r="N1084" s="12">
        <v>2811</v>
      </c>
      <c r="O1084" s="11" t="s">
        <v>514</v>
      </c>
    </row>
    <row r="1085" spans="1:15" ht="13.8">
      <c r="A1085"/>
      <c r="B1085"/>
      <c r="D1085"/>
      <c r="E1085"/>
      <c r="J1085" s="11" t="s">
        <v>1714</v>
      </c>
      <c r="K1085" s="11" t="s">
        <v>41</v>
      </c>
      <c r="L1085" s="11" t="s">
        <v>54</v>
      </c>
      <c r="M1085" s="11" t="s">
        <v>621</v>
      </c>
      <c r="N1085" s="12">
        <v>2811</v>
      </c>
      <c r="O1085" s="11" t="s">
        <v>514</v>
      </c>
    </row>
    <row r="1086" spans="1:15" ht="13.8">
      <c r="A1086"/>
      <c r="B1086"/>
      <c r="D1086"/>
      <c r="E1086"/>
      <c r="J1086" s="11" t="s">
        <v>1715</v>
      </c>
      <c r="K1086" s="11" t="s">
        <v>41</v>
      </c>
      <c r="L1086" s="11" t="s">
        <v>54</v>
      </c>
      <c r="M1086" s="11" t="s">
        <v>621</v>
      </c>
      <c r="N1086" s="12">
        <v>2526</v>
      </c>
      <c r="O1086" s="11" t="s">
        <v>514</v>
      </c>
    </row>
    <row r="1087" spans="1:15" ht="13.8">
      <c r="A1087"/>
      <c r="B1087"/>
      <c r="D1087"/>
      <c r="E1087"/>
      <c r="J1087" s="11" t="s">
        <v>1716</v>
      </c>
      <c r="K1087" s="11" t="s">
        <v>41</v>
      </c>
      <c r="L1087" s="11" t="s">
        <v>54</v>
      </c>
      <c r="M1087" s="11" t="s">
        <v>621</v>
      </c>
      <c r="N1087" s="12">
        <v>2467</v>
      </c>
      <c r="O1087" s="11" t="s">
        <v>514</v>
      </c>
    </row>
    <row r="1088" spans="1:15" ht="13.8">
      <c r="A1088"/>
      <c r="B1088"/>
      <c r="D1088"/>
      <c r="E1088"/>
      <c r="J1088" s="11" t="s">
        <v>1717</v>
      </c>
      <c r="K1088" s="11" t="s">
        <v>41</v>
      </c>
      <c r="L1088" s="11" t="s">
        <v>54</v>
      </c>
      <c r="M1088" s="11" t="s">
        <v>621</v>
      </c>
      <c r="N1088" s="12">
        <v>2440</v>
      </c>
      <c r="O1088" s="11" t="s">
        <v>514</v>
      </c>
    </row>
    <row r="1089" spans="1:15" ht="13.8">
      <c r="A1089"/>
      <c r="B1089"/>
      <c r="D1089"/>
      <c r="E1089"/>
      <c r="J1089" s="11" t="s">
        <v>1718</v>
      </c>
      <c r="K1089" s="11" t="s">
        <v>41</v>
      </c>
      <c r="L1089" s="11" t="s">
        <v>54</v>
      </c>
      <c r="M1089" s="11" t="s">
        <v>621</v>
      </c>
      <c r="N1089" s="12">
        <v>2347</v>
      </c>
      <c r="O1089" s="11" t="s">
        <v>514</v>
      </c>
    </row>
    <row r="1090" spans="1:15" ht="13.8">
      <c r="A1090"/>
      <c r="B1090"/>
      <c r="D1090"/>
      <c r="E1090"/>
      <c r="J1090" s="11" t="s">
        <v>1719</v>
      </c>
      <c r="K1090" s="11" t="s">
        <v>41</v>
      </c>
      <c r="L1090" s="11" t="s">
        <v>54</v>
      </c>
      <c r="M1090" s="11" t="s">
        <v>621</v>
      </c>
      <c r="N1090" s="12">
        <v>2309</v>
      </c>
      <c r="O1090" s="11" t="s">
        <v>514</v>
      </c>
    </row>
    <row r="1091" spans="1:15" ht="13.8">
      <c r="A1091"/>
      <c r="B1091"/>
      <c r="D1091"/>
      <c r="E1091"/>
      <c r="J1091" s="11" t="s">
        <v>1720</v>
      </c>
      <c r="K1091" s="11" t="s">
        <v>41</v>
      </c>
      <c r="L1091" s="11" t="s">
        <v>54</v>
      </c>
      <c r="M1091" s="11" t="s">
        <v>621</v>
      </c>
      <c r="N1091" s="12">
        <v>2216</v>
      </c>
      <c r="O1091" s="11" t="s">
        <v>514</v>
      </c>
    </row>
    <row r="1092" spans="1:15" ht="13.8">
      <c r="A1092"/>
      <c r="B1092"/>
      <c r="D1092"/>
      <c r="E1092"/>
      <c r="J1092" s="11" t="s">
        <v>1721</v>
      </c>
      <c r="K1092" s="11" t="s">
        <v>41</v>
      </c>
      <c r="L1092" s="11" t="s">
        <v>54</v>
      </c>
      <c r="M1092" s="11" t="s">
        <v>621</v>
      </c>
      <c r="N1092" s="12">
        <v>2146</v>
      </c>
      <c r="O1092" s="11" t="s">
        <v>514</v>
      </c>
    </row>
    <row r="1093" spans="1:15" ht="13.8">
      <c r="A1093"/>
      <c r="B1093"/>
      <c r="D1093"/>
      <c r="E1093"/>
      <c r="J1093" s="11" t="s">
        <v>1722</v>
      </c>
      <c r="K1093" s="11" t="s">
        <v>41</v>
      </c>
      <c r="L1093" s="11" t="s">
        <v>54</v>
      </c>
      <c r="M1093" s="11" t="s">
        <v>621</v>
      </c>
      <c r="N1093" s="12">
        <v>2008</v>
      </c>
      <c r="O1093" s="11" t="s">
        <v>514</v>
      </c>
    </row>
    <row r="1094" spans="1:15" ht="13.8">
      <c r="A1094"/>
      <c r="B1094"/>
      <c r="D1094"/>
      <c r="E1094"/>
      <c r="J1094" s="11" t="s">
        <v>1723</v>
      </c>
      <c r="K1094" s="11" t="s">
        <v>41</v>
      </c>
      <c r="L1094" s="11" t="s">
        <v>54</v>
      </c>
      <c r="M1094" s="11" t="s">
        <v>621</v>
      </c>
      <c r="N1094" s="12">
        <v>1847</v>
      </c>
      <c r="O1094" s="11" t="s">
        <v>606</v>
      </c>
    </row>
    <row r="1095" spans="1:15" ht="13.8">
      <c r="A1095"/>
      <c r="B1095"/>
      <c r="D1095"/>
      <c r="E1095"/>
      <c r="J1095" s="11" t="s">
        <v>1724</v>
      </c>
      <c r="K1095" s="11" t="s">
        <v>41</v>
      </c>
      <c r="L1095" s="11" t="s">
        <v>54</v>
      </c>
      <c r="M1095" s="11" t="s">
        <v>621</v>
      </c>
      <c r="N1095" s="12">
        <v>1801</v>
      </c>
      <c r="O1095" s="11" t="s">
        <v>606</v>
      </c>
    </row>
    <row r="1096" spans="1:15" ht="13.8">
      <c r="A1096"/>
      <c r="B1096"/>
      <c r="D1096"/>
      <c r="E1096"/>
      <c r="J1096" s="11" t="s">
        <v>1725</v>
      </c>
      <c r="K1096" s="11" t="s">
        <v>41</v>
      </c>
      <c r="L1096" s="11" t="s">
        <v>54</v>
      </c>
      <c r="M1096" s="11" t="s">
        <v>621</v>
      </c>
      <c r="N1096" s="12">
        <v>1790</v>
      </c>
      <c r="O1096" s="11" t="s">
        <v>606</v>
      </c>
    </row>
    <row r="1097" spans="1:15" ht="13.8">
      <c r="A1097"/>
      <c r="B1097"/>
      <c r="D1097"/>
      <c r="E1097"/>
      <c r="J1097" s="11" t="s">
        <v>1726</v>
      </c>
      <c r="K1097" s="11" t="s">
        <v>41</v>
      </c>
      <c r="L1097" s="11" t="s">
        <v>54</v>
      </c>
      <c r="M1097" s="11" t="s">
        <v>621</v>
      </c>
      <c r="N1097" s="12">
        <v>1731</v>
      </c>
      <c r="O1097" s="11" t="s">
        <v>606</v>
      </c>
    </row>
    <row r="1098" spans="1:15" ht="13.8">
      <c r="A1098"/>
      <c r="B1098"/>
      <c r="D1098"/>
      <c r="E1098"/>
      <c r="J1098" s="11" t="s">
        <v>1727</v>
      </c>
      <c r="K1098" s="11" t="s">
        <v>41</v>
      </c>
      <c r="L1098" s="11" t="s">
        <v>54</v>
      </c>
      <c r="M1098" s="11" t="s">
        <v>621</v>
      </c>
      <c r="N1098" s="12">
        <v>1627</v>
      </c>
      <c r="O1098" s="11" t="s">
        <v>606</v>
      </c>
    </row>
    <row r="1099" spans="1:15" ht="13.8">
      <c r="A1099"/>
      <c r="B1099"/>
      <c r="D1099"/>
      <c r="E1099"/>
      <c r="J1099" s="11" t="s">
        <v>1728</v>
      </c>
      <c r="K1099" s="11" t="s">
        <v>41</v>
      </c>
      <c r="L1099" s="11" t="s">
        <v>54</v>
      </c>
      <c r="M1099" s="11" t="s">
        <v>621</v>
      </c>
      <c r="N1099" s="12">
        <v>1591</v>
      </c>
      <c r="O1099" s="11" t="s">
        <v>606</v>
      </c>
    </row>
    <row r="1100" spans="1:15" ht="13.8">
      <c r="A1100"/>
      <c r="B1100"/>
      <c r="D1100"/>
      <c r="E1100"/>
      <c r="J1100" s="11" t="s">
        <v>1729</v>
      </c>
      <c r="K1100" s="11" t="s">
        <v>41</v>
      </c>
      <c r="L1100" s="11" t="s">
        <v>54</v>
      </c>
      <c r="M1100" s="11" t="s">
        <v>621</v>
      </c>
      <c r="N1100" s="12">
        <v>1580</v>
      </c>
      <c r="O1100" s="11" t="s">
        <v>606</v>
      </c>
    </row>
    <row r="1101" spans="1:15" ht="13.8">
      <c r="A1101"/>
      <c r="B1101"/>
      <c r="D1101"/>
      <c r="E1101"/>
      <c r="J1101" s="11" t="s">
        <v>1730</v>
      </c>
      <c r="K1101" s="11" t="s">
        <v>41</v>
      </c>
      <c r="L1101" s="11" t="s">
        <v>54</v>
      </c>
      <c r="M1101" s="11" t="s">
        <v>621</v>
      </c>
      <c r="N1101" s="12">
        <v>1515</v>
      </c>
      <c r="O1101" s="11" t="s">
        <v>606</v>
      </c>
    </row>
    <row r="1102" spans="1:15" ht="13.8">
      <c r="A1102"/>
      <c r="B1102"/>
      <c r="D1102"/>
      <c r="E1102"/>
      <c r="J1102" s="11" t="s">
        <v>1731</v>
      </c>
      <c r="K1102" s="11" t="s">
        <v>41</v>
      </c>
      <c r="L1102" s="11" t="s">
        <v>54</v>
      </c>
      <c r="M1102" s="11" t="s">
        <v>621</v>
      </c>
      <c r="N1102" s="12">
        <v>1482</v>
      </c>
      <c r="O1102" s="11" t="s">
        <v>606</v>
      </c>
    </row>
    <row r="1103" spans="1:15" ht="13.8">
      <c r="A1103"/>
      <c r="B1103"/>
      <c r="D1103"/>
      <c r="E1103"/>
      <c r="J1103" s="11" t="s">
        <v>1732</v>
      </c>
      <c r="K1103" s="11" t="s">
        <v>41</v>
      </c>
      <c r="L1103" s="11" t="s">
        <v>54</v>
      </c>
      <c r="M1103" s="11" t="s">
        <v>621</v>
      </c>
      <c r="N1103" s="12">
        <v>1379</v>
      </c>
      <c r="O1103" s="11" t="s">
        <v>606</v>
      </c>
    </row>
    <row r="1104" spans="1:15" ht="13.8">
      <c r="A1104"/>
      <c r="B1104"/>
      <c r="D1104"/>
      <c r="E1104"/>
      <c r="J1104" s="11" t="s">
        <v>1733</v>
      </c>
      <c r="K1104" s="11" t="s">
        <v>41</v>
      </c>
      <c r="L1104" s="11" t="s">
        <v>54</v>
      </c>
      <c r="M1104" s="11" t="s">
        <v>621</v>
      </c>
      <c r="N1104" s="12">
        <v>1329</v>
      </c>
      <c r="O1104" s="11" t="s">
        <v>606</v>
      </c>
    </row>
    <row r="1105" spans="1:15" ht="13.8">
      <c r="A1105"/>
      <c r="B1105"/>
      <c r="D1105"/>
      <c r="E1105"/>
      <c r="J1105" s="11" t="s">
        <v>1734</v>
      </c>
      <c r="K1105" s="11" t="s">
        <v>41</v>
      </c>
      <c r="L1105" s="11" t="s">
        <v>54</v>
      </c>
      <c r="M1105" s="11" t="s">
        <v>621</v>
      </c>
      <c r="N1105" s="12">
        <v>1255</v>
      </c>
      <c r="O1105" s="11" t="s">
        <v>606</v>
      </c>
    </row>
    <row r="1106" spans="1:15" ht="13.8">
      <c r="A1106"/>
      <c r="B1106"/>
      <c r="D1106"/>
      <c r="E1106"/>
      <c r="J1106" s="11" t="s">
        <v>1735</v>
      </c>
      <c r="K1106" s="11" t="s">
        <v>41</v>
      </c>
      <c r="L1106" s="11" t="s">
        <v>54</v>
      </c>
      <c r="M1106" s="11" t="s">
        <v>621</v>
      </c>
      <c r="N1106" s="12">
        <v>1215</v>
      </c>
      <c r="O1106" s="11" t="s">
        <v>606</v>
      </c>
    </row>
    <row r="1107" spans="1:15" ht="13.8">
      <c r="A1107"/>
      <c r="B1107"/>
      <c r="D1107"/>
      <c r="E1107"/>
      <c r="J1107" s="11" t="s">
        <v>1736</v>
      </c>
      <c r="K1107" s="11" t="s">
        <v>41</v>
      </c>
      <c r="L1107" s="11" t="s">
        <v>54</v>
      </c>
      <c r="M1107" s="11" t="s">
        <v>621</v>
      </c>
      <c r="N1107" s="12">
        <v>1178</v>
      </c>
      <c r="O1107" s="11" t="s">
        <v>606</v>
      </c>
    </row>
    <row r="1108" spans="1:15" ht="13.8">
      <c r="A1108"/>
      <c r="B1108"/>
      <c r="D1108"/>
      <c r="E1108"/>
      <c r="J1108" s="11" t="s">
        <v>1737</v>
      </c>
      <c r="K1108" s="11" t="s">
        <v>41</v>
      </c>
      <c r="L1108" s="11" t="s">
        <v>54</v>
      </c>
      <c r="M1108" s="11" t="s">
        <v>621</v>
      </c>
      <c r="N1108" s="12">
        <v>1172</v>
      </c>
      <c r="O1108" s="11" t="s">
        <v>606</v>
      </c>
    </row>
    <row r="1109" spans="1:15" ht="13.8">
      <c r="A1109"/>
      <c r="B1109"/>
      <c r="D1109"/>
      <c r="E1109"/>
      <c r="J1109" s="11" t="s">
        <v>1738</v>
      </c>
      <c r="K1109" s="11" t="s">
        <v>41</v>
      </c>
      <c r="L1109" s="11" t="s">
        <v>54</v>
      </c>
      <c r="M1109" s="11" t="s">
        <v>621</v>
      </c>
      <c r="N1109" s="12">
        <v>1158</v>
      </c>
      <c r="O1109" s="11" t="s">
        <v>606</v>
      </c>
    </row>
    <row r="1110" spans="1:15" ht="13.8">
      <c r="A1110"/>
      <c r="B1110"/>
      <c r="D1110"/>
      <c r="E1110"/>
      <c r="J1110" s="11" t="s">
        <v>1739</v>
      </c>
      <c r="K1110" s="11" t="s">
        <v>41</v>
      </c>
      <c r="L1110" s="11" t="s">
        <v>54</v>
      </c>
      <c r="M1110" s="11" t="s">
        <v>621</v>
      </c>
      <c r="N1110" s="12">
        <v>1130</v>
      </c>
      <c r="O1110" s="11" t="s">
        <v>606</v>
      </c>
    </row>
    <row r="1111" spans="1:15" ht="13.8">
      <c r="A1111"/>
      <c r="B1111"/>
      <c r="D1111"/>
      <c r="E1111"/>
      <c r="J1111" s="11" t="s">
        <v>1740</v>
      </c>
      <c r="K1111" s="11" t="s">
        <v>41</v>
      </c>
      <c r="L1111" s="11" t="s">
        <v>54</v>
      </c>
      <c r="M1111" s="11" t="s">
        <v>621</v>
      </c>
      <c r="N1111" s="12">
        <v>1129</v>
      </c>
      <c r="O1111" s="11" t="s">
        <v>606</v>
      </c>
    </row>
    <row r="1112" spans="1:15" ht="13.8">
      <c r="A1112"/>
      <c r="B1112"/>
      <c r="D1112"/>
      <c r="E1112"/>
      <c r="J1112" s="11" t="s">
        <v>1741</v>
      </c>
      <c r="K1112" s="11" t="s">
        <v>41</v>
      </c>
      <c r="L1112" s="11" t="s">
        <v>54</v>
      </c>
      <c r="M1112" s="11" t="s">
        <v>621</v>
      </c>
      <c r="N1112" s="12">
        <v>997</v>
      </c>
      <c r="O1112" s="11" t="s">
        <v>662</v>
      </c>
    </row>
    <row r="1113" spans="1:15" ht="13.8">
      <c r="A1113"/>
      <c r="B1113"/>
      <c r="D1113"/>
      <c r="E1113"/>
      <c r="J1113" s="11" t="s">
        <v>1742</v>
      </c>
      <c r="K1113" s="11" t="s">
        <v>41</v>
      </c>
      <c r="L1113" s="11" t="s">
        <v>54</v>
      </c>
      <c r="M1113" s="11" t="s">
        <v>621</v>
      </c>
      <c r="N1113" s="12">
        <v>970</v>
      </c>
      <c r="O1113" s="11" t="s">
        <v>662</v>
      </c>
    </row>
    <row r="1114" spans="1:15" ht="13.8">
      <c r="A1114"/>
      <c r="B1114"/>
      <c r="D1114"/>
      <c r="E1114"/>
      <c r="J1114" s="11" t="s">
        <v>1743</v>
      </c>
      <c r="K1114" s="11" t="s">
        <v>41</v>
      </c>
      <c r="L1114" s="11" t="s">
        <v>54</v>
      </c>
      <c r="M1114" s="11" t="s">
        <v>621</v>
      </c>
      <c r="N1114" s="12">
        <v>946</v>
      </c>
      <c r="O1114" s="11" t="s">
        <v>662</v>
      </c>
    </row>
    <row r="1115" spans="1:15" ht="13.8">
      <c r="A1115"/>
      <c r="B1115"/>
      <c r="D1115"/>
      <c r="E1115"/>
      <c r="J1115" s="11" t="s">
        <v>1744</v>
      </c>
      <c r="K1115" s="11" t="s">
        <v>41</v>
      </c>
      <c r="L1115" s="11" t="s">
        <v>54</v>
      </c>
      <c r="M1115" s="11" t="s">
        <v>621</v>
      </c>
      <c r="N1115" s="12">
        <v>943</v>
      </c>
      <c r="O1115" s="11" t="s">
        <v>662</v>
      </c>
    </row>
    <row r="1116" spans="1:15" ht="13.8">
      <c r="A1116"/>
      <c r="B1116"/>
      <c r="D1116"/>
      <c r="E1116"/>
      <c r="J1116" s="11" t="s">
        <v>1745</v>
      </c>
      <c r="K1116" s="11" t="s">
        <v>41</v>
      </c>
      <c r="L1116" s="11" t="s">
        <v>54</v>
      </c>
      <c r="M1116" s="11" t="s">
        <v>621</v>
      </c>
      <c r="N1116" s="12">
        <v>939</v>
      </c>
      <c r="O1116" s="11" t="s">
        <v>662</v>
      </c>
    </row>
    <row r="1117" spans="1:15" ht="13.8">
      <c r="A1117"/>
      <c r="B1117"/>
      <c r="D1117"/>
      <c r="E1117"/>
      <c r="J1117" s="11" t="s">
        <v>1746</v>
      </c>
      <c r="K1117" s="11" t="s">
        <v>41</v>
      </c>
      <c r="L1117" s="11" t="s">
        <v>54</v>
      </c>
      <c r="M1117" s="11" t="s">
        <v>621</v>
      </c>
      <c r="N1117" s="12">
        <v>854</v>
      </c>
      <c r="O1117" s="11" t="s">
        <v>662</v>
      </c>
    </row>
    <row r="1118" spans="1:15" ht="13.8">
      <c r="A1118"/>
      <c r="B1118"/>
      <c r="D1118"/>
      <c r="E1118"/>
      <c r="J1118" s="11" t="s">
        <v>1747</v>
      </c>
      <c r="K1118" s="11" t="s">
        <v>41</v>
      </c>
      <c r="L1118" s="11" t="s">
        <v>54</v>
      </c>
      <c r="M1118" s="11" t="s">
        <v>621</v>
      </c>
      <c r="N1118" s="12">
        <v>824</v>
      </c>
      <c r="O1118" s="11" t="s">
        <v>662</v>
      </c>
    </row>
    <row r="1119" spans="1:15" ht="13.8">
      <c r="A1119"/>
      <c r="B1119"/>
      <c r="D1119"/>
      <c r="E1119"/>
      <c r="J1119" s="11" t="s">
        <v>1748</v>
      </c>
      <c r="K1119" s="11" t="s">
        <v>41</v>
      </c>
      <c r="L1119" s="11" t="s">
        <v>54</v>
      </c>
      <c r="M1119" s="11" t="s">
        <v>621</v>
      </c>
      <c r="N1119" s="12">
        <v>800</v>
      </c>
      <c r="O1119" s="11" t="s">
        <v>662</v>
      </c>
    </row>
    <row r="1120" spans="1:15" ht="13.8">
      <c r="A1120"/>
      <c r="B1120"/>
      <c r="D1120"/>
      <c r="E1120"/>
      <c r="J1120" s="11" t="s">
        <v>1749</v>
      </c>
      <c r="K1120" s="11" t="s">
        <v>41</v>
      </c>
      <c r="L1120" s="11" t="s">
        <v>54</v>
      </c>
      <c r="M1120" s="11" t="s">
        <v>621</v>
      </c>
      <c r="N1120" s="12">
        <v>777</v>
      </c>
      <c r="O1120" s="11" t="s">
        <v>662</v>
      </c>
    </row>
    <row r="1121" spans="1:15" ht="13.8">
      <c r="A1121"/>
      <c r="B1121"/>
      <c r="D1121"/>
      <c r="E1121"/>
      <c r="J1121" s="11" t="s">
        <v>1750</v>
      </c>
      <c r="K1121" s="11" t="s">
        <v>41</v>
      </c>
      <c r="L1121" s="11" t="s">
        <v>54</v>
      </c>
      <c r="M1121" s="11" t="s">
        <v>621</v>
      </c>
      <c r="N1121" s="12">
        <v>728</v>
      </c>
      <c r="O1121" s="11" t="s">
        <v>662</v>
      </c>
    </row>
    <row r="1122" spans="1:15" ht="13.8">
      <c r="A1122"/>
      <c r="B1122"/>
      <c r="D1122"/>
      <c r="E1122"/>
      <c r="J1122" s="11" t="s">
        <v>1751</v>
      </c>
      <c r="K1122" s="11" t="s">
        <v>41</v>
      </c>
      <c r="L1122" s="11" t="s">
        <v>54</v>
      </c>
      <c r="M1122" s="11" t="s">
        <v>621</v>
      </c>
      <c r="N1122" s="12">
        <v>723</v>
      </c>
      <c r="O1122" s="11" t="s">
        <v>662</v>
      </c>
    </row>
    <row r="1123" spans="1:15" ht="13.8">
      <c r="A1123"/>
      <c r="B1123"/>
      <c r="D1123"/>
      <c r="E1123"/>
      <c r="J1123" s="11" t="s">
        <v>1752</v>
      </c>
      <c r="K1123" s="11" t="s">
        <v>41</v>
      </c>
      <c r="L1123" s="11" t="s">
        <v>54</v>
      </c>
      <c r="M1123" s="11" t="s">
        <v>621</v>
      </c>
      <c r="N1123" s="12">
        <v>713</v>
      </c>
      <c r="O1123" s="11" t="s">
        <v>662</v>
      </c>
    </row>
    <row r="1124" spans="1:15" ht="13.8">
      <c r="A1124"/>
      <c r="B1124"/>
      <c r="D1124"/>
      <c r="E1124"/>
      <c r="J1124" s="11" t="s">
        <v>1753</v>
      </c>
      <c r="K1124" s="11" t="s">
        <v>41</v>
      </c>
      <c r="L1124" s="11" t="s">
        <v>54</v>
      </c>
      <c r="M1124" s="11" t="s">
        <v>621</v>
      </c>
      <c r="N1124" s="12">
        <v>703</v>
      </c>
      <c r="O1124" s="11" t="s">
        <v>662</v>
      </c>
    </row>
    <row r="1125" spans="1:15" ht="13.8">
      <c r="A1125"/>
      <c r="B1125"/>
      <c r="D1125"/>
      <c r="E1125"/>
      <c r="J1125" s="11" t="s">
        <v>1754</v>
      </c>
      <c r="K1125" s="11" t="s">
        <v>41</v>
      </c>
      <c r="L1125" s="11" t="s">
        <v>54</v>
      </c>
      <c r="M1125" s="11" t="s">
        <v>621</v>
      </c>
      <c r="N1125" s="12">
        <v>643</v>
      </c>
      <c r="O1125" s="11" t="s">
        <v>662</v>
      </c>
    </row>
    <row r="1126" spans="1:15" ht="13.8">
      <c r="A1126"/>
      <c r="B1126"/>
      <c r="D1126"/>
      <c r="E1126"/>
      <c r="J1126" s="11" t="s">
        <v>1755</v>
      </c>
      <c r="K1126" s="11" t="s">
        <v>41</v>
      </c>
      <c r="L1126" s="11" t="s">
        <v>54</v>
      </c>
      <c r="M1126" s="11" t="s">
        <v>621</v>
      </c>
      <c r="N1126" s="12">
        <v>580</v>
      </c>
      <c r="O1126" s="11" t="s">
        <v>662</v>
      </c>
    </row>
    <row r="1127" spans="1:15" ht="13.8">
      <c r="A1127"/>
      <c r="B1127"/>
      <c r="D1127"/>
      <c r="E1127"/>
      <c r="J1127" s="11" t="s">
        <v>1756</v>
      </c>
      <c r="K1127" s="11" t="s">
        <v>41</v>
      </c>
      <c r="L1127" s="11" t="s">
        <v>54</v>
      </c>
      <c r="M1127" s="11" t="s">
        <v>621</v>
      </c>
      <c r="N1127" s="12">
        <v>535</v>
      </c>
      <c r="O1127" s="11" t="s">
        <v>662</v>
      </c>
    </row>
    <row r="1128" spans="1:15" ht="13.8">
      <c r="A1128"/>
      <c r="B1128"/>
      <c r="D1128"/>
      <c r="E1128"/>
      <c r="J1128" s="11" t="s">
        <v>1757</v>
      </c>
      <c r="K1128" s="11" t="s">
        <v>41</v>
      </c>
      <c r="L1128" s="11" t="s">
        <v>54</v>
      </c>
      <c r="M1128" s="11" t="s">
        <v>621</v>
      </c>
      <c r="N1128" s="12">
        <v>515</v>
      </c>
      <c r="O1128" s="11" t="s">
        <v>662</v>
      </c>
    </row>
    <row r="1129" spans="1:15" ht="13.8">
      <c r="A1129"/>
      <c r="B1129"/>
      <c r="D1129"/>
      <c r="E1129"/>
      <c r="J1129" s="11" t="s">
        <v>1758</v>
      </c>
      <c r="K1129" s="11" t="s">
        <v>41</v>
      </c>
      <c r="L1129" s="11" t="s">
        <v>54</v>
      </c>
      <c r="M1129" s="11" t="s">
        <v>621</v>
      </c>
      <c r="N1129" s="12">
        <v>508</v>
      </c>
      <c r="O1129" s="11" t="s">
        <v>662</v>
      </c>
    </row>
    <row r="1130" spans="1:15" ht="13.8">
      <c r="A1130"/>
      <c r="B1130"/>
      <c r="D1130"/>
      <c r="E1130"/>
      <c r="J1130" s="11" t="s">
        <v>1759</v>
      </c>
      <c r="K1130" s="11" t="s">
        <v>41</v>
      </c>
      <c r="L1130" s="11" t="s">
        <v>54</v>
      </c>
      <c r="M1130" s="11" t="s">
        <v>621</v>
      </c>
      <c r="N1130" s="12">
        <v>505</v>
      </c>
      <c r="O1130" s="11" t="s">
        <v>662</v>
      </c>
    </row>
    <row r="1131" spans="1:15" ht="13.8">
      <c r="A1131"/>
      <c r="B1131"/>
      <c r="D1131"/>
      <c r="E1131"/>
      <c r="J1131" s="11" t="s">
        <v>1760</v>
      </c>
      <c r="K1131" s="11" t="s">
        <v>41</v>
      </c>
      <c r="L1131" s="11" t="s">
        <v>54</v>
      </c>
      <c r="M1131" s="11" t="s">
        <v>621</v>
      </c>
      <c r="N1131" s="12">
        <v>479</v>
      </c>
      <c r="O1131" s="11" t="s">
        <v>662</v>
      </c>
    </row>
    <row r="1132" spans="1:15" ht="13.8">
      <c r="A1132"/>
      <c r="B1132"/>
      <c r="D1132"/>
      <c r="E1132"/>
      <c r="J1132" s="11" t="s">
        <v>1761</v>
      </c>
      <c r="K1132" s="11" t="s">
        <v>41</v>
      </c>
      <c r="L1132" s="11" t="s">
        <v>54</v>
      </c>
      <c r="M1132" s="11" t="s">
        <v>621</v>
      </c>
      <c r="N1132" s="12">
        <v>472</v>
      </c>
      <c r="O1132" s="11" t="s">
        <v>662</v>
      </c>
    </row>
    <row r="1133" spans="1:15" ht="13.8">
      <c r="A1133"/>
      <c r="B1133"/>
      <c r="D1133"/>
      <c r="E1133"/>
      <c r="J1133" s="11" t="s">
        <v>1762</v>
      </c>
      <c r="K1133" s="11" t="s">
        <v>41</v>
      </c>
      <c r="L1133" s="11" t="s">
        <v>54</v>
      </c>
      <c r="M1133" s="11" t="s">
        <v>621</v>
      </c>
      <c r="N1133" s="12">
        <v>463</v>
      </c>
      <c r="O1133" s="11" t="s">
        <v>662</v>
      </c>
    </row>
    <row r="1134" spans="1:15" ht="13.8">
      <c r="A1134"/>
      <c r="B1134"/>
      <c r="D1134"/>
      <c r="E1134"/>
      <c r="J1134" s="11" t="s">
        <v>1763</v>
      </c>
      <c r="K1134" s="11" t="s">
        <v>41</v>
      </c>
      <c r="L1134" s="11" t="s">
        <v>54</v>
      </c>
      <c r="M1134" s="11" t="s">
        <v>621</v>
      </c>
      <c r="N1134" s="12">
        <v>454</v>
      </c>
      <c r="O1134" s="11" t="s">
        <v>662</v>
      </c>
    </row>
    <row r="1135" spans="1:15" ht="13.8">
      <c r="A1135"/>
      <c r="B1135"/>
      <c r="D1135"/>
      <c r="E1135"/>
      <c r="J1135" s="11" t="s">
        <v>1764</v>
      </c>
      <c r="K1135" s="11" t="s">
        <v>41</v>
      </c>
      <c r="L1135" s="11" t="s">
        <v>54</v>
      </c>
      <c r="M1135" s="11" t="s">
        <v>621</v>
      </c>
      <c r="N1135" s="12">
        <v>434</v>
      </c>
      <c r="O1135" s="11" t="s">
        <v>662</v>
      </c>
    </row>
    <row r="1136" spans="1:15" ht="13.8">
      <c r="A1136"/>
      <c r="B1136"/>
      <c r="D1136"/>
      <c r="E1136"/>
      <c r="J1136" s="11" t="s">
        <v>1765</v>
      </c>
      <c r="K1136" s="11" t="s">
        <v>41</v>
      </c>
      <c r="L1136" s="11" t="s">
        <v>54</v>
      </c>
      <c r="M1136" s="11" t="s">
        <v>621</v>
      </c>
      <c r="N1136" s="12">
        <v>417</v>
      </c>
      <c r="O1136" s="11" t="s">
        <v>662</v>
      </c>
    </row>
    <row r="1137" spans="1:15" ht="13.8">
      <c r="A1137"/>
      <c r="B1137"/>
      <c r="D1137"/>
      <c r="E1137"/>
      <c r="J1137" s="11" t="s">
        <v>1766</v>
      </c>
      <c r="K1137" s="11" t="s">
        <v>41</v>
      </c>
      <c r="L1137" s="11" t="s">
        <v>54</v>
      </c>
      <c r="M1137" s="11" t="s">
        <v>621</v>
      </c>
      <c r="N1137" s="12">
        <v>382</v>
      </c>
      <c r="O1137" s="11" t="s">
        <v>662</v>
      </c>
    </row>
    <row r="1138" spans="1:15" ht="13.8">
      <c r="A1138"/>
      <c r="B1138"/>
      <c r="D1138"/>
      <c r="E1138"/>
      <c r="J1138" s="11" t="s">
        <v>1767</v>
      </c>
      <c r="K1138" s="11" t="s">
        <v>41</v>
      </c>
      <c r="L1138" s="11" t="s">
        <v>54</v>
      </c>
      <c r="M1138" s="11" t="s">
        <v>621</v>
      </c>
      <c r="N1138" s="12">
        <v>370</v>
      </c>
      <c r="O1138" s="11" t="s">
        <v>662</v>
      </c>
    </row>
    <row r="1139" spans="1:15" ht="13.8">
      <c r="A1139"/>
      <c r="B1139"/>
      <c r="D1139"/>
      <c r="E1139"/>
      <c r="J1139" s="11" t="s">
        <v>1768</v>
      </c>
      <c r="K1139" s="11" t="s">
        <v>41</v>
      </c>
      <c r="L1139" s="11" t="s">
        <v>54</v>
      </c>
      <c r="M1139" s="11" t="s">
        <v>621</v>
      </c>
      <c r="N1139" s="12">
        <v>370</v>
      </c>
      <c r="O1139" s="11" t="s">
        <v>662</v>
      </c>
    </row>
    <row r="1140" spans="1:15" ht="13.8">
      <c r="A1140"/>
      <c r="B1140"/>
      <c r="D1140"/>
      <c r="E1140"/>
      <c r="J1140" s="11" t="s">
        <v>1769</v>
      </c>
      <c r="K1140" s="11" t="s">
        <v>41</v>
      </c>
      <c r="L1140" s="11" t="s">
        <v>54</v>
      </c>
      <c r="M1140" s="11" t="s">
        <v>621</v>
      </c>
      <c r="N1140" s="12">
        <v>357</v>
      </c>
      <c r="O1140" s="11" t="s">
        <v>662</v>
      </c>
    </row>
    <row r="1141" spans="1:15" ht="13.8">
      <c r="A1141"/>
      <c r="B1141"/>
      <c r="D1141"/>
      <c r="E1141"/>
      <c r="J1141" s="11" t="s">
        <v>1770</v>
      </c>
      <c r="K1141" s="11" t="s">
        <v>41</v>
      </c>
      <c r="L1141" s="11" t="s">
        <v>54</v>
      </c>
      <c r="M1141" s="11" t="s">
        <v>621</v>
      </c>
      <c r="N1141" s="12">
        <v>357</v>
      </c>
      <c r="O1141" s="11" t="s">
        <v>662</v>
      </c>
    </row>
    <row r="1142" spans="1:15" ht="13.8">
      <c r="A1142"/>
      <c r="B1142"/>
      <c r="D1142"/>
      <c r="E1142"/>
      <c r="J1142" s="11" t="s">
        <v>1771</v>
      </c>
      <c r="K1142" s="11" t="s">
        <v>41</v>
      </c>
      <c r="L1142" s="11" t="s">
        <v>54</v>
      </c>
      <c r="M1142" s="11" t="s">
        <v>621</v>
      </c>
      <c r="N1142" s="12">
        <v>348</v>
      </c>
      <c r="O1142" s="11" t="s">
        <v>662</v>
      </c>
    </row>
    <row r="1143" spans="1:15" ht="13.8">
      <c r="A1143"/>
      <c r="B1143"/>
      <c r="D1143"/>
      <c r="E1143"/>
      <c r="J1143" s="11" t="s">
        <v>1772</v>
      </c>
      <c r="K1143" s="11" t="s">
        <v>41</v>
      </c>
      <c r="L1143" s="11" t="s">
        <v>54</v>
      </c>
      <c r="M1143" s="11" t="s">
        <v>621</v>
      </c>
      <c r="N1143" s="12">
        <v>335</v>
      </c>
      <c r="O1143" s="11" t="s">
        <v>662</v>
      </c>
    </row>
    <row r="1144" spans="1:15" ht="13.8">
      <c r="A1144"/>
      <c r="B1144"/>
      <c r="D1144"/>
      <c r="E1144"/>
      <c r="J1144" s="11" t="s">
        <v>1773</v>
      </c>
      <c r="K1144" s="11" t="s">
        <v>41</v>
      </c>
      <c r="L1144" s="11" t="s">
        <v>54</v>
      </c>
      <c r="M1144" s="11" t="s">
        <v>621</v>
      </c>
      <c r="N1144" s="12">
        <v>323</v>
      </c>
      <c r="O1144" s="11" t="s">
        <v>662</v>
      </c>
    </row>
    <row r="1145" spans="1:15" ht="13.8">
      <c r="A1145"/>
      <c r="B1145"/>
      <c r="D1145"/>
      <c r="E1145"/>
      <c r="J1145" s="11" t="s">
        <v>1774</v>
      </c>
      <c r="K1145" s="11" t="s">
        <v>41</v>
      </c>
      <c r="L1145" s="11" t="s">
        <v>54</v>
      </c>
      <c r="M1145" s="11" t="s">
        <v>621</v>
      </c>
      <c r="N1145" s="12">
        <v>314</v>
      </c>
      <c r="O1145" s="11" t="s">
        <v>662</v>
      </c>
    </row>
    <row r="1146" spans="1:15" ht="13.8">
      <c r="A1146"/>
      <c r="B1146"/>
      <c r="D1146"/>
      <c r="E1146"/>
      <c r="J1146" s="11" t="s">
        <v>1775</v>
      </c>
      <c r="K1146" s="11" t="s">
        <v>41</v>
      </c>
      <c r="L1146" s="11" t="s">
        <v>54</v>
      </c>
      <c r="M1146" s="11" t="s">
        <v>621</v>
      </c>
      <c r="N1146" s="12">
        <v>300</v>
      </c>
      <c r="O1146" s="11" t="s">
        <v>662</v>
      </c>
    </row>
    <row r="1147" spans="1:15" ht="13.8">
      <c r="A1147"/>
      <c r="B1147"/>
      <c r="D1147"/>
      <c r="E1147"/>
      <c r="J1147" s="11" t="s">
        <v>1776</v>
      </c>
      <c r="K1147" s="11" t="s">
        <v>41</v>
      </c>
      <c r="L1147" s="11" t="s">
        <v>54</v>
      </c>
      <c r="M1147" s="11" t="s">
        <v>621</v>
      </c>
      <c r="N1147" s="12">
        <v>278</v>
      </c>
      <c r="O1147" s="11" t="s">
        <v>662</v>
      </c>
    </row>
    <row r="1148" spans="1:15" ht="13.8">
      <c r="A1148"/>
      <c r="B1148"/>
      <c r="D1148"/>
      <c r="E1148"/>
      <c r="J1148" s="11" t="s">
        <v>1777</v>
      </c>
      <c r="K1148" s="11" t="s">
        <v>41</v>
      </c>
      <c r="L1148" s="11" t="s">
        <v>54</v>
      </c>
      <c r="M1148" s="11" t="s">
        <v>621</v>
      </c>
      <c r="N1148" s="12">
        <v>277</v>
      </c>
      <c r="O1148" s="11" t="s">
        <v>662</v>
      </c>
    </row>
    <row r="1149" spans="1:15" ht="13.8">
      <c r="A1149"/>
      <c r="B1149"/>
      <c r="D1149"/>
      <c r="E1149"/>
      <c r="J1149" s="11" t="s">
        <v>1778</v>
      </c>
      <c r="K1149" s="11" t="s">
        <v>41</v>
      </c>
      <c r="L1149" s="11" t="s">
        <v>54</v>
      </c>
      <c r="M1149" s="11" t="s">
        <v>621</v>
      </c>
      <c r="N1149" s="12">
        <v>268</v>
      </c>
      <c r="O1149" s="11" t="s">
        <v>662</v>
      </c>
    </row>
    <row r="1150" spans="1:15" ht="13.8">
      <c r="A1150"/>
      <c r="B1150"/>
      <c r="D1150"/>
      <c r="E1150"/>
      <c r="J1150" s="11" t="s">
        <v>1779</v>
      </c>
      <c r="K1150" s="11" t="s">
        <v>41</v>
      </c>
      <c r="L1150" s="11" t="s">
        <v>54</v>
      </c>
      <c r="M1150" s="11" t="s">
        <v>621</v>
      </c>
      <c r="N1150" s="12">
        <v>224</v>
      </c>
      <c r="O1150" s="11" t="s">
        <v>662</v>
      </c>
    </row>
    <row r="1151" spans="1:15" ht="13.8">
      <c r="A1151"/>
      <c r="B1151"/>
      <c r="D1151"/>
      <c r="E1151"/>
      <c r="J1151" s="11" t="s">
        <v>1780</v>
      </c>
      <c r="K1151" s="11" t="s">
        <v>41</v>
      </c>
      <c r="L1151" s="11" t="s">
        <v>54</v>
      </c>
      <c r="M1151" s="11" t="s">
        <v>621</v>
      </c>
      <c r="N1151" s="12">
        <v>193</v>
      </c>
      <c r="O1151" s="11" t="s">
        <v>662</v>
      </c>
    </row>
    <row r="1152" spans="1:15" ht="13.8">
      <c r="A1152"/>
      <c r="B1152"/>
      <c r="D1152"/>
      <c r="E1152"/>
      <c r="J1152" s="11" t="s">
        <v>1781</v>
      </c>
      <c r="K1152" s="11" t="s">
        <v>41</v>
      </c>
      <c r="L1152" s="11" t="s">
        <v>54</v>
      </c>
      <c r="M1152" s="11" t="s">
        <v>621</v>
      </c>
      <c r="N1152" s="12">
        <v>184</v>
      </c>
      <c r="O1152" s="11" t="s">
        <v>662</v>
      </c>
    </row>
    <row r="1153" spans="1:15" ht="13.8">
      <c r="A1153"/>
      <c r="B1153"/>
      <c r="D1153"/>
      <c r="E1153"/>
      <c r="J1153" s="11" t="s">
        <v>1782</v>
      </c>
      <c r="K1153" s="11" t="s">
        <v>41</v>
      </c>
      <c r="L1153" s="11" t="s">
        <v>54</v>
      </c>
      <c r="M1153" s="11" t="s">
        <v>621</v>
      </c>
      <c r="N1153" s="12">
        <v>183</v>
      </c>
      <c r="O1153" s="11" t="s">
        <v>662</v>
      </c>
    </row>
    <row r="1154" spans="1:15" ht="13.8">
      <c r="A1154"/>
      <c r="B1154"/>
      <c r="D1154"/>
      <c r="E1154"/>
      <c r="J1154" s="11" t="s">
        <v>1783</v>
      </c>
      <c r="K1154" s="11" t="s">
        <v>41</v>
      </c>
      <c r="L1154" s="11" t="s">
        <v>54</v>
      </c>
      <c r="M1154" s="11" t="s">
        <v>621</v>
      </c>
      <c r="N1154" s="12">
        <v>165</v>
      </c>
      <c r="O1154" s="11" t="s">
        <v>662</v>
      </c>
    </row>
    <row r="1155" spans="1:15" ht="13.8">
      <c r="A1155"/>
      <c r="B1155"/>
      <c r="D1155"/>
      <c r="E1155"/>
      <c r="J1155" s="11" t="s">
        <v>1784</v>
      </c>
      <c r="K1155" s="11" t="s">
        <v>41</v>
      </c>
      <c r="L1155" s="11" t="s">
        <v>54</v>
      </c>
      <c r="M1155" s="11" t="s">
        <v>621</v>
      </c>
      <c r="N1155" s="12">
        <v>165</v>
      </c>
      <c r="O1155" s="11" t="s">
        <v>662</v>
      </c>
    </row>
    <row r="1156" spans="1:15" ht="13.8">
      <c r="A1156"/>
      <c r="B1156"/>
      <c r="D1156"/>
      <c r="E1156"/>
      <c r="J1156" s="11" t="s">
        <v>1785</v>
      </c>
      <c r="K1156" s="11" t="s">
        <v>41</v>
      </c>
      <c r="L1156" s="11" t="s">
        <v>54</v>
      </c>
      <c r="M1156" s="11" t="s">
        <v>621</v>
      </c>
      <c r="N1156" s="12">
        <v>147</v>
      </c>
      <c r="O1156" s="11" t="s">
        <v>662</v>
      </c>
    </row>
    <row r="1157" spans="1:15" ht="13.8">
      <c r="A1157"/>
      <c r="B1157"/>
      <c r="D1157"/>
      <c r="E1157"/>
      <c r="J1157" s="11" t="s">
        <v>1786</v>
      </c>
      <c r="K1157" s="11" t="s">
        <v>41</v>
      </c>
      <c r="L1157" s="11" t="s">
        <v>54</v>
      </c>
      <c r="M1157" s="11" t="s">
        <v>621</v>
      </c>
      <c r="N1157" s="12">
        <v>116</v>
      </c>
      <c r="O1157" s="11" t="s">
        <v>662</v>
      </c>
    </row>
    <row r="1158" spans="1:15" ht="13.8">
      <c r="A1158"/>
      <c r="B1158"/>
      <c r="D1158"/>
      <c r="E1158"/>
      <c r="J1158" s="11" t="s">
        <v>1787</v>
      </c>
      <c r="K1158" s="11" t="s">
        <v>41</v>
      </c>
      <c r="L1158" s="11" t="s">
        <v>54</v>
      </c>
      <c r="M1158" s="11" t="s">
        <v>621</v>
      </c>
      <c r="N1158" s="12">
        <v>90</v>
      </c>
      <c r="O1158" s="11" t="s">
        <v>662</v>
      </c>
    </row>
    <row r="1159" spans="1:15" ht="13.8">
      <c r="A1159"/>
      <c r="B1159"/>
      <c r="D1159"/>
      <c r="E1159"/>
      <c r="J1159" s="11" t="s">
        <v>1788</v>
      </c>
      <c r="K1159" s="11" t="s">
        <v>41</v>
      </c>
      <c r="L1159" s="11" t="s">
        <v>54</v>
      </c>
      <c r="M1159" s="11" t="s">
        <v>683</v>
      </c>
      <c r="N1159" s="12">
        <v>123782</v>
      </c>
      <c r="O1159" s="11" t="s">
        <v>705</v>
      </c>
    </row>
    <row r="1160" spans="1:15" ht="13.8">
      <c r="A1160"/>
      <c r="B1160"/>
      <c r="D1160"/>
      <c r="E1160"/>
      <c r="J1160" s="11" t="s">
        <v>265</v>
      </c>
      <c r="K1160" s="11" t="s">
        <v>41</v>
      </c>
      <c r="L1160" s="11" t="s">
        <v>54</v>
      </c>
      <c r="M1160" s="11" t="s">
        <v>683</v>
      </c>
      <c r="N1160" s="12">
        <v>53307</v>
      </c>
      <c r="O1160" s="11" t="s">
        <v>709</v>
      </c>
    </row>
    <row r="1161" spans="1:15" ht="13.8">
      <c r="A1161"/>
      <c r="B1161"/>
      <c r="D1161"/>
      <c r="E1161"/>
      <c r="J1161" s="11" t="s">
        <v>1789</v>
      </c>
      <c r="K1161" s="11" t="s">
        <v>41</v>
      </c>
      <c r="L1161" s="11" t="s">
        <v>54</v>
      </c>
      <c r="M1161" s="11" t="s">
        <v>683</v>
      </c>
      <c r="N1161" s="12">
        <v>40641</v>
      </c>
      <c r="O1161" s="11" t="s">
        <v>448</v>
      </c>
    </row>
    <row r="1162" spans="1:15" ht="13.8">
      <c r="A1162"/>
      <c r="B1162"/>
      <c r="D1162"/>
      <c r="E1162"/>
      <c r="J1162" s="11" t="s">
        <v>1790</v>
      </c>
      <c r="K1162" s="11" t="s">
        <v>41</v>
      </c>
      <c r="L1162" s="11" t="s">
        <v>54</v>
      </c>
      <c r="M1162" s="11" t="s">
        <v>683</v>
      </c>
      <c r="N1162" s="12">
        <v>22391</v>
      </c>
      <c r="O1162" s="11" t="s">
        <v>448</v>
      </c>
    </row>
    <row r="1163" spans="1:15" ht="13.8">
      <c r="A1163"/>
      <c r="B1163"/>
      <c r="D1163"/>
      <c r="E1163"/>
      <c r="J1163" s="11" t="s">
        <v>1791</v>
      </c>
      <c r="K1163" s="11" t="s">
        <v>41</v>
      </c>
      <c r="L1163" s="11" t="s">
        <v>54</v>
      </c>
      <c r="M1163" s="11" t="s">
        <v>683</v>
      </c>
      <c r="N1163" s="12">
        <v>14300</v>
      </c>
      <c r="O1163" s="11" t="s">
        <v>448</v>
      </c>
    </row>
    <row r="1164" spans="1:15" ht="13.8">
      <c r="A1164"/>
      <c r="B1164"/>
      <c r="D1164"/>
      <c r="E1164"/>
      <c r="J1164" s="11" t="s">
        <v>1792</v>
      </c>
      <c r="K1164" s="11" t="s">
        <v>41</v>
      </c>
      <c r="L1164" s="11" t="s">
        <v>54</v>
      </c>
      <c r="M1164" s="11" t="s">
        <v>683</v>
      </c>
      <c r="N1164" s="12">
        <v>13946</v>
      </c>
      <c r="O1164" s="11" t="s">
        <v>448</v>
      </c>
    </row>
    <row r="1165" spans="1:15" ht="13.8">
      <c r="A1165"/>
      <c r="B1165"/>
      <c r="D1165"/>
      <c r="E1165"/>
      <c r="J1165" s="11" t="s">
        <v>1793</v>
      </c>
      <c r="K1165" s="11" t="s">
        <v>41</v>
      </c>
      <c r="L1165" s="11" t="s">
        <v>54</v>
      </c>
      <c r="M1165" s="11" t="s">
        <v>683</v>
      </c>
      <c r="N1165" s="12">
        <v>11447</v>
      </c>
      <c r="O1165" s="11" t="s">
        <v>448</v>
      </c>
    </row>
    <row r="1166" spans="1:15" ht="13.8">
      <c r="A1166"/>
      <c r="B1166"/>
      <c r="D1166"/>
      <c r="E1166"/>
      <c r="J1166" s="11" t="s">
        <v>1794</v>
      </c>
      <c r="K1166" s="11" t="s">
        <v>41</v>
      </c>
      <c r="L1166" s="11" t="s">
        <v>54</v>
      </c>
      <c r="M1166" s="11" t="s">
        <v>683</v>
      </c>
      <c r="N1166" s="12">
        <v>10936</v>
      </c>
      <c r="O1166" s="11" t="s">
        <v>448</v>
      </c>
    </row>
    <row r="1167" spans="1:15" ht="13.8">
      <c r="A1167"/>
      <c r="B1167"/>
      <c r="D1167"/>
      <c r="E1167"/>
      <c r="J1167" s="11" t="s">
        <v>1795</v>
      </c>
      <c r="K1167" s="11" t="s">
        <v>41</v>
      </c>
      <c r="L1167" s="11" t="s">
        <v>54</v>
      </c>
      <c r="M1167" s="11" t="s">
        <v>683</v>
      </c>
      <c r="N1167" s="12">
        <v>10881</v>
      </c>
      <c r="O1167" s="11" t="s">
        <v>448</v>
      </c>
    </row>
    <row r="1168" spans="1:15" ht="13.8">
      <c r="A1168"/>
      <c r="B1168"/>
      <c r="D1168"/>
      <c r="E1168"/>
      <c r="J1168" s="11" t="s">
        <v>1796</v>
      </c>
      <c r="K1168" s="11" t="s">
        <v>41</v>
      </c>
      <c r="L1168" s="11" t="s">
        <v>54</v>
      </c>
      <c r="M1168" s="11" t="s">
        <v>683</v>
      </c>
      <c r="N1168" s="12">
        <v>8868</v>
      </c>
      <c r="O1168" s="11" t="s">
        <v>480</v>
      </c>
    </row>
    <row r="1169" spans="1:15" ht="13.8">
      <c r="A1169"/>
      <c r="B1169"/>
      <c r="D1169"/>
      <c r="E1169"/>
      <c r="J1169" s="11" t="s">
        <v>1797</v>
      </c>
      <c r="K1169" s="11" t="s">
        <v>41</v>
      </c>
      <c r="L1169" s="11" t="s">
        <v>54</v>
      </c>
      <c r="M1169" s="11" t="s">
        <v>683</v>
      </c>
      <c r="N1169" s="12">
        <v>7375</v>
      </c>
      <c r="O1169" s="11" t="s">
        <v>480</v>
      </c>
    </row>
    <row r="1170" spans="1:15" ht="13.8">
      <c r="A1170"/>
      <c r="B1170"/>
      <c r="D1170"/>
      <c r="E1170"/>
      <c r="J1170" s="11" t="s">
        <v>1798</v>
      </c>
      <c r="K1170" s="11" t="s">
        <v>41</v>
      </c>
      <c r="L1170" s="11" t="s">
        <v>54</v>
      </c>
      <c r="M1170" s="11" t="s">
        <v>683</v>
      </c>
      <c r="N1170" s="12">
        <v>5876</v>
      </c>
      <c r="O1170" s="11" t="s">
        <v>480</v>
      </c>
    </row>
    <row r="1171" spans="1:15" ht="13.8">
      <c r="A1171"/>
      <c r="B1171"/>
      <c r="D1171"/>
      <c r="E1171"/>
      <c r="J1171" s="11" t="s">
        <v>1799</v>
      </c>
      <c r="K1171" s="11" t="s">
        <v>41</v>
      </c>
      <c r="L1171" s="11" t="s">
        <v>54</v>
      </c>
      <c r="M1171" s="11" t="s">
        <v>683</v>
      </c>
      <c r="N1171" s="12">
        <v>5737</v>
      </c>
      <c r="O1171" s="11" t="s">
        <v>480</v>
      </c>
    </row>
    <row r="1172" spans="1:15" ht="13.8">
      <c r="A1172"/>
      <c r="B1172"/>
      <c r="D1172"/>
      <c r="E1172"/>
      <c r="J1172" s="11" t="s">
        <v>1800</v>
      </c>
      <c r="K1172" s="11" t="s">
        <v>41</v>
      </c>
      <c r="L1172" s="11" t="s">
        <v>54</v>
      </c>
      <c r="M1172" s="11" t="s">
        <v>683</v>
      </c>
      <c r="N1172" s="12">
        <v>5018</v>
      </c>
      <c r="O1172" s="11" t="s">
        <v>480</v>
      </c>
    </row>
    <row r="1173" spans="1:15" ht="13.8">
      <c r="A1173"/>
      <c r="B1173"/>
      <c r="D1173"/>
      <c r="E1173"/>
      <c r="J1173" s="11" t="s">
        <v>1801</v>
      </c>
      <c r="K1173" s="11" t="s">
        <v>41</v>
      </c>
      <c r="L1173" s="11" t="s">
        <v>54</v>
      </c>
      <c r="M1173" s="11" t="s">
        <v>683</v>
      </c>
      <c r="N1173" s="12">
        <v>4846</v>
      </c>
      <c r="O1173" s="11" t="s">
        <v>514</v>
      </c>
    </row>
    <row r="1174" spans="1:15" ht="13.8">
      <c r="A1174"/>
      <c r="B1174"/>
      <c r="D1174"/>
      <c r="E1174"/>
      <c r="J1174" s="11" t="s">
        <v>1802</v>
      </c>
      <c r="K1174" s="11" t="s">
        <v>41</v>
      </c>
      <c r="L1174" s="11" t="s">
        <v>54</v>
      </c>
      <c r="M1174" s="11" t="s">
        <v>683</v>
      </c>
      <c r="N1174" s="12">
        <v>4653</v>
      </c>
      <c r="O1174" s="11" t="s">
        <v>514</v>
      </c>
    </row>
    <row r="1175" spans="1:15" ht="13.8">
      <c r="A1175"/>
      <c r="B1175"/>
      <c r="D1175"/>
      <c r="E1175"/>
      <c r="J1175" s="11" t="s">
        <v>1803</v>
      </c>
      <c r="K1175" s="11" t="s">
        <v>41</v>
      </c>
      <c r="L1175" s="11" t="s">
        <v>54</v>
      </c>
      <c r="M1175" s="11" t="s">
        <v>683</v>
      </c>
      <c r="N1175" s="12">
        <v>4540</v>
      </c>
      <c r="O1175" s="11" t="s">
        <v>514</v>
      </c>
    </row>
    <row r="1176" spans="1:15" ht="13.8">
      <c r="A1176"/>
      <c r="B1176"/>
      <c r="D1176"/>
      <c r="E1176"/>
      <c r="J1176" s="11" t="s">
        <v>1804</v>
      </c>
      <c r="K1176" s="11" t="s">
        <v>41</v>
      </c>
      <c r="L1176" s="11" t="s">
        <v>54</v>
      </c>
      <c r="M1176" s="11" t="s">
        <v>683</v>
      </c>
      <c r="N1176" s="12">
        <v>4321</v>
      </c>
      <c r="O1176" s="11" t="s">
        <v>514</v>
      </c>
    </row>
    <row r="1177" spans="1:15" ht="13.8">
      <c r="A1177"/>
      <c r="B1177"/>
      <c r="D1177"/>
      <c r="E1177"/>
      <c r="J1177" s="11" t="s">
        <v>1805</v>
      </c>
      <c r="K1177" s="11" t="s">
        <v>41</v>
      </c>
      <c r="L1177" s="11" t="s">
        <v>54</v>
      </c>
      <c r="M1177" s="11" t="s">
        <v>683</v>
      </c>
      <c r="N1177" s="12">
        <v>4267</v>
      </c>
      <c r="O1177" s="11" t="s">
        <v>514</v>
      </c>
    </row>
    <row r="1178" spans="1:15" ht="13.8">
      <c r="A1178"/>
      <c r="B1178"/>
      <c r="D1178"/>
      <c r="E1178"/>
      <c r="J1178" s="11" t="s">
        <v>1806</v>
      </c>
      <c r="K1178" s="11" t="s">
        <v>41</v>
      </c>
      <c r="L1178" s="11" t="s">
        <v>54</v>
      </c>
      <c r="M1178" s="11" t="s">
        <v>683</v>
      </c>
      <c r="N1178" s="12">
        <v>4091</v>
      </c>
      <c r="O1178" s="11" t="s">
        <v>514</v>
      </c>
    </row>
    <row r="1179" spans="1:15" ht="13.8">
      <c r="A1179"/>
      <c r="B1179"/>
      <c r="D1179"/>
      <c r="E1179"/>
      <c r="J1179" s="11" t="s">
        <v>1807</v>
      </c>
      <c r="K1179" s="11" t="s">
        <v>41</v>
      </c>
      <c r="L1179" s="11" t="s">
        <v>54</v>
      </c>
      <c r="M1179" s="11" t="s">
        <v>683</v>
      </c>
      <c r="N1179" s="12">
        <v>4001</v>
      </c>
      <c r="O1179" s="11" t="s">
        <v>514</v>
      </c>
    </row>
    <row r="1180" spans="1:15" ht="13.8">
      <c r="A1180"/>
      <c r="B1180"/>
      <c r="D1180"/>
      <c r="E1180"/>
      <c r="J1180" s="11" t="s">
        <v>1808</v>
      </c>
      <c r="K1180" s="11" t="s">
        <v>41</v>
      </c>
      <c r="L1180" s="11" t="s">
        <v>54</v>
      </c>
      <c r="M1180" s="11" t="s">
        <v>683</v>
      </c>
      <c r="N1180" s="12">
        <v>3979</v>
      </c>
      <c r="O1180" s="11" t="s">
        <v>514</v>
      </c>
    </row>
    <row r="1181" spans="1:15" ht="13.8">
      <c r="A1181"/>
      <c r="B1181"/>
      <c r="D1181"/>
      <c r="E1181"/>
      <c r="J1181" s="11" t="s">
        <v>1809</v>
      </c>
      <c r="K1181" s="11" t="s">
        <v>41</v>
      </c>
      <c r="L1181" s="11" t="s">
        <v>54</v>
      </c>
      <c r="M1181" s="11" t="s">
        <v>683</v>
      </c>
      <c r="N1181" s="12">
        <v>3772</v>
      </c>
      <c r="O1181" s="11" t="s">
        <v>514</v>
      </c>
    </row>
    <row r="1182" spans="1:15" ht="13.8">
      <c r="A1182"/>
      <c r="B1182"/>
      <c r="D1182"/>
      <c r="E1182"/>
      <c r="J1182" s="11" t="s">
        <v>1810</v>
      </c>
      <c r="K1182" s="11" t="s">
        <v>41</v>
      </c>
      <c r="L1182" s="11" t="s">
        <v>54</v>
      </c>
      <c r="M1182" s="11" t="s">
        <v>683</v>
      </c>
      <c r="N1182" s="12">
        <v>3669</v>
      </c>
      <c r="O1182" s="11" t="s">
        <v>514</v>
      </c>
    </row>
    <row r="1183" spans="1:15" ht="13.8">
      <c r="A1183"/>
      <c r="B1183"/>
      <c r="D1183"/>
      <c r="E1183"/>
      <c r="J1183" s="11" t="s">
        <v>1811</v>
      </c>
      <c r="K1183" s="11" t="s">
        <v>41</v>
      </c>
      <c r="L1183" s="11" t="s">
        <v>54</v>
      </c>
      <c r="M1183" s="11" t="s">
        <v>683</v>
      </c>
      <c r="N1183" s="12">
        <v>3636</v>
      </c>
      <c r="O1183" s="11" t="s">
        <v>514</v>
      </c>
    </row>
    <row r="1184" spans="1:15" ht="13.8">
      <c r="A1184"/>
      <c r="B1184"/>
      <c r="D1184"/>
      <c r="E1184"/>
      <c r="J1184" s="11" t="s">
        <v>1812</v>
      </c>
      <c r="K1184" s="11" t="s">
        <v>41</v>
      </c>
      <c r="L1184" s="11" t="s">
        <v>54</v>
      </c>
      <c r="M1184" s="11" t="s">
        <v>683</v>
      </c>
      <c r="N1184" s="12">
        <v>3436</v>
      </c>
      <c r="O1184" s="11" t="s">
        <v>514</v>
      </c>
    </row>
    <row r="1185" spans="1:15" ht="13.8">
      <c r="A1185"/>
      <c r="B1185"/>
      <c r="D1185"/>
      <c r="E1185"/>
      <c r="J1185" s="11" t="s">
        <v>1813</v>
      </c>
      <c r="K1185" s="11" t="s">
        <v>41</v>
      </c>
      <c r="L1185" s="11" t="s">
        <v>54</v>
      </c>
      <c r="M1185" s="11" t="s">
        <v>683</v>
      </c>
      <c r="N1185" s="12">
        <v>3253</v>
      </c>
      <c r="O1185" s="11" t="s">
        <v>514</v>
      </c>
    </row>
    <row r="1186" spans="1:15" ht="13.8">
      <c r="A1186"/>
      <c r="B1186"/>
      <c r="D1186"/>
      <c r="E1186"/>
      <c r="J1186" s="11" t="s">
        <v>1814</v>
      </c>
      <c r="K1186" s="11" t="s">
        <v>41</v>
      </c>
      <c r="L1186" s="11" t="s">
        <v>54</v>
      </c>
      <c r="M1186" s="11" t="s">
        <v>683</v>
      </c>
      <c r="N1186" s="12">
        <v>3234</v>
      </c>
      <c r="O1186" s="11" t="s">
        <v>514</v>
      </c>
    </row>
    <row r="1187" spans="1:15" ht="13.8">
      <c r="A1187"/>
      <c r="B1187"/>
      <c r="D1187"/>
      <c r="E1187"/>
      <c r="J1187" s="11" t="s">
        <v>1815</v>
      </c>
      <c r="K1187" s="11" t="s">
        <v>41</v>
      </c>
      <c r="L1187" s="11" t="s">
        <v>54</v>
      </c>
      <c r="M1187" s="11" t="s">
        <v>683</v>
      </c>
      <c r="N1187" s="12">
        <v>3204</v>
      </c>
      <c r="O1187" s="11" t="s">
        <v>514</v>
      </c>
    </row>
    <row r="1188" spans="1:15" ht="13.8">
      <c r="A1188"/>
      <c r="B1188"/>
      <c r="D1188"/>
      <c r="E1188"/>
      <c r="J1188" s="11" t="s">
        <v>1816</v>
      </c>
      <c r="K1188" s="11" t="s">
        <v>41</v>
      </c>
      <c r="L1188" s="11" t="s">
        <v>54</v>
      </c>
      <c r="M1188" s="11" t="s">
        <v>683</v>
      </c>
      <c r="N1188" s="12">
        <v>3016</v>
      </c>
      <c r="O1188" s="11" t="s">
        <v>514</v>
      </c>
    </row>
    <row r="1189" spans="1:15" ht="13.8">
      <c r="A1189"/>
      <c r="B1189"/>
      <c r="D1189"/>
      <c r="E1189"/>
      <c r="J1189" s="11" t="s">
        <v>1817</v>
      </c>
      <c r="K1189" s="11" t="s">
        <v>41</v>
      </c>
      <c r="L1189" s="11" t="s">
        <v>54</v>
      </c>
      <c r="M1189" s="11" t="s">
        <v>683</v>
      </c>
      <c r="N1189" s="12">
        <v>3005</v>
      </c>
      <c r="O1189" s="11" t="s">
        <v>514</v>
      </c>
    </row>
    <row r="1190" spans="1:15" ht="13.8">
      <c r="A1190"/>
      <c r="B1190"/>
      <c r="D1190"/>
      <c r="E1190"/>
      <c r="J1190" s="11" t="s">
        <v>1818</v>
      </c>
      <c r="K1190" s="11" t="s">
        <v>41</v>
      </c>
      <c r="L1190" s="11" t="s">
        <v>54</v>
      </c>
      <c r="M1190" s="11" t="s">
        <v>683</v>
      </c>
      <c r="N1190" s="12">
        <v>2897</v>
      </c>
      <c r="O1190" s="11" t="s">
        <v>514</v>
      </c>
    </row>
    <row r="1191" spans="1:15" ht="13.8">
      <c r="A1191"/>
      <c r="B1191"/>
      <c r="D1191"/>
      <c r="E1191"/>
      <c r="J1191" s="11" t="s">
        <v>1819</v>
      </c>
      <c r="K1191" s="11" t="s">
        <v>41</v>
      </c>
      <c r="L1191" s="11" t="s">
        <v>54</v>
      </c>
      <c r="M1191" s="11" t="s">
        <v>683</v>
      </c>
      <c r="N1191" s="12">
        <v>2851</v>
      </c>
      <c r="O1191" s="11" t="s">
        <v>514</v>
      </c>
    </row>
    <row r="1192" spans="1:15" ht="13.8">
      <c r="A1192"/>
      <c r="B1192"/>
      <c r="D1192"/>
      <c r="E1192"/>
      <c r="J1192" s="11" t="s">
        <v>1820</v>
      </c>
      <c r="K1192" s="11" t="s">
        <v>41</v>
      </c>
      <c r="L1192" s="11" t="s">
        <v>54</v>
      </c>
      <c r="M1192" s="11" t="s">
        <v>683</v>
      </c>
      <c r="N1192" s="12">
        <v>2717</v>
      </c>
      <c r="O1192" s="11" t="s">
        <v>514</v>
      </c>
    </row>
    <row r="1193" spans="1:15" ht="13.8">
      <c r="A1193"/>
      <c r="B1193"/>
      <c r="D1193"/>
      <c r="E1193"/>
      <c r="J1193" s="11" t="s">
        <v>1821</v>
      </c>
      <c r="K1193" s="11" t="s">
        <v>41</v>
      </c>
      <c r="L1193" s="11" t="s">
        <v>54</v>
      </c>
      <c r="M1193" s="11" t="s">
        <v>683</v>
      </c>
      <c r="N1193" s="12">
        <v>2651</v>
      </c>
      <c r="O1193" s="11" t="s">
        <v>514</v>
      </c>
    </row>
    <row r="1194" spans="1:15" ht="13.8">
      <c r="A1194"/>
      <c r="B1194"/>
      <c r="D1194"/>
      <c r="E1194"/>
      <c r="J1194" s="11" t="s">
        <v>1822</v>
      </c>
      <c r="K1194" s="11" t="s">
        <v>41</v>
      </c>
      <c r="L1194" s="11" t="s">
        <v>54</v>
      </c>
      <c r="M1194" s="11" t="s">
        <v>683</v>
      </c>
      <c r="N1194" s="12">
        <v>2488</v>
      </c>
      <c r="O1194" s="11" t="s">
        <v>514</v>
      </c>
    </row>
    <row r="1195" spans="1:15" ht="13.8">
      <c r="A1195"/>
      <c r="B1195"/>
      <c r="D1195"/>
      <c r="E1195"/>
      <c r="J1195" s="11" t="s">
        <v>1823</v>
      </c>
      <c r="K1195" s="11" t="s">
        <v>41</v>
      </c>
      <c r="L1195" s="11" t="s">
        <v>54</v>
      </c>
      <c r="M1195" s="11" t="s">
        <v>683</v>
      </c>
      <c r="N1195" s="12">
        <v>2415</v>
      </c>
      <c r="O1195" s="11" t="s">
        <v>514</v>
      </c>
    </row>
    <row r="1196" spans="1:15" ht="13.8">
      <c r="A1196"/>
      <c r="B1196"/>
      <c r="D1196"/>
      <c r="E1196"/>
      <c r="J1196" s="11" t="s">
        <v>1824</v>
      </c>
      <c r="K1196" s="11" t="s">
        <v>41</v>
      </c>
      <c r="L1196" s="11" t="s">
        <v>54</v>
      </c>
      <c r="M1196" s="11" t="s">
        <v>683</v>
      </c>
      <c r="N1196" s="12">
        <v>2375</v>
      </c>
      <c r="O1196" s="11" t="s">
        <v>514</v>
      </c>
    </row>
    <row r="1197" spans="1:15" ht="13.8">
      <c r="A1197"/>
      <c r="B1197"/>
      <c r="D1197"/>
      <c r="E1197"/>
      <c r="J1197" s="11" t="s">
        <v>1825</v>
      </c>
      <c r="K1197" s="11" t="s">
        <v>41</v>
      </c>
      <c r="L1197" s="11" t="s">
        <v>54</v>
      </c>
      <c r="M1197" s="11" t="s">
        <v>683</v>
      </c>
      <c r="N1197" s="12">
        <v>2289</v>
      </c>
      <c r="O1197" s="11" t="s">
        <v>514</v>
      </c>
    </row>
    <row r="1198" spans="1:15" ht="13.8">
      <c r="A1198"/>
      <c r="B1198"/>
      <c r="D1198"/>
      <c r="E1198"/>
      <c r="J1198" s="11" t="s">
        <v>1826</v>
      </c>
      <c r="K1198" s="11" t="s">
        <v>41</v>
      </c>
      <c r="L1198" s="11" t="s">
        <v>54</v>
      </c>
      <c r="M1198" s="11" t="s">
        <v>683</v>
      </c>
      <c r="N1198" s="12">
        <v>2288</v>
      </c>
      <c r="O1198" s="11" t="s">
        <v>514</v>
      </c>
    </row>
    <row r="1199" spans="1:15" ht="13.8">
      <c r="A1199"/>
      <c r="B1199"/>
      <c r="D1199"/>
      <c r="E1199"/>
      <c r="J1199" s="11" t="s">
        <v>1827</v>
      </c>
      <c r="K1199" s="11" t="s">
        <v>41</v>
      </c>
      <c r="L1199" s="11" t="s">
        <v>54</v>
      </c>
      <c r="M1199" s="11" t="s">
        <v>683</v>
      </c>
      <c r="N1199" s="12">
        <v>2222</v>
      </c>
      <c r="O1199" s="11" t="s">
        <v>514</v>
      </c>
    </row>
    <row r="1200" spans="1:15" ht="13.8">
      <c r="A1200"/>
      <c r="B1200"/>
      <c r="D1200"/>
      <c r="E1200"/>
      <c r="J1200" s="11" t="s">
        <v>1828</v>
      </c>
      <c r="K1200" s="11" t="s">
        <v>41</v>
      </c>
      <c r="L1200" s="11" t="s">
        <v>54</v>
      </c>
      <c r="M1200" s="11" t="s">
        <v>683</v>
      </c>
      <c r="N1200" s="12">
        <v>2155</v>
      </c>
      <c r="O1200" s="11" t="s">
        <v>514</v>
      </c>
    </row>
    <row r="1201" spans="1:15" ht="13.8">
      <c r="A1201"/>
      <c r="B1201"/>
      <c r="D1201"/>
      <c r="E1201"/>
      <c r="J1201" s="11" t="s">
        <v>1829</v>
      </c>
      <c r="K1201" s="11" t="s">
        <v>41</v>
      </c>
      <c r="L1201" s="11" t="s">
        <v>54</v>
      </c>
      <c r="M1201" s="11" t="s">
        <v>683</v>
      </c>
      <c r="N1201" s="12">
        <v>2130</v>
      </c>
      <c r="O1201" s="11" t="s">
        <v>514</v>
      </c>
    </row>
    <row r="1202" spans="1:15" ht="13.8">
      <c r="A1202"/>
      <c r="B1202"/>
      <c r="D1202"/>
      <c r="E1202"/>
      <c r="J1202" s="11" t="s">
        <v>1830</v>
      </c>
      <c r="K1202" s="11" t="s">
        <v>41</v>
      </c>
      <c r="L1202" s="11" t="s">
        <v>54</v>
      </c>
      <c r="M1202" s="11" t="s">
        <v>683</v>
      </c>
      <c r="N1202" s="12">
        <v>1971</v>
      </c>
      <c r="O1202" s="11" t="s">
        <v>606</v>
      </c>
    </row>
    <row r="1203" spans="1:15" ht="13.8">
      <c r="A1203"/>
      <c r="B1203"/>
      <c r="D1203"/>
      <c r="E1203"/>
      <c r="J1203" s="11" t="s">
        <v>1831</v>
      </c>
      <c r="K1203" s="11" t="s">
        <v>41</v>
      </c>
      <c r="L1203" s="11" t="s">
        <v>54</v>
      </c>
      <c r="M1203" s="11" t="s">
        <v>683</v>
      </c>
      <c r="N1203" s="12">
        <v>1947</v>
      </c>
      <c r="O1203" s="11" t="s">
        <v>606</v>
      </c>
    </row>
    <row r="1204" spans="1:15" ht="13.8">
      <c r="A1204"/>
      <c r="B1204"/>
      <c r="D1204"/>
      <c r="E1204"/>
      <c r="J1204" s="11" t="s">
        <v>1832</v>
      </c>
      <c r="K1204" s="11" t="s">
        <v>41</v>
      </c>
      <c r="L1204" s="11" t="s">
        <v>54</v>
      </c>
      <c r="M1204" s="11" t="s">
        <v>683</v>
      </c>
      <c r="N1204" s="12">
        <v>1945</v>
      </c>
      <c r="O1204" s="11" t="s">
        <v>606</v>
      </c>
    </row>
    <row r="1205" spans="1:15" ht="13.8">
      <c r="A1205"/>
      <c r="B1205"/>
      <c r="D1205"/>
      <c r="E1205"/>
      <c r="J1205" s="11" t="s">
        <v>1833</v>
      </c>
      <c r="K1205" s="11" t="s">
        <v>41</v>
      </c>
      <c r="L1205" s="11" t="s">
        <v>54</v>
      </c>
      <c r="M1205" s="11" t="s">
        <v>683</v>
      </c>
      <c r="N1205" s="12">
        <v>1905</v>
      </c>
      <c r="O1205" s="11" t="s">
        <v>606</v>
      </c>
    </row>
    <row r="1206" spans="1:15" ht="13.8">
      <c r="A1206"/>
      <c r="B1206"/>
      <c r="D1206"/>
      <c r="E1206"/>
      <c r="J1206" s="11" t="s">
        <v>1834</v>
      </c>
      <c r="K1206" s="11" t="s">
        <v>41</v>
      </c>
      <c r="L1206" s="11" t="s">
        <v>54</v>
      </c>
      <c r="M1206" s="11" t="s">
        <v>683</v>
      </c>
      <c r="N1206" s="12">
        <v>1898</v>
      </c>
      <c r="O1206" s="11" t="s">
        <v>606</v>
      </c>
    </row>
    <row r="1207" spans="1:15" ht="13.8">
      <c r="A1207"/>
      <c r="B1207"/>
      <c r="D1207"/>
      <c r="E1207"/>
      <c r="J1207" s="11" t="s">
        <v>1835</v>
      </c>
      <c r="K1207" s="11" t="s">
        <v>41</v>
      </c>
      <c r="L1207" s="11" t="s">
        <v>54</v>
      </c>
      <c r="M1207" s="11" t="s">
        <v>683</v>
      </c>
      <c r="N1207" s="12">
        <v>1735</v>
      </c>
      <c r="O1207" s="11" t="s">
        <v>606</v>
      </c>
    </row>
    <row r="1208" spans="1:15" ht="13.8">
      <c r="A1208"/>
      <c r="B1208"/>
      <c r="D1208"/>
      <c r="E1208"/>
      <c r="J1208" s="11" t="s">
        <v>1836</v>
      </c>
      <c r="K1208" s="11" t="s">
        <v>41</v>
      </c>
      <c r="L1208" s="11" t="s">
        <v>54</v>
      </c>
      <c r="M1208" s="11" t="s">
        <v>683</v>
      </c>
      <c r="N1208" s="12">
        <v>1694</v>
      </c>
      <c r="O1208" s="11" t="s">
        <v>606</v>
      </c>
    </row>
    <row r="1209" spans="1:15" ht="13.8">
      <c r="A1209"/>
      <c r="B1209"/>
      <c r="D1209"/>
      <c r="E1209"/>
      <c r="J1209" s="11" t="s">
        <v>1837</v>
      </c>
      <c r="K1209" s="11" t="s">
        <v>41</v>
      </c>
      <c r="L1209" s="11" t="s">
        <v>54</v>
      </c>
      <c r="M1209" s="11" t="s">
        <v>683</v>
      </c>
      <c r="N1209" s="12">
        <v>1619</v>
      </c>
      <c r="O1209" s="11" t="s">
        <v>606</v>
      </c>
    </row>
    <row r="1210" spans="1:15" ht="13.8">
      <c r="A1210"/>
      <c r="B1210"/>
      <c r="D1210"/>
      <c r="E1210"/>
      <c r="J1210" s="11" t="s">
        <v>1838</v>
      </c>
      <c r="K1210" s="11" t="s">
        <v>41</v>
      </c>
      <c r="L1210" s="11" t="s">
        <v>54</v>
      </c>
      <c r="M1210" s="11" t="s">
        <v>683</v>
      </c>
      <c r="N1210" s="12">
        <v>1602</v>
      </c>
      <c r="O1210" s="11" t="s">
        <v>606</v>
      </c>
    </row>
    <row r="1211" spans="1:15" ht="13.8">
      <c r="A1211"/>
      <c r="B1211"/>
      <c r="D1211"/>
      <c r="E1211"/>
      <c r="J1211" s="11" t="s">
        <v>1839</v>
      </c>
      <c r="K1211" s="11" t="s">
        <v>41</v>
      </c>
      <c r="L1211" s="11" t="s">
        <v>54</v>
      </c>
      <c r="M1211" s="11" t="s">
        <v>683</v>
      </c>
      <c r="N1211" s="12">
        <v>1598</v>
      </c>
      <c r="O1211" s="11" t="s">
        <v>606</v>
      </c>
    </row>
    <row r="1212" spans="1:15" ht="13.8">
      <c r="A1212"/>
      <c r="B1212"/>
      <c r="D1212"/>
      <c r="E1212"/>
      <c r="J1212" s="11" t="s">
        <v>1840</v>
      </c>
      <c r="K1212" s="11" t="s">
        <v>41</v>
      </c>
      <c r="L1212" s="11" t="s">
        <v>54</v>
      </c>
      <c r="M1212" s="11" t="s">
        <v>683</v>
      </c>
      <c r="N1212" s="12">
        <v>1547</v>
      </c>
      <c r="O1212" s="11" t="s">
        <v>606</v>
      </c>
    </row>
    <row r="1213" spans="1:15" ht="13.8">
      <c r="A1213"/>
      <c r="B1213"/>
      <c r="D1213"/>
      <c r="E1213"/>
      <c r="J1213" s="11" t="s">
        <v>1841</v>
      </c>
      <c r="K1213" s="11" t="s">
        <v>41</v>
      </c>
      <c r="L1213" s="11" t="s">
        <v>54</v>
      </c>
      <c r="M1213" s="11" t="s">
        <v>683</v>
      </c>
      <c r="N1213" s="12">
        <v>1501</v>
      </c>
      <c r="O1213" s="11" t="s">
        <v>606</v>
      </c>
    </row>
    <row r="1214" spans="1:15" ht="13.8">
      <c r="A1214"/>
      <c r="B1214"/>
      <c r="D1214"/>
      <c r="E1214"/>
      <c r="J1214" s="11" t="s">
        <v>1842</v>
      </c>
      <c r="K1214" s="11" t="s">
        <v>41</v>
      </c>
      <c r="L1214" s="11" t="s">
        <v>54</v>
      </c>
      <c r="M1214" s="11" t="s">
        <v>683</v>
      </c>
      <c r="N1214" s="12">
        <v>1430</v>
      </c>
      <c r="O1214" s="11" t="s">
        <v>606</v>
      </c>
    </row>
    <row r="1215" spans="1:15" ht="13.8">
      <c r="A1215"/>
      <c r="B1215"/>
      <c r="D1215"/>
      <c r="E1215"/>
      <c r="J1215" s="11" t="s">
        <v>1843</v>
      </c>
      <c r="K1215" s="11" t="s">
        <v>41</v>
      </c>
      <c r="L1215" s="11" t="s">
        <v>54</v>
      </c>
      <c r="M1215" s="11" t="s">
        <v>683</v>
      </c>
      <c r="N1215" s="12">
        <v>1427</v>
      </c>
      <c r="O1215" s="11" t="s">
        <v>606</v>
      </c>
    </row>
    <row r="1216" spans="1:15" ht="13.8">
      <c r="A1216"/>
      <c r="B1216"/>
      <c r="D1216"/>
      <c r="E1216"/>
      <c r="J1216" s="11" t="s">
        <v>1844</v>
      </c>
      <c r="K1216" s="11" t="s">
        <v>41</v>
      </c>
      <c r="L1216" s="11" t="s">
        <v>54</v>
      </c>
      <c r="M1216" s="11" t="s">
        <v>683</v>
      </c>
      <c r="N1216" s="12">
        <v>1378</v>
      </c>
      <c r="O1216" s="11" t="s">
        <v>606</v>
      </c>
    </row>
    <row r="1217" spans="1:15" ht="13.8">
      <c r="A1217"/>
      <c r="B1217"/>
      <c r="D1217"/>
      <c r="E1217"/>
      <c r="J1217" s="11" t="s">
        <v>1845</v>
      </c>
      <c r="K1217" s="11" t="s">
        <v>41</v>
      </c>
      <c r="L1217" s="11" t="s">
        <v>54</v>
      </c>
      <c r="M1217" s="11" t="s">
        <v>683</v>
      </c>
      <c r="N1217" s="12">
        <v>1346</v>
      </c>
      <c r="O1217" s="11" t="s">
        <v>606</v>
      </c>
    </row>
    <row r="1218" spans="1:15" ht="13.8">
      <c r="A1218"/>
      <c r="B1218"/>
      <c r="D1218"/>
      <c r="E1218"/>
      <c r="J1218" s="11" t="s">
        <v>1846</v>
      </c>
      <c r="K1218" s="11" t="s">
        <v>41</v>
      </c>
      <c r="L1218" s="11" t="s">
        <v>54</v>
      </c>
      <c r="M1218" s="11" t="s">
        <v>683</v>
      </c>
      <c r="N1218" s="12">
        <v>1171</v>
      </c>
      <c r="O1218" s="11" t="s">
        <v>606</v>
      </c>
    </row>
    <row r="1219" spans="1:15" ht="13.8">
      <c r="A1219"/>
      <c r="B1219"/>
      <c r="D1219"/>
      <c r="E1219"/>
      <c r="J1219" s="11" t="s">
        <v>1847</v>
      </c>
      <c r="K1219" s="11" t="s">
        <v>41</v>
      </c>
      <c r="L1219" s="11" t="s">
        <v>54</v>
      </c>
      <c r="M1219" s="11" t="s">
        <v>683</v>
      </c>
      <c r="N1219" s="12">
        <v>1046</v>
      </c>
      <c r="O1219" s="11" t="s">
        <v>606</v>
      </c>
    </row>
    <row r="1220" spans="1:15" ht="13.8">
      <c r="A1220"/>
      <c r="B1220"/>
      <c r="D1220"/>
      <c r="E1220"/>
      <c r="J1220" s="11" t="s">
        <v>1848</v>
      </c>
      <c r="K1220" s="11" t="s">
        <v>41</v>
      </c>
      <c r="L1220" s="11" t="s">
        <v>54</v>
      </c>
      <c r="M1220" s="11" t="s">
        <v>683</v>
      </c>
      <c r="N1220" s="12">
        <v>1021</v>
      </c>
      <c r="O1220" s="11" t="s">
        <v>606</v>
      </c>
    </row>
    <row r="1221" spans="1:15" ht="13.8">
      <c r="A1221"/>
      <c r="B1221"/>
      <c r="D1221"/>
      <c r="E1221"/>
      <c r="J1221" s="11" t="s">
        <v>1849</v>
      </c>
      <c r="K1221" s="11" t="s">
        <v>41</v>
      </c>
      <c r="L1221" s="11" t="s">
        <v>54</v>
      </c>
      <c r="M1221" s="11" t="s">
        <v>683</v>
      </c>
      <c r="N1221" s="12">
        <v>998</v>
      </c>
      <c r="O1221" s="11" t="s">
        <v>662</v>
      </c>
    </row>
    <row r="1222" spans="1:15" ht="13.8">
      <c r="A1222"/>
      <c r="B1222"/>
      <c r="D1222"/>
      <c r="E1222"/>
      <c r="J1222" s="11" t="s">
        <v>1850</v>
      </c>
      <c r="K1222" s="11" t="s">
        <v>41</v>
      </c>
      <c r="L1222" s="11" t="s">
        <v>54</v>
      </c>
      <c r="M1222" s="11" t="s">
        <v>683</v>
      </c>
      <c r="N1222" s="12">
        <v>953</v>
      </c>
      <c r="O1222" s="11" t="s">
        <v>662</v>
      </c>
    </row>
    <row r="1223" spans="1:15" ht="13.8">
      <c r="A1223"/>
      <c r="B1223"/>
      <c r="D1223"/>
      <c r="E1223"/>
      <c r="J1223" s="11" t="s">
        <v>1851</v>
      </c>
      <c r="K1223" s="11" t="s">
        <v>41</v>
      </c>
      <c r="L1223" s="11" t="s">
        <v>54</v>
      </c>
      <c r="M1223" s="11" t="s">
        <v>683</v>
      </c>
      <c r="N1223" s="12">
        <v>945</v>
      </c>
      <c r="O1223" s="11" t="s">
        <v>662</v>
      </c>
    </row>
    <row r="1224" spans="1:15" ht="13.8">
      <c r="A1224"/>
      <c r="B1224"/>
      <c r="D1224"/>
      <c r="E1224"/>
      <c r="J1224" s="11" t="s">
        <v>1852</v>
      </c>
      <c r="K1224" s="11" t="s">
        <v>41</v>
      </c>
      <c r="L1224" s="11" t="s">
        <v>54</v>
      </c>
      <c r="M1224" s="11" t="s">
        <v>683</v>
      </c>
      <c r="N1224" s="12">
        <v>944</v>
      </c>
      <c r="O1224" s="11" t="s">
        <v>662</v>
      </c>
    </row>
    <row r="1225" spans="1:15" ht="13.8">
      <c r="A1225"/>
      <c r="B1225"/>
      <c r="D1225"/>
      <c r="E1225"/>
      <c r="J1225" s="11" t="s">
        <v>1853</v>
      </c>
      <c r="K1225" s="11" t="s">
        <v>41</v>
      </c>
      <c r="L1225" s="11" t="s">
        <v>54</v>
      </c>
      <c r="M1225" s="11" t="s">
        <v>683</v>
      </c>
      <c r="N1225" s="12">
        <v>912</v>
      </c>
      <c r="O1225" s="11" t="s">
        <v>662</v>
      </c>
    </row>
    <row r="1226" spans="1:15" ht="13.8">
      <c r="A1226"/>
      <c r="B1226"/>
      <c r="D1226"/>
      <c r="E1226"/>
      <c r="J1226" s="11" t="s">
        <v>1854</v>
      </c>
      <c r="K1226" s="11" t="s">
        <v>41</v>
      </c>
      <c r="L1226" s="11" t="s">
        <v>54</v>
      </c>
      <c r="M1226" s="11" t="s">
        <v>683</v>
      </c>
      <c r="N1226" s="12">
        <v>900</v>
      </c>
      <c r="O1226" s="11" t="s">
        <v>662</v>
      </c>
    </row>
    <row r="1227" spans="1:15" ht="13.8">
      <c r="A1227"/>
      <c r="B1227"/>
      <c r="D1227"/>
      <c r="E1227"/>
      <c r="J1227" s="11" t="s">
        <v>1855</v>
      </c>
      <c r="K1227" s="11" t="s">
        <v>41</v>
      </c>
      <c r="L1227" s="11" t="s">
        <v>54</v>
      </c>
      <c r="M1227" s="11" t="s">
        <v>683</v>
      </c>
      <c r="N1227" s="12">
        <v>874</v>
      </c>
      <c r="O1227" s="11" t="s">
        <v>662</v>
      </c>
    </row>
    <row r="1228" spans="1:15" ht="13.8">
      <c r="A1228"/>
      <c r="B1228"/>
      <c r="D1228"/>
      <c r="E1228"/>
      <c r="J1228" s="11" t="s">
        <v>1856</v>
      </c>
      <c r="K1228" s="11" t="s">
        <v>41</v>
      </c>
      <c r="L1228" s="11" t="s">
        <v>54</v>
      </c>
      <c r="M1228" s="11" t="s">
        <v>683</v>
      </c>
      <c r="N1228" s="12">
        <v>837</v>
      </c>
      <c r="O1228" s="11" t="s">
        <v>662</v>
      </c>
    </row>
    <row r="1229" spans="1:15" ht="13.8">
      <c r="A1229"/>
      <c r="B1229"/>
      <c r="D1229"/>
      <c r="E1229"/>
      <c r="J1229" s="11" t="s">
        <v>1857</v>
      </c>
      <c r="K1229" s="11" t="s">
        <v>41</v>
      </c>
      <c r="L1229" s="11" t="s">
        <v>54</v>
      </c>
      <c r="M1229" s="11" t="s">
        <v>683</v>
      </c>
      <c r="N1229" s="12">
        <v>800</v>
      </c>
      <c r="O1229" s="11" t="s">
        <v>662</v>
      </c>
    </row>
    <row r="1230" spans="1:15" ht="13.8">
      <c r="A1230"/>
      <c r="B1230"/>
      <c r="D1230"/>
      <c r="E1230"/>
      <c r="J1230" s="11" t="s">
        <v>1858</v>
      </c>
      <c r="K1230" s="11" t="s">
        <v>41</v>
      </c>
      <c r="L1230" s="11" t="s">
        <v>54</v>
      </c>
      <c r="M1230" s="11" t="s">
        <v>683</v>
      </c>
      <c r="N1230" s="12">
        <v>800</v>
      </c>
      <c r="O1230" s="11" t="s">
        <v>662</v>
      </c>
    </row>
    <row r="1231" spans="1:15" ht="13.8">
      <c r="A1231"/>
      <c r="B1231"/>
      <c r="D1231"/>
      <c r="E1231"/>
      <c r="J1231" s="11" t="s">
        <v>1859</v>
      </c>
      <c r="K1231" s="11" t="s">
        <v>41</v>
      </c>
      <c r="L1231" s="11" t="s">
        <v>54</v>
      </c>
      <c r="M1231" s="11" t="s">
        <v>683</v>
      </c>
      <c r="N1231" s="12">
        <v>766</v>
      </c>
      <c r="O1231" s="11" t="s">
        <v>662</v>
      </c>
    </row>
    <row r="1232" spans="1:15" ht="13.8">
      <c r="A1232"/>
      <c r="B1232"/>
      <c r="D1232"/>
      <c r="E1232"/>
      <c r="J1232" s="11" t="s">
        <v>1860</v>
      </c>
      <c r="K1232" s="11" t="s">
        <v>41</v>
      </c>
      <c r="L1232" s="11" t="s">
        <v>54</v>
      </c>
      <c r="M1232" s="11" t="s">
        <v>683</v>
      </c>
      <c r="N1232" s="12">
        <v>757</v>
      </c>
      <c r="O1232" s="11" t="s">
        <v>662</v>
      </c>
    </row>
    <row r="1233" spans="1:15" ht="13.8">
      <c r="A1233"/>
      <c r="B1233"/>
      <c r="D1233"/>
      <c r="E1233"/>
      <c r="J1233" s="11" t="s">
        <v>1861</v>
      </c>
      <c r="K1233" s="11" t="s">
        <v>41</v>
      </c>
      <c r="L1233" s="11" t="s">
        <v>54</v>
      </c>
      <c r="M1233" s="11" t="s">
        <v>683</v>
      </c>
      <c r="N1233" s="12">
        <v>736</v>
      </c>
      <c r="O1233" s="11" t="s">
        <v>662</v>
      </c>
    </row>
    <row r="1234" spans="1:15" ht="13.8">
      <c r="A1234"/>
      <c r="B1234"/>
      <c r="D1234"/>
      <c r="E1234"/>
      <c r="J1234" s="11" t="s">
        <v>1862</v>
      </c>
      <c r="K1234" s="11" t="s">
        <v>41</v>
      </c>
      <c r="L1234" s="11" t="s">
        <v>54</v>
      </c>
      <c r="M1234" s="11" t="s">
        <v>683</v>
      </c>
      <c r="N1234" s="12">
        <v>695</v>
      </c>
      <c r="O1234" s="11" t="s">
        <v>662</v>
      </c>
    </row>
    <row r="1235" spans="1:15" ht="13.8">
      <c r="A1235"/>
      <c r="B1235"/>
      <c r="D1235"/>
      <c r="E1235"/>
      <c r="J1235" s="11" t="s">
        <v>1863</v>
      </c>
      <c r="K1235" s="11" t="s">
        <v>41</v>
      </c>
      <c r="L1235" s="11" t="s">
        <v>54</v>
      </c>
      <c r="M1235" s="11" t="s">
        <v>683</v>
      </c>
      <c r="N1235" s="12">
        <v>682</v>
      </c>
      <c r="O1235" s="11" t="s">
        <v>662</v>
      </c>
    </row>
    <row r="1236" spans="1:15" ht="13.8">
      <c r="A1236"/>
      <c r="B1236"/>
      <c r="D1236"/>
      <c r="E1236"/>
      <c r="J1236" s="11" t="s">
        <v>1864</v>
      </c>
      <c r="K1236" s="11" t="s">
        <v>41</v>
      </c>
      <c r="L1236" s="11" t="s">
        <v>54</v>
      </c>
      <c r="M1236" s="11" t="s">
        <v>683</v>
      </c>
      <c r="N1236" s="12">
        <v>673</v>
      </c>
      <c r="O1236" s="11" t="s">
        <v>662</v>
      </c>
    </row>
    <row r="1237" spans="1:15" ht="13.8">
      <c r="A1237"/>
      <c r="B1237"/>
      <c r="D1237"/>
      <c r="E1237"/>
      <c r="J1237" s="11" t="s">
        <v>1865</v>
      </c>
      <c r="K1237" s="11" t="s">
        <v>41</v>
      </c>
      <c r="L1237" s="11" t="s">
        <v>54</v>
      </c>
      <c r="M1237" s="11" t="s">
        <v>683</v>
      </c>
      <c r="N1237" s="12">
        <v>644</v>
      </c>
      <c r="O1237" s="11" t="s">
        <v>662</v>
      </c>
    </row>
    <row r="1238" spans="1:15" ht="13.8">
      <c r="A1238"/>
      <c r="B1238"/>
      <c r="D1238"/>
      <c r="E1238"/>
      <c r="J1238" s="11" t="s">
        <v>1866</v>
      </c>
      <c r="K1238" s="11" t="s">
        <v>41</v>
      </c>
      <c r="L1238" s="11" t="s">
        <v>54</v>
      </c>
      <c r="M1238" s="11" t="s">
        <v>683</v>
      </c>
      <c r="N1238" s="12">
        <v>614</v>
      </c>
      <c r="O1238" s="11" t="s">
        <v>662</v>
      </c>
    </row>
    <row r="1239" spans="1:15" ht="13.8">
      <c r="A1239"/>
      <c r="B1239"/>
      <c r="D1239"/>
      <c r="E1239"/>
      <c r="J1239" s="11" t="s">
        <v>1867</v>
      </c>
      <c r="K1239" s="11" t="s">
        <v>41</v>
      </c>
      <c r="L1239" s="11" t="s">
        <v>54</v>
      </c>
      <c r="M1239" s="11" t="s">
        <v>683</v>
      </c>
      <c r="N1239" s="12">
        <v>610</v>
      </c>
      <c r="O1239" s="11" t="s">
        <v>662</v>
      </c>
    </row>
    <row r="1240" spans="1:15" ht="13.8">
      <c r="A1240"/>
      <c r="B1240"/>
      <c r="D1240"/>
      <c r="E1240"/>
      <c r="J1240" s="11" t="s">
        <v>1868</v>
      </c>
      <c r="K1240" s="11" t="s">
        <v>41</v>
      </c>
      <c r="L1240" s="11" t="s">
        <v>54</v>
      </c>
      <c r="M1240" s="11" t="s">
        <v>683</v>
      </c>
      <c r="N1240" s="12">
        <v>586</v>
      </c>
      <c r="O1240" s="11" t="s">
        <v>662</v>
      </c>
    </row>
    <row r="1241" spans="1:15" ht="13.8">
      <c r="A1241"/>
      <c r="B1241"/>
      <c r="D1241"/>
      <c r="E1241"/>
      <c r="J1241" s="11" t="s">
        <v>1869</v>
      </c>
      <c r="K1241" s="11" t="s">
        <v>41</v>
      </c>
      <c r="L1241" s="11" t="s">
        <v>54</v>
      </c>
      <c r="M1241" s="11" t="s">
        <v>683</v>
      </c>
      <c r="N1241" s="12">
        <v>580</v>
      </c>
      <c r="O1241" s="11" t="s">
        <v>662</v>
      </c>
    </row>
    <row r="1242" spans="1:15" ht="13.8">
      <c r="A1242"/>
      <c r="B1242"/>
      <c r="D1242"/>
      <c r="E1242"/>
      <c r="J1242" s="11" t="s">
        <v>1870</v>
      </c>
      <c r="K1242" s="11" t="s">
        <v>41</v>
      </c>
      <c r="L1242" s="11" t="s">
        <v>54</v>
      </c>
      <c r="M1242" s="11" t="s">
        <v>683</v>
      </c>
      <c r="N1242" s="12">
        <v>578</v>
      </c>
      <c r="O1242" s="11" t="s">
        <v>662</v>
      </c>
    </row>
    <row r="1243" spans="1:15" ht="13.8">
      <c r="A1243"/>
      <c r="B1243"/>
      <c r="D1243"/>
      <c r="E1243"/>
      <c r="J1243" s="11" t="s">
        <v>1871</v>
      </c>
      <c r="K1243" s="11" t="s">
        <v>41</v>
      </c>
      <c r="L1243" s="11" t="s">
        <v>54</v>
      </c>
      <c r="M1243" s="11" t="s">
        <v>683</v>
      </c>
      <c r="N1243" s="12">
        <v>553</v>
      </c>
      <c r="O1243" s="11" t="s">
        <v>662</v>
      </c>
    </row>
    <row r="1244" spans="1:15" ht="13.8">
      <c r="A1244"/>
      <c r="B1244"/>
      <c r="D1244"/>
      <c r="E1244"/>
      <c r="J1244" s="11" t="s">
        <v>1872</v>
      </c>
      <c r="K1244" s="11" t="s">
        <v>41</v>
      </c>
      <c r="L1244" s="11" t="s">
        <v>54</v>
      </c>
      <c r="M1244" s="11" t="s">
        <v>683</v>
      </c>
      <c r="N1244" s="12">
        <v>552</v>
      </c>
      <c r="O1244" s="11" t="s">
        <v>662</v>
      </c>
    </row>
    <row r="1245" spans="1:15" ht="13.8">
      <c r="A1245"/>
      <c r="B1245"/>
      <c r="D1245"/>
      <c r="E1245"/>
      <c r="J1245" s="11" t="s">
        <v>1873</v>
      </c>
      <c r="K1245" s="11" t="s">
        <v>41</v>
      </c>
      <c r="L1245" s="11" t="s">
        <v>54</v>
      </c>
      <c r="M1245" s="11" t="s">
        <v>683</v>
      </c>
      <c r="N1245" s="12">
        <v>455</v>
      </c>
      <c r="O1245" s="11" t="s">
        <v>662</v>
      </c>
    </row>
    <row r="1246" spans="1:15" ht="13.8">
      <c r="A1246"/>
      <c r="B1246"/>
      <c r="D1246"/>
      <c r="E1246"/>
      <c r="J1246" s="11" t="s">
        <v>1874</v>
      </c>
      <c r="K1246" s="11" t="s">
        <v>41</v>
      </c>
      <c r="L1246" s="11" t="s">
        <v>54</v>
      </c>
      <c r="M1246" s="11" t="s">
        <v>683</v>
      </c>
      <c r="N1246" s="12">
        <v>428</v>
      </c>
      <c r="O1246" s="11" t="s">
        <v>662</v>
      </c>
    </row>
    <row r="1247" spans="1:15" ht="13.8">
      <c r="A1247"/>
      <c r="B1247"/>
      <c r="D1247"/>
      <c r="E1247"/>
      <c r="J1247" s="11" t="s">
        <v>1875</v>
      </c>
      <c r="K1247" s="11" t="s">
        <v>41</v>
      </c>
      <c r="L1247" s="11" t="s">
        <v>54</v>
      </c>
      <c r="M1247" s="11" t="s">
        <v>683</v>
      </c>
      <c r="N1247" s="12">
        <v>412</v>
      </c>
      <c r="O1247" s="11" t="s">
        <v>662</v>
      </c>
    </row>
    <row r="1248" spans="1:15" ht="13.8">
      <c r="A1248"/>
      <c r="B1248"/>
      <c r="D1248"/>
      <c r="E1248"/>
      <c r="J1248" s="11" t="s">
        <v>1876</v>
      </c>
      <c r="K1248" s="11" t="s">
        <v>41</v>
      </c>
      <c r="L1248" s="11" t="s">
        <v>54</v>
      </c>
      <c r="M1248" s="11" t="s">
        <v>683</v>
      </c>
      <c r="N1248" s="12">
        <v>285</v>
      </c>
      <c r="O1248" s="11" t="s">
        <v>662</v>
      </c>
    </row>
    <row r="1249" spans="1:15" ht="13.8">
      <c r="A1249"/>
      <c r="B1249"/>
      <c r="D1249"/>
      <c r="E1249"/>
      <c r="J1249" s="11" t="s">
        <v>1877</v>
      </c>
      <c r="K1249" s="11" t="s">
        <v>41</v>
      </c>
      <c r="L1249" s="11" t="s">
        <v>54</v>
      </c>
      <c r="M1249" s="11" t="s">
        <v>683</v>
      </c>
      <c r="N1249" s="12">
        <v>171</v>
      </c>
      <c r="O1249" s="11" t="s">
        <v>662</v>
      </c>
    </row>
    <row r="1250" spans="1:15" ht="13.8">
      <c r="A1250"/>
      <c r="B1250"/>
      <c r="D1250"/>
      <c r="E1250"/>
      <c r="J1250" s="11" t="s">
        <v>1878</v>
      </c>
      <c r="K1250" s="11" t="s">
        <v>41</v>
      </c>
      <c r="L1250" s="11" t="s">
        <v>54</v>
      </c>
      <c r="M1250" s="11" t="s">
        <v>683</v>
      </c>
      <c r="N1250" s="12">
        <v>117</v>
      </c>
      <c r="O1250" s="11" t="s">
        <v>662</v>
      </c>
    </row>
    <row r="1251" spans="1:15" ht="13.8">
      <c r="A1251"/>
      <c r="B1251"/>
      <c r="D1251"/>
      <c r="E1251"/>
      <c r="J1251" s="11" t="s">
        <v>1879</v>
      </c>
      <c r="K1251" s="11" t="s">
        <v>41</v>
      </c>
      <c r="L1251" s="11" t="s">
        <v>54</v>
      </c>
      <c r="M1251" s="11" t="s">
        <v>698</v>
      </c>
      <c r="N1251" s="12">
        <v>28882</v>
      </c>
      <c r="O1251" s="11" t="s">
        <v>448</v>
      </c>
    </row>
    <row r="1252" spans="1:15" ht="13.8">
      <c r="A1252"/>
      <c r="B1252"/>
      <c r="D1252"/>
      <c r="E1252"/>
      <c r="J1252" s="11" t="s">
        <v>1880</v>
      </c>
      <c r="K1252" s="11" t="s">
        <v>41</v>
      </c>
      <c r="L1252" s="11" t="s">
        <v>54</v>
      </c>
      <c r="M1252" s="11" t="s">
        <v>698</v>
      </c>
      <c r="N1252" s="12">
        <v>27674</v>
      </c>
      <c r="O1252" s="11" t="s">
        <v>448</v>
      </c>
    </row>
    <row r="1253" spans="1:15" ht="13.8">
      <c r="A1253"/>
      <c r="B1253"/>
      <c r="D1253"/>
      <c r="E1253"/>
      <c r="J1253" s="11" t="s">
        <v>1881</v>
      </c>
      <c r="K1253" s="11" t="s">
        <v>41</v>
      </c>
      <c r="L1253" s="11" t="s">
        <v>54</v>
      </c>
      <c r="M1253" s="11" t="s">
        <v>698</v>
      </c>
      <c r="N1253" s="12">
        <v>14281</v>
      </c>
      <c r="O1253" s="11" t="s">
        <v>448</v>
      </c>
    </row>
    <row r="1254" spans="1:15" ht="13.8">
      <c r="A1254"/>
      <c r="B1254"/>
      <c r="D1254"/>
      <c r="E1254"/>
      <c r="J1254" s="11" t="s">
        <v>1882</v>
      </c>
      <c r="K1254" s="11" t="s">
        <v>41</v>
      </c>
      <c r="L1254" s="11" t="s">
        <v>54</v>
      </c>
      <c r="M1254" s="11" t="s">
        <v>698</v>
      </c>
      <c r="N1254" s="12">
        <v>12272</v>
      </c>
      <c r="O1254" s="11" t="s">
        <v>448</v>
      </c>
    </row>
    <row r="1255" spans="1:15" ht="13.8">
      <c r="A1255"/>
      <c r="B1255"/>
      <c r="D1255"/>
      <c r="E1255"/>
      <c r="J1255" s="11" t="s">
        <v>1883</v>
      </c>
      <c r="K1255" s="11" t="s">
        <v>41</v>
      </c>
      <c r="L1255" s="11" t="s">
        <v>54</v>
      </c>
      <c r="M1255" s="11" t="s">
        <v>698</v>
      </c>
      <c r="N1255" s="12">
        <v>11496</v>
      </c>
      <c r="O1255" s="11" t="s">
        <v>448</v>
      </c>
    </row>
    <row r="1256" spans="1:15" ht="13.8">
      <c r="A1256"/>
      <c r="B1256"/>
      <c r="D1256"/>
      <c r="E1256"/>
      <c r="J1256" s="11" t="s">
        <v>1884</v>
      </c>
      <c r="K1256" s="11" t="s">
        <v>41</v>
      </c>
      <c r="L1256" s="11" t="s">
        <v>54</v>
      </c>
      <c r="M1256" s="11" t="s">
        <v>698</v>
      </c>
      <c r="N1256" s="12">
        <v>9404</v>
      </c>
      <c r="O1256" s="11" t="s">
        <v>480</v>
      </c>
    </row>
    <row r="1257" spans="1:15" ht="13.8">
      <c r="A1257"/>
      <c r="B1257"/>
      <c r="D1257"/>
      <c r="E1257"/>
      <c r="J1257" s="11" t="s">
        <v>1885</v>
      </c>
      <c r="K1257" s="11" t="s">
        <v>41</v>
      </c>
      <c r="L1257" s="11" t="s">
        <v>54</v>
      </c>
      <c r="M1257" s="11" t="s">
        <v>698</v>
      </c>
      <c r="N1257" s="12">
        <v>9259</v>
      </c>
      <c r="O1257" s="11" t="s">
        <v>480</v>
      </c>
    </row>
    <row r="1258" spans="1:15" ht="13.8">
      <c r="A1258"/>
      <c r="B1258"/>
      <c r="D1258"/>
      <c r="E1258"/>
      <c r="J1258" s="11" t="s">
        <v>1886</v>
      </c>
      <c r="K1258" s="11" t="s">
        <v>41</v>
      </c>
      <c r="L1258" s="11" t="s">
        <v>54</v>
      </c>
      <c r="M1258" s="11" t="s">
        <v>698</v>
      </c>
      <c r="N1258" s="12">
        <v>8894</v>
      </c>
      <c r="O1258" s="11" t="s">
        <v>480</v>
      </c>
    </row>
    <row r="1259" spans="1:15" ht="13.8">
      <c r="A1259"/>
      <c r="B1259"/>
      <c r="D1259"/>
      <c r="E1259"/>
      <c r="J1259" s="11" t="s">
        <v>1887</v>
      </c>
      <c r="K1259" s="11" t="s">
        <v>41</v>
      </c>
      <c r="L1259" s="11" t="s">
        <v>54</v>
      </c>
      <c r="M1259" s="11" t="s">
        <v>698</v>
      </c>
      <c r="N1259" s="12">
        <v>8460</v>
      </c>
      <c r="O1259" s="11" t="s">
        <v>480</v>
      </c>
    </row>
    <row r="1260" spans="1:15" ht="13.8">
      <c r="A1260"/>
      <c r="B1260"/>
      <c r="D1260"/>
      <c r="E1260"/>
      <c r="J1260" s="11" t="s">
        <v>1888</v>
      </c>
      <c r="K1260" s="11" t="s">
        <v>41</v>
      </c>
      <c r="L1260" s="11" t="s">
        <v>54</v>
      </c>
      <c r="M1260" s="11" t="s">
        <v>698</v>
      </c>
      <c r="N1260" s="12">
        <v>7972</v>
      </c>
      <c r="O1260" s="11" t="s">
        <v>480</v>
      </c>
    </row>
    <row r="1261" spans="1:15" ht="13.8">
      <c r="A1261"/>
      <c r="B1261"/>
      <c r="D1261"/>
      <c r="E1261"/>
      <c r="J1261" s="11" t="s">
        <v>1889</v>
      </c>
      <c r="K1261" s="11" t="s">
        <v>41</v>
      </c>
      <c r="L1261" s="11" t="s">
        <v>54</v>
      </c>
      <c r="M1261" s="11" t="s">
        <v>698</v>
      </c>
      <c r="N1261" s="12">
        <v>6857</v>
      </c>
      <c r="O1261" s="11" t="s">
        <v>480</v>
      </c>
    </row>
    <row r="1262" spans="1:15" ht="13.8">
      <c r="A1262"/>
      <c r="B1262"/>
      <c r="D1262"/>
      <c r="E1262"/>
      <c r="J1262" s="11" t="s">
        <v>1890</v>
      </c>
      <c r="K1262" s="11" t="s">
        <v>41</v>
      </c>
      <c r="L1262" s="11" t="s">
        <v>54</v>
      </c>
      <c r="M1262" s="11" t="s">
        <v>698</v>
      </c>
      <c r="N1262" s="12">
        <v>6702</v>
      </c>
      <c r="O1262" s="11" t="s">
        <v>480</v>
      </c>
    </row>
    <row r="1263" spans="1:15" ht="13.8">
      <c r="A1263"/>
      <c r="B1263"/>
      <c r="D1263"/>
      <c r="E1263"/>
      <c r="J1263" s="11" t="s">
        <v>1891</v>
      </c>
      <c r="K1263" s="11" t="s">
        <v>41</v>
      </c>
      <c r="L1263" s="11" t="s">
        <v>54</v>
      </c>
      <c r="M1263" s="11" t="s">
        <v>698</v>
      </c>
      <c r="N1263" s="12">
        <v>6575</v>
      </c>
      <c r="O1263" s="11" t="s">
        <v>480</v>
      </c>
    </row>
    <row r="1264" spans="1:15" ht="13.8">
      <c r="A1264"/>
      <c r="B1264"/>
      <c r="D1264"/>
      <c r="E1264"/>
      <c r="J1264" s="11" t="s">
        <v>1892</v>
      </c>
      <c r="K1264" s="11" t="s">
        <v>41</v>
      </c>
      <c r="L1264" s="11" t="s">
        <v>54</v>
      </c>
      <c r="M1264" s="11" t="s">
        <v>698</v>
      </c>
      <c r="N1264" s="12">
        <v>6416</v>
      </c>
      <c r="O1264" s="11" t="s">
        <v>480</v>
      </c>
    </row>
    <row r="1265" spans="1:15" ht="13.8">
      <c r="A1265"/>
      <c r="B1265"/>
      <c r="D1265"/>
      <c r="E1265"/>
      <c r="J1265" s="11" t="s">
        <v>1893</v>
      </c>
      <c r="K1265" s="11" t="s">
        <v>41</v>
      </c>
      <c r="L1265" s="11" t="s">
        <v>54</v>
      </c>
      <c r="M1265" s="11" t="s">
        <v>698</v>
      </c>
      <c r="N1265" s="12">
        <v>6301</v>
      </c>
      <c r="O1265" s="11" t="s">
        <v>480</v>
      </c>
    </row>
    <row r="1266" spans="1:15" ht="13.8">
      <c r="A1266"/>
      <c r="B1266"/>
      <c r="D1266"/>
      <c r="E1266"/>
      <c r="J1266" s="11" t="s">
        <v>1894</v>
      </c>
      <c r="K1266" s="11" t="s">
        <v>41</v>
      </c>
      <c r="L1266" s="11" t="s">
        <v>54</v>
      </c>
      <c r="M1266" s="11" t="s">
        <v>698</v>
      </c>
      <c r="N1266" s="12">
        <v>6020</v>
      </c>
      <c r="O1266" s="11" t="s">
        <v>480</v>
      </c>
    </row>
    <row r="1267" spans="1:15" ht="13.8">
      <c r="A1267"/>
      <c r="B1267"/>
      <c r="D1267"/>
      <c r="E1267"/>
      <c r="J1267" s="11" t="s">
        <v>1895</v>
      </c>
      <c r="K1267" s="11" t="s">
        <v>41</v>
      </c>
      <c r="L1267" s="11" t="s">
        <v>54</v>
      </c>
      <c r="M1267" s="11" t="s">
        <v>698</v>
      </c>
      <c r="N1267" s="12">
        <v>5321</v>
      </c>
      <c r="O1267" s="11" t="s">
        <v>480</v>
      </c>
    </row>
    <row r="1268" spans="1:15" ht="13.8">
      <c r="A1268"/>
      <c r="B1268"/>
      <c r="D1268"/>
      <c r="E1268"/>
      <c r="J1268" s="11" t="s">
        <v>1896</v>
      </c>
      <c r="K1268" s="11" t="s">
        <v>41</v>
      </c>
      <c r="L1268" s="11" t="s">
        <v>54</v>
      </c>
      <c r="M1268" s="11" t="s">
        <v>698</v>
      </c>
      <c r="N1268" s="12">
        <v>5236</v>
      </c>
      <c r="O1268" s="11" t="s">
        <v>480</v>
      </c>
    </row>
    <row r="1269" spans="1:15" ht="13.8">
      <c r="A1269"/>
      <c r="B1269"/>
      <c r="D1269"/>
      <c r="E1269"/>
      <c r="J1269" s="11" t="s">
        <v>1897</v>
      </c>
      <c r="K1269" s="11" t="s">
        <v>41</v>
      </c>
      <c r="L1269" s="11" t="s">
        <v>54</v>
      </c>
      <c r="M1269" s="11" t="s">
        <v>698</v>
      </c>
      <c r="N1269" s="12">
        <v>5162</v>
      </c>
      <c r="O1269" s="11" t="s">
        <v>480</v>
      </c>
    </row>
    <row r="1270" spans="1:15" ht="13.8">
      <c r="A1270"/>
      <c r="B1270"/>
      <c r="D1270"/>
      <c r="E1270"/>
      <c r="J1270" s="11" t="s">
        <v>1898</v>
      </c>
      <c r="K1270" s="11" t="s">
        <v>41</v>
      </c>
      <c r="L1270" s="11" t="s">
        <v>54</v>
      </c>
      <c r="M1270" s="11" t="s">
        <v>698</v>
      </c>
      <c r="N1270" s="12">
        <v>5135</v>
      </c>
      <c r="O1270" s="11" t="s">
        <v>480</v>
      </c>
    </row>
    <row r="1271" spans="1:15" ht="13.8">
      <c r="A1271"/>
      <c r="B1271"/>
      <c r="D1271"/>
      <c r="E1271"/>
      <c r="J1271" s="11" t="s">
        <v>1899</v>
      </c>
      <c r="K1271" s="11" t="s">
        <v>41</v>
      </c>
      <c r="L1271" s="11" t="s">
        <v>54</v>
      </c>
      <c r="M1271" s="11" t="s">
        <v>698</v>
      </c>
      <c r="N1271" s="12">
        <v>5028</v>
      </c>
      <c r="O1271" s="11" t="s">
        <v>480</v>
      </c>
    </row>
    <row r="1272" spans="1:15" ht="13.8">
      <c r="A1272"/>
      <c r="B1272"/>
      <c r="D1272"/>
      <c r="E1272"/>
      <c r="J1272" s="11" t="s">
        <v>1900</v>
      </c>
      <c r="K1272" s="11" t="s">
        <v>41</v>
      </c>
      <c r="L1272" s="11" t="s">
        <v>54</v>
      </c>
      <c r="M1272" s="11" t="s">
        <v>698</v>
      </c>
      <c r="N1272" s="12">
        <v>4836</v>
      </c>
      <c r="O1272" s="11" t="s">
        <v>514</v>
      </c>
    </row>
    <row r="1273" spans="1:15" ht="13.8">
      <c r="A1273"/>
      <c r="B1273"/>
      <c r="D1273"/>
      <c r="E1273"/>
      <c r="J1273" s="11" t="s">
        <v>1901</v>
      </c>
      <c r="K1273" s="11" t="s">
        <v>41</v>
      </c>
      <c r="L1273" s="11" t="s">
        <v>54</v>
      </c>
      <c r="M1273" s="11" t="s">
        <v>698</v>
      </c>
      <c r="N1273" s="12">
        <v>4781</v>
      </c>
      <c r="O1273" s="11" t="s">
        <v>514</v>
      </c>
    </row>
    <row r="1274" spans="1:15" ht="13.8">
      <c r="A1274"/>
      <c r="B1274"/>
      <c r="D1274"/>
      <c r="E1274"/>
      <c r="J1274" s="11" t="s">
        <v>1902</v>
      </c>
      <c r="K1274" s="11" t="s">
        <v>41</v>
      </c>
      <c r="L1274" s="11" t="s">
        <v>54</v>
      </c>
      <c r="M1274" s="11" t="s">
        <v>698</v>
      </c>
      <c r="N1274" s="12">
        <v>4505</v>
      </c>
      <c r="O1274" s="11" t="s">
        <v>514</v>
      </c>
    </row>
    <row r="1275" spans="1:15" ht="13.8">
      <c r="A1275"/>
      <c r="B1275"/>
      <c r="D1275"/>
      <c r="E1275"/>
      <c r="J1275" s="11" t="s">
        <v>1903</v>
      </c>
      <c r="K1275" s="11" t="s">
        <v>41</v>
      </c>
      <c r="L1275" s="11" t="s">
        <v>54</v>
      </c>
      <c r="M1275" s="11" t="s">
        <v>698</v>
      </c>
      <c r="N1275" s="12">
        <v>4315</v>
      </c>
      <c r="O1275" s="11" t="s">
        <v>514</v>
      </c>
    </row>
    <row r="1276" spans="1:15" ht="13.8">
      <c r="A1276"/>
      <c r="B1276"/>
      <c r="D1276"/>
      <c r="E1276"/>
      <c r="J1276" s="11" t="s">
        <v>1904</v>
      </c>
      <c r="K1276" s="11" t="s">
        <v>41</v>
      </c>
      <c r="L1276" s="11" t="s">
        <v>54</v>
      </c>
      <c r="M1276" s="11" t="s">
        <v>698</v>
      </c>
      <c r="N1276" s="12">
        <v>4285</v>
      </c>
      <c r="O1276" s="11" t="s">
        <v>514</v>
      </c>
    </row>
    <row r="1277" spans="1:15" ht="13.8">
      <c r="A1277"/>
      <c r="B1277"/>
      <c r="D1277"/>
      <c r="E1277"/>
      <c r="J1277" s="11" t="s">
        <v>1905</v>
      </c>
      <c r="K1277" s="11" t="s">
        <v>41</v>
      </c>
      <c r="L1277" s="11" t="s">
        <v>54</v>
      </c>
      <c r="M1277" s="11" t="s">
        <v>698</v>
      </c>
      <c r="N1277" s="12">
        <v>4168</v>
      </c>
      <c r="O1277" s="11" t="s">
        <v>514</v>
      </c>
    </row>
    <row r="1278" spans="1:15" ht="13.8">
      <c r="A1278"/>
      <c r="B1278"/>
      <c r="D1278"/>
      <c r="E1278"/>
      <c r="J1278" s="11" t="s">
        <v>1906</v>
      </c>
      <c r="K1278" s="11" t="s">
        <v>41</v>
      </c>
      <c r="L1278" s="11" t="s">
        <v>54</v>
      </c>
      <c r="M1278" s="11" t="s">
        <v>698</v>
      </c>
      <c r="N1278" s="12">
        <v>3997</v>
      </c>
      <c r="O1278" s="11" t="s">
        <v>514</v>
      </c>
    </row>
    <row r="1279" spans="1:15" ht="13.8">
      <c r="A1279"/>
      <c r="B1279"/>
      <c r="D1279"/>
      <c r="E1279"/>
      <c r="J1279" s="11" t="s">
        <v>1907</v>
      </c>
      <c r="K1279" s="11" t="s">
        <v>41</v>
      </c>
      <c r="L1279" s="11" t="s">
        <v>54</v>
      </c>
      <c r="M1279" s="11" t="s">
        <v>698</v>
      </c>
      <c r="N1279" s="12">
        <v>3822</v>
      </c>
      <c r="O1279" s="11" t="s">
        <v>514</v>
      </c>
    </row>
    <row r="1280" spans="1:15" ht="13.8">
      <c r="A1280"/>
      <c r="B1280"/>
      <c r="D1280"/>
      <c r="E1280"/>
      <c r="J1280" s="11" t="s">
        <v>1908</v>
      </c>
      <c r="K1280" s="11" t="s">
        <v>41</v>
      </c>
      <c r="L1280" s="11" t="s">
        <v>54</v>
      </c>
      <c r="M1280" s="11" t="s">
        <v>698</v>
      </c>
      <c r="N1280" s="12">
        <v>3773</v>
      </c>
      <c r="O1280" s="11" t="s">
        <v>514</v>
      </c>
    </row>
    <row r="1281" spans="1:15" ht="13.8">
      <c r="A1281"/>
      <c r="B1281"/>
      <c r="D1281"/>
      <c r="E1281"/>
      <c r="J1281" s="11" t="s">
        <v>1909</v>
      </c>
      <c r="K1281" s="11" t="s">
        <v>41</v>
      </c>
      <c r="L1281" s="11" t="s">
        <v>54</v>
      </c>
      <c r="M1281" s="11" t="s">
        <v>698</v>
      </c>
      <c r="N1281" s="12">
        <v>3655</v>
      </c>
      <c r="O1281" s="11" t="s">
        <v>514</v>
      </c>
    </row>
    <row r="1282" spans="1:15" ht="13.8">
      <c r="A1282"/>
      <c r="B1282"/>
      <c r="D1282"/>
      <c r="E1282"/>
      <c r="J1282" s="11" t="s">
        <v>1910</v>
      </c>
      <c r="K1282" s="11" t="s">
        <v>41</v>
      </c>
      <c r="L1282" s="11" t="s">
        <v>54</v>
      </c>
      <c r="M1282" s="11" t="s">
        <v>698</v>
      </c>
      <c r="N1282" s="12">
        <v>3570</v>
      </c>
      <c r="O1282" s="11" t="s">
        <v>514</v>
      </c>
    </row>
    <row r="1283" spans="1:15" ht="13.8">
      <c r="A1283"/>
      <c r="B1283"/>
      <c r="D1283"/>
      <c r="E1283"/>
      <c r="J1283" s="11" t="s">
        <v>1911</v>
      </c>
      <c r="K1283" s="11" t="s">
        <v>41</v>
      </c>
      <c r="L1283" s="11" t="s">
        <v>54</v>
      </c>
      <c r="M1283" s="11" t="s">
        <v>698</v>
      </c>
      <c r="N1283" s="12">
        <v>3420</v>
      </c>
      <c r="O1283" s="11" t="s">
        <v>514</v>
      </c>
    </row>
    <row r="1284" spans="1:15" ht="13.8">
      <c r="A1284"/>
      <c r="B1284"/>
      <c r="D1284"/>
      <c r="E1284"/>
      <c r="J1284" s="11" t="s">
        <v>1912</v>
      </c>
      <c r="K1284" s="11" t="s">
        <v>41</v>
      </c>
      <c r="L1284" s="11" t="s">
        <v>54</v>
      </c>
      <c r="M1284" s="11" t="s">
        <v>698</v>
      </c>
      <c r="N1284" s="12">
        <v>3373</v>
      </c>
      <c r="O1284" s="11" t="s">
        <v>514</v>
      </c>
    </row>
    <row r="1285" spans="1:15" ht="13.8">
      <c r="A1285"/>
      <c r="B1285"/>
      <c r="D1285"/>
      <c r="E1285"/>
      <c r="J1285" s="11" t="s">
        <v>1913</v>
      </c>
      <c r="K1285" s="11" t="s">
        <v>41</v>
      </c>
      <c r="L1285" s="11" t="s">
        <v>54</v>
      </c>
      <c r="M1285" s="11" t="s">
        <v>698</v>
      </c>
      <c r="N1285" s="12">
        <v>2966</v>
      </c>
      <c r="O1285" s="11" t="s">
        <v>514</v>
      </c>
    </row>
    <row r="1286" spans="1:15" ht="13.8">
      <c r="A1286"/>
      <c r="B1286"/>
      <c r="D1286"/>
      <c r="E1286"/>
      <c r="J1286" s="11" t="s">
        <v>1914</v>
      </c>
      <c r="K1286" s="11" t="s">
        <v>41</v>
      </c>
      <c r="L1286" s="11" t="s">
        <v>54</v>
      </c>
      <c r="M1286" s="11" t="s">
        <v>698</v>
      </c>
      <c r="N1286" s="12">
        <v>2948</v>
      </c>
      <c r="O1286" s="11" t="s">
        <v>514</v>
      </c>
    </row>
    <row r="1287" spans="1:15" ht="13.8">
      <c r="A1287"/>
      <c r="B1287"/>
      <c r="D1287"/>
      <c r="E1287"/>
      <c r="J1287" s="11" t="s">
        <v>1915</v>
      </c>
      <c r="K1287" s="11" t="s">
        <v>41</v>
      </c>
      <c r="L1287" s="11" t="s">
        <v>54</v>
      </c>
      <c r="M1287" s="11" t="s">
        <v>698</v>
      </c>
      <c r="N1287" s="12">
        <v>2896</v>
      </c>
      <c r="O1287" s="11" t="s">
        <v>514</v>
      </c>
    </row>
    <row r="1288" spans="1:15" ht="13.8">
      <c r="A1288"/>
      <c r="B1288"/>
      <c r="D1288"/>
      <c r="E1288"/>
      <c r="J1288" s="11" t="s">
        <v>1916</v>
      </c>
      <c r="K1288" s="11" t="s">
        <v>41</v>
      </c>
      <c r="L1288" s="11" t="s">
        <v>54</v>
      </c>
      <c r="M1288" s="11" t="s">
        <v>698</v>
      </c>
      <c r="N1288" s="12">
        <v>2872</v>
      </c>
      <c r="O1288" s="11" t="s">
        <v>514</v>
      </c>
    </row>
    <row r="1289" spans="1:15" ht="13.8">
      <c r="A1289"/>
      <c r="B1289"/>
      <c r="D1289"/>
      <c r="E1289"/>
      <c r="J1289" s="11" t="s">
        <v>1917</v>
      </c>
      <c r="K1289" s="11" t="s">
        <v>41</v>
      </c>
      <c r="L1289" s="11" t="s">
        <v>54</v>
      </c>
      <c r="M1289" s="11" t="s">
        <v>698</v>
      </c>
      <c r="N1289" s="12">
        <v>2842</v>
      </c>
      <c r="O1289" s="11" t="s">
        <v>514</v>
      </c>
    </row>
    <row r="1290" spans="1:15" ht="13.8">
      <c r="A1290"/>
      <c r="B1290"/>
      <c r="D1290"/>
      <c r="E1290"/>
      <c r="J1290" s="11" t="s">
        <v>1918</v>
      </c>
      <c r="K1290" s="11" t="s">
        <v>41</v>
      </c>
      <c r="L1290" s="11" t="s">
        <v>54</v>
      </c>
      <c r="M1290" s="11" t="s">
        <v>698</v>
      </c>
      <c r="N1290" s="12">
        <v>2822</v>
      </c>
      <c r="O1290" s="11" t="s">
        <v>514</v>
      </c>
    </row>
    <row r="1291" spans="1:15" ht="13.8">
      <c r="A1291"/>
      <c r="B1291"/>
      <c r="D1291"/>
      <c r="E1291"/>
      <c r="J1291" s="11" t="s">
        <v>1919</v>
      </c>
      <c r="K1291" s="11" t="s">
        <v>41</v>
      </c>
      <c r="L1291" s="11" t="s">
        <v>54</v>
      </c>
      <c r="M1291" s="11" t="s">
        <v>698</v>
      </c>
      <c r="N1291" s="12">
        <v>2775</v>
      </c>
      <c r="O1291" s="11" t="s">
        <v>514</v>
      </c>
    </row>
    <row r="1292" spans="1:15" ht="13.8">
      <c r="A1292"/>
      <c r="B1292"/>
      <c r="D1292"/>
      <c r="E1292"/>
      <c r="J1292" s="11" t="s">
        <v>1920</v>
      </c>
      <c r="K1292" s="11" t="s">
        <v>41</v>
      </c>
      <c r="L1292" s="11" t="s">
        <v>54</v>
      </c>
      <c r="M1292" s="11" t="s">
        <v>698</v>
      </c>
      <c r="N1292" s="12">
        <v>2712</v>
      </c>
      <c r="O1292" s="11" t="s">
        <v>514</v>
      </c>
    </row>
    <row r="1293" spans="1:15" ht="13.8">
      <c r="A1293"/>
      <c r="B1293"/>
      <c r="D1293"/>
      <c r="E1293"/>
      <c r="J1293" s="11" t="s">
        <v>1921</v>
      </c>
      <c r="K1293" s="11" t="s">
        <v>41</v>
      </c>
      <c r="L1293" s="11" t="s">
        <v>54</v>
      </c>
      <c r="M1293" s="11" t="s">
        <v>698</v>
      </c>
      <c r="N1293" s="12">
        <v>2620</v>
      </c>
      <c r="O1293" s="11" t="s">
        <v>514</v>
      </c>
    </row>
    <row r="1294" spans="1:15" ht="13.8">
      <c r="A1294"/>
      <c r="B1294"/>
      <c r="D1294"/>
      <c r="E1294"/>
      <c r="J1294" s="11" t="s">
        <v>1922</v>
      </c>
      <c r="K1294" s="11" t="s">
        <v>41</v>
      </c>
      <c r="L1294" s="11" t="s">
        <v>54</v>
      </c>
      <c r="M1294" s="11" t="s">
        <v>698</v>
      </c>
      <c r="N1294" s="12">
        <v>2606</v>
      </c>
      <c r="O1294" s="11" t="s">
        <v>514</v>
      </c>
    </row>
    <row r="1295" spans="1:15" ht="13.8">
      <c r="A1295"/>
      <c r="B1295"/>
      <c r="D1295"/>
      <c r="E1295"/>
      <c r="J1295" s="11" t="s">
        <v>1923</v>
      </c>
      <c r="K1295" s="11" t="s">
        <v>41</v>
      </c>
      <c r="L1295" s="11" t="s">
        <v>54</v>
      </c>
      <c r="M1295" s="11" t="s">
        <v>698</v>
      </c>
      <c r="N1295" s="12">
        <v>2407</v>
      </c>
      <c r="O1295" s="11" t="s">
        <v>514</v>
      </c>
    </row>
    <row r="1296" spans="1:15" ht="13.8">
      <c r="A1296"/>
      <c r="B1296"/>
      <c r="D1296"/>
      <c r="E1296"/>
      <c r="J1296" s="11" t="s">
        <v>1924</v>
      </c>
      <c r="K1296" s="11" t="s">
        <v>41</v>
      </c>
      <c r="L1296" s="11" t="s">
        <v>54</v>
      </c>
      <c r="M1296" s="11" t="s">
        <v>698</v>
      </c>
      <c r="N1296" s="12">
        <v>2397</v>
      </c>
      <c r="O1296" s="11" t="s">
        <v>514</v>
      </c>
    </row>
    <row r="1297" spans="1:15" ht="13.8">
      <c r="A1297"/>
      <c r="B1297"/>
      <c r="D1297"/>
      <c r="E1297"/>
      <c r="J1297" s="11" t="s">
        <v>1925</v>
      </c>
      <c r="K1297" s="11" t="s">
        <v>41</v>
      </c>
      <c r="L1297" s="11" t="s">
        <v>54</v>
      </c>
      <c r="M1297" s="11" t="s">
        <v>698</v>
      </c>
      <c r="N1297" s="12">
        <v>2268</v>
      </c>
      <c r="O1297" s="11" t="s">
        <v>514</v>
      </c>
    </row>
    <row r="1298" spans="1:15" ht="13.8">
      <c r="A1298"/>
      <c r="B1298"/>
      <c r="D1298"/>
      <c r="E1298"/>
      <c r="J1298" s="11" t="s">
        <v>1926</v>
      </c>
      <c r="K1298" s="11" t="s">
        <v>41</v>
      </c>
      <c r="L1298" s="11" t="s">
        <v>54</v>
      </c>
      <c r="M1298" s="11" t="s">
        <v>698</v>
      </c>
      <c r="N1298" s="12">
        <v>2238</v>
      </c>
      <c r="O1298" s="11" t="s">
        <v>514</v>
      </c>
    </row>
    <row r="1299" spans="1:15" ht="13.8">
      <c r="A1299"/>
      <c r="B1299"/>
      <c r="D1299"/>
      <c r="E1299"/>
      <c r="J1299" s="11" t="s">
        <v>1927</v>
      </c>
      <c r="K1299" s="11" t="s">
        <v>41</v>
      </c>
      <c r="L1299" s="11" t="s">
        <v>54</v>
      </c>
      <c r="M1299" s="11" t="s">
        <v>698</v>
      </c>
      <c r="N1299" s="12">
        <v>2233</v>
      </c>
      <c r="O1299" s="11" t="s">
        <v>514</v>
      </c>
    </row>
    <row r="1300" spans="1:15" ht="13.8">
      <c r="A1300"/>
      <c r="B1300"/>
      <c r="D1300"/>
      <c r="E1300"/>
      <c r="J1300" s="11" t="s">
        <v>1928</v>
      </c>
      <c r="K1300" s="11" t="s">
        <v>41</v>
      </c>
      <c r="L1300" s="11" t="s">
        <v>54</v>
      </c>
      <c r="M1300" s="11" t="s">
        <v>698</v>
      </c>
      <c r="N1300" s="12">
        <v>2120</v>
      </c>
      <c r="O1300" s="11" t="s">
        <v>514</v>
      </c>
    </row>
    <row r="1301" spans="1:15" ht="13.8">
      <c r="A1301"/>
      <c r="B1301"/>
      <c r="D1301"/>
      <c r="E1301"/>
      <c r="J1301" s="11" t="s">
        <v>1929</v>
      </c>
      <c r="K1301" s="11" t="s">
        <v>41</v>
      </c>
      <c r="L1301" s="11" t="s">
        <v>54</v>
      </c>
      <c r="M1301" s="11" t="s">
        <v>698</v>
      </c>
      <c r="N1301" s="12">
        <v>2119</v>
      </c>
      <c r="O1301" s="11" t="s">
        <v>514</v>
      </c>
    </row>
    <row r="1302" spans="1:15" ht="13.8">
      <c r="A1302"/>
      <c r="B1302"/>
      <c r="D1302"/>
      <c r="E1302"/>
      <c r="J1302" s="11" t="s">
        <v>1930</v>
      </c>
      <c r="K1302" s="11" t="s">
        <v>41</v>
      </c>
      <c r="L1302" s="11" t="s">
        <v>54</v>
      </c>
      <c r="M1302" s="11" t="s">
        <v>698</v>
      </c>
      <c r="N1302" s="12">
        <v>2080</v>
      </c>
      <c r="O1302" s="11" t="s">
        <v>514</v>
      </c>
    </row>
    <row r="1303" spans="1:15" ht="13.8">
      <c r="A1303"/>
      <c r="B1303"/>
      <c r="D1303"/>
      <c r="E1303"/>
      <c r="J1303" s="11" t="s">
        <v>1931</v>
      </c>
      <c r="K1303" s="11" t="s">
        <v>41</v>
      </c>
      <c r="L1303" s="11" t="s">
        <v>54</v>
      </c>
      <c r="M1303" s="11" t="s">
        <v>698</v>
      </c>
      <c r="N1303" s="12">
        <v>1944</v>
      </c>
      <c r="O1303" s="11" t="s">
        <v>606</v>
      </c>
    </row>
    <row r="1304" spans="1:15" ht="13.8">
      <c r="A1304"/>
      <c r="B1304"/>
      <c r="D1304"/>
      <c r="E1304"/>
      <c r="J1304" s="11" t="s">
        <v>1932</v>
      </c>
      <c r="K1304" s="11" t="s">
        <v>41</v>
      </c>
      <c r="L1304" s="11" t="s">
        <v>54</v>
      </c>
      <c r="M1304" s="11" t="s">
        <v>698</v>
      </c>
      <c r="N1304" s="12">
        <v>1858</v>
      </c>
      <c r="O1304" s="11" t="s">
        <v>606</v>
      </c>
    </row>
    <row r="1305" spans="1:15" ht="13.8">
      <c r="A1305"/>
      <c r="B1305"/>
      <c r="D1305"/>
      <c r="E1305"/>
      <c r="J1305" s="11" t="s">
        <v>1933</v>
      </c>
      <c r="K1305" s="11" t="s">
        <v>41</v>
      </c>
      <c r="L1305" s="11" t="s">
        <v>54</v>
      </c>
      <c r="M1305" s="11" t="s">
        <v>698</v>
      </c>
      <c r="N1305" s="12">
        <v>1834</v>
      </c>
      <c r="O1305" s="11" t="s">
        <v>606</v>
      </c>
    </row>
    <row r="1306" spans="1:15" ht="13.8">
      <c r="A1306"/>
      <c r="B1306"/>
      <c r="D1306"/>
      <c r="E1306"/>
      <c r="J1306" s="11" t="s">
        <v>1934</v>
      </c>
      <c r="K1306" s="11" t="s">
        <v>41</v>
      </c>
      <c r="L1306" s="11" t="s">
        <v>54</v>
      </c>
      <c r="M1306" s="11" t="s">
        <v>698</v>
      </c>
      <c r="N1306" s="12">
        <v>1783</v>
      </c>
      <c r="O1306" s="11" t="s">
        <v>606</v>
      </c>
    </row>
    <row r="1307" spans="1:15" ht="13.8">
      <c r="A1307"/>
      <c r="B1307"/>
      <c r="D1307"/>
      <c r="E1307"/>
      <c r="J1307" s="11" t="s">
        <v>1935</v>
      </c>
      <c r="K1307" s="11" t="s">
        <v>41</v>
      </c>
      <c r="L1307" s="11" t="s">
        <v>54</v>
      </c>
      <c r="M1307" s="11" t="s">
        <v>698</v>
      </c>
      <c r="N1307" s="12">
        <v>1720</v>
      </c>
      <c r="O1307" s="11" t="s">
        <v>606</v>
      </c>
    </row>
    <row r="1308" spans="1:15" ht="13.8">
      <c r="A1308"/>
      <c r="B1308"/>
      <c r="D1308"/>
      <c r="E1308"/>
      <c r="J1308" s="11" t="s">
        <v>1936</v>
      </c>
      <c r="K1308" s="11" t="s">
        <v>41</v>
      </c>
      <c r="L1308" s="11" t="s">
        <v>54</v>
      </c>
      <c r="M1308" s="11" t="s">
        <v>698</v>
      </c>
      <c r="N1308" s="12">
        <v>1675</v>
      </c>
      <c r="O1308" s="11" t="s">
        <v>606</v>
      </c>
    </row>
    <row r="1309" spans="1:15" ht="13.8">
      <c r="A1309"/>
      <c r="B1309"/>
      <c r="D1309"/>
      <c r="E1309"/>
      <c r="J1309" s="11" t="s">
        <v>1937</v>
      </c>
      <c r="K1309" s="11" t="s">
        <v>41</v>
      </c>
      <c r="L1309" s="11" t="s">
        <v>54</v>
      </c>
      <c r="M1309" s="11" t="s">
        <v>698</v>
      </c>
      <c r="N1309" s="12">
        <v>1674</v>
      </c>
      <c r="O1309" s="11" t="s">
        <v>606</v>
      </c>
    </row>
    <row r="1310" spans="1:15" ht="13.8">
      <c r="A1310"/>
      <c r="B1310"/>
      <c r="D1310"/>
      <c r="E1310"/>
      <c r="J1310" s="11" t="s">
        <v>1938</v>
      </c>
      <c r="K1310" s="11" t="s">
        <v>41</v>
      </c>
      <c r="L1310" s="11" t="s">
        <v>54</v>
      </c>
      <c r="M1310" s="11" t="s">
        <v>698</v>
      </c>
      <c r="N1310" s="12">
        <v>1631</v>
      </c>
      <c r="O1310" s="11" t="s">
        <v>606</v>
      </c>
    </row>
    <row r="1311" spans="1:15" ht="13.8">
      <c r="A1311"/>
      <c r="B1311"/>
      <c r="D1311"/>
      <c r="E1311"/>
      <c r="J1311" s="11" t="s">
        <v>1939</v>
      </c>
      <c r="K1311" s="11" t="s">
        <v>41</v>
      </c>
      <c r="L1311" s="11" t="s">
        <v>54</v>
      </c>
      <c r="M1311" s="11" t="s">
        <v>698</v>
      </c>
      <c r="N1311" s="12">
        <v>1522</v>
      </c>
      <c r="O1311" s="11" t="s">
        <v>606</v>
      </c>
    </row>
    <row r="1312" spans="1:15" ht="13.8">
      <c r="A1312"/>
      <c r="B1312"/>
      <c r="D1312"/>
      <c r="E1312"/>
      <c r="J1312" s="11" t="s">
        <v>1940</v>
      </c>
      <c r="K1312" s="11" t="s">
        <v>41</v>
      </c>
      <c r="L1312" s="11" t="s">
        <v>54</v>
      </c>
      <c r="M1312" s="11" t="s">
        <v>698</v>
      </c>
      <c r="N1312" s="12">
        <v>1507</v>
      </c>
      <c r="O1312" s="11" t="s">
        <v>606</v>
      </c>
    </row>
    <row r="1313" spans="1:15" ht="13.8">
      <c r="A1313"/>
      <c r="B1313"/>
      <c r="D1313"/>
      <c r="E1313"/>
      <c r="J1313" s="11" t="s">
        <v>1941</v>
      </c>
      <c r="K1313" s="11" t="s">
        <v>41</v>
      </c>
      <c r="L1313" s="11" t="s">
        <v>54</v>
      </c>
      <c r="M1313" s="11" t="s">
        <v>698</v>
      </c>
      <c r="N1313" s="12">
        <v>1475</v>
      </c>
      <c r="O1313" s="11" t="s">
        <v>606</v>
      </c>
    </row>
    <row r="1314" spans="1:15" ht="13.8">
      <c r="A1314"/>
      <c r="B1314"/>
      <c r="D1314"/>
      <c r="E1314"/>
      <c r="J1314" s="11" t="s">
        <v>1942</v>
      </c>
      <c r="K1314" s="11" t="s">
        <v>41</v>
      </c>
      <c r="L1314" s="11" t="s">
        <v>54</v>
      </c>
      <c r="M1314" s="11" t="s">
        <v>698</v>
      </c>
      <c r="N1314" s="12">
        <v>1433</v>
      </c>
      <c r="O1314" s="11" t="s">
        <v>606</v>
      </c>
    </row>
    <row r="1315" spans="1:15" ht="13.8">
      <c r="A1315"/>
      <c r="B1315"/>
      <c r="D1315"/>
      <c r="E1315"/>
      <c r="J1315" s="11" t="s">
        <v>1943</v>
      </c>
      <c r="K1315" s="11" t="s">
        <v>41</v>
      </c>
      <c r="L1315" s="11" t="s">
        <v>54</v>
      </c>
      <c r="M1315" s="11" t="s">
        <v>698</v>
      </c>
      <c r="N1315" s="12">
        <v>1433</v>
      </c>
      <c r="O1315" s="11" t="s">
        <v>606</v>
      </c>
    </row>
    <row r="1316" spans="1:15" ht="13.8">
      <c r="A1316"/>
      <c r="B1316"/>
      <c r="D1316"/>
      <c r="E1316"/>
      <c r="J1316" s="11" t="s">
        <v>1944</v>
      </c>
      <c r="K1316" s="11" t="s">
        <v>41</v>
      </c>
      <c r="L1316" s="11" t="s">
        <v>54</v>
      </c>
      <c r="M1316" s="11" t="s">
        <v>698</v>
      </c>
      <c r="N1316" s="12">
        <v>1361</v>
      </c>
      <c r="O1316" s="11" t="s">
        <v>606</v>
      </c>
    </row>
    <row r="1317" spans="1:15" ht="13.8">
      <c r="A1317"/>
      <c r="B1317"/>
      <c r="D1317"/>
      <c r="E1317"/>
      <c r="J1317" s="11" t="s">
        <v>1945</v>
      </c>
      <c r="K1317" s="11" t="s">
        <v>41</v>
      </c>
      <c r="L1317" s="11" t="s">
        <v>54</v>
      </c>
      <c r="M1317" s="11" t="s">
        <v>698</v>
      </c>
      <c r="N1317" s="12">
        <v>1357</v>
      </c>
      <c r="O1317" s="11" t="s">
        <v>606</v>
      </c>
    </row>
    <row r="1318" spans="1:15" ht="13.8">
      <c r="A1318"/>
      <c r="B1318"/>
      <c r="D1318"/>
      <c r="E1318"/>
      <c r="J1318" s="11" t="s">
        <v>1946</v>
      </c>
      <c r="K1318" s="11" t="s">
        <v>41</v>
      </c>
      <c r="L1318" s="11" t="s">
        <v>54</v>
      </c>
      <c r="M1318" s="11" t="s">
        <v>698</v>
      </c>
      <c r="N1318" s="12">
        <v>1350</v>
      </c>
      <c r="O1318" s="11" t="s">
        <v>606</v>
      </c>
    </row>
    <row r="1319" spans="1:15" ht="13.8">
      <c r="A1319"/>
      <c r="B1319"/>
      <c r="D1319"/>
      <c r="E1319"/>
      <c r="J1319" s="11" t="s">
        <v>1947</v>
      </c>
      <c r="K1319" s="11" t="s">
        <v>41</v>
      </c>
      <c r="L1319" s="11" t="s">
        <v>54</v>
      </c>
      <c r="M1319" s="11" t="s">
        <v>698</v>
      </c>
      <c r="N1319" s="12">
        <v>1310</v>
      </c>
      <c r="O1319" s="11" t="s">
        <v>606</v>
      </c>
    </row>
    <row r="1320" spans="1:15" ht="13.8">
      <c r="A1320"/>
      <c r="B1320"/>
      <c r="D1320"/>
      <c r="E1320"/>
      <c r="J1320" s="11" t="s">
        <v>1948</v>
      </c>
      <c r="K1320" s="11" t="s">
        <v>41</v>
      </c>
      <c r="L1320" s="11" t="s">
        <v>54</v>
      </c>
      <c r="M1320" s="11" t="s">
        <v>698</v>
      </c>
      <c r="N1320" s="12">
        <v>1298</v>
      </c>
      <c r="O1320" s="11" t="s">
        <v>606</v>
      </c>
    </row>
    <row r="1321" spans="1:15" ht="13.8">
      <c r="A1321"/>
      <c r="B1321"/>
      <c r="D1321"/>
      <c r="E1321"/>
      <c r="J1321" s="11" t="s">
        <v>1949</v>
      </c>
      <c r="K1321" s="11" t="s">
        <v>41</v>
      </c>
      <c r="L1321" s="11" t="s">
        <v>54</v>
      </c>
      <c r="M1321" s="11" t="s">
        <v>698</v>
      </c>
      <c r="N1321" s="12">
        <v>1281</v>
      </c>
      <c r="O1321" s="11" t="s">
        <v>606</v>
      </c>
    </row>
    <row r="1322" spans="1:15" ht="13.8">
      <c r="A1322"/>
      <c r="B1322"/>
      <c r="D1322"/>
      <c r="E1322"/>
      <c r="J1322" s="11" t="s">
        <v>1950</v>
      </c>
      <c r="K1322" s="11" t="s">
        <v>41</v>
      </c>
      <c r="L1322" s="11" t="s">
        <v>54</v>
      </c>
      <c r="M1322" s="11" t="s">
        <v>698</v>
      </c>
      <c r="N1322" s="12">
        <v>1280</v>
      </c>
      <c r="O1322" s="11" t="s">
        <v>606</v>
      </c>
    </row>
    <row r="1323" spans="1:15" ht="13.8">
      <c r="A1323"/>
      <c r="B1323"/>
      <c r="D1323"/>
      <c r="E1323"/>
      <c r="J1323" s="11" t="s">
        <v>1951</v>
      </c>
      <c r="K1323" s="11" t="s">
        <v>41</v>
      </c>
      <c r="L1323" s="11" t="s">
        <v>54</v>
      </c>
      <c r="M1323" s="11" t="s">
        <v>698</v>
      </c>
      <c r="N1323" s="12">
        <v>1277</v>
      </c>
      <c r="O1323" s="11" t="s">
        <v>606</v>
      </c>
    </row>
    <row r="1324" spans="1:15" ht="13.8">
      <c r="A1324"/>
      <c r="B1324"/>
      <c r="D1324"/>
      <c r="E1324"/>
      <c r="J1324" s="11" t="s">
        <v>1952</v>
      </c>
      <c r="K1324" s="11" t="s">
        <v>41</v>
      </c>
      <c r="L1324" s="11" t="s">
        <v>54</v>
      </c>
      <c r="M1324" s="11" t="s">
        <v>698</v>
      </c>
      <c r="N1324" s="12">
        <v>1271</v>
      </c>
      <c r="O1324" s="11" t="s">
        <v>606</v>
      </c>
    </row>
    <row r="1325" spans="1:15" ht="13.8">
      <c r="A1325"/>
      <c r="B1325"/>
      <c r="D1325"/>
      <c r="E1325"/>
      <c r="J1325" s="11" t="s">
        <v>1953</v>
      </c>
      <c r="K1325" s="11" t="s">
        <v>41</v>
      </c>
      <c r="L1325" s="11" t="s">
        <v>54</v>
      </c>
      <c r="M1325" s="11" t="s">
        <v>698</v>
      </c>
      <c r="N1325" s="12">
        <v>1193</v>
      </c>
      <c r="O1325" s="11" t="s">
        <v>606</v>
      </c>
    </row>
    <row r="1326" spans="1:15" ht="13.8">
      <c r="A1326"/>
      <c r="B1326"/>
      <c r="D1326"/>
      <c r="E1326"/>
      <c r="J1326" s="11" t="s">
        <v>1954</v>
      </c>
      <c r="K1326" s="11" t="s">
        <v>41</v>
      </c>
      <c r="L1326" s="11" t="s">
        <v>54</v>
      </c>
      <c r="M1326" s="11" t="s">
        <v>698</v>
      </c>
      <c r="N1326" s="12">
        <v>1158</v>
      </c>
      <c r="O1326" s="11" t="s">
        <v>606</v>
      </c>
    </row>
    <row r="1327" spans="1:15" ht="13.8">
      <c r="A1327"/>
      <c r="B1327"/>
      <c r="D1327"/>
      <c r="E1327"/>
      <c r="J1327" s="11" t="s">
        <v>1955</v>
      </c>
      <c r="K1327" s="11" t="s">
        <v>41</v>
      </c>
      <c r="L1327" s="11" t="s">
        <v>54</v>
      </c>
      <c r="M1327" s="11" t="s">
        <v>698</v>
      </c>
      <c r="N1327" s="12">
        <v>1139</v>
      </c>
      <c r="O1327" s="11" t="s">
        <v>606</v>
      </c>
    </row>
    <row r="1328" spans="1:15" ht="13.8">
      <c r="A1328"/>
      <c r="B1328"/>
      <c r="D1328"/>
      <c r="E1328"/>
      <c r="J1328" s="11" t="s">
        <v>1956</v>
      </c>
      <c r="K1328" s="11" t="s">
        <v>41</v>
      </c>
      <c r="L1328" s="11" t="s">
        <v>54</v>
      </c>
      <c r="M1328" s="11" t="s">
        <v>698</v>
      </c>
      <c r="N1328" s="12">
        <v>1135</v>
      </c>
      <c r="O1328" s="11" t="s">
        <v>606</v>
      </c>
    </row>
    <row r="1329" spans="1:15" ht="13.8">
      <c r="A1329"/>
      <c r="B1329"/>
      <c r="D1329"/>
      <c r="E1329"/>
      <c r="J1329" s="11" t="s">
        <v>1957</v>
      </c>
      <c r="K1329" s="11" t="s">
        <v>41</v>
      </c>
      <c r="L1329" s="11" t="s">
        <v>54</v>
      </c>
      <c r="M1329" s="11" t="s">
        <v>698</v>
      </c>
      <c r="N1329" s="12">
        <v>1127</v>
      </c>
      <c r="O1329" s="11" t="s">
        <v>606</v>
      </c>
    </row>
    <row r="1330" spans="1:15" ht="13.8">
      <c r="A1330"/>
      <c r="B1330"/>
      <c r="D1330"/>
      <c r="E1330"/>
      <c r="J1330" s="11" t="s">
        <v>1958</v>
      </c>
      <c r="K1330" s="11" t="s">
        <v>41</v>
      </c>
      <c r="L1330" s="11" t="s">
        <v>54</v>
      </c>
      <c r="M1330" s="11" t="s">
        <v>698</v>
      </c>
      <c r="N1330" s="12">
        <v>1108</v>
      </c>
      <c r="O1330" s="11" t="s">
        <v>606</v>
      </c>
    </row>
    <row r="1331" spans="1:15" ht="13.8">
      <c r="A1331"/>
      <c r="B1331"/>
      <c r="D1331"/>
      <c r="E1331"/>
      <c r="J1331" s="11" t="s">
        <v>1959</v>
      </c>
      <c r="K1331" s="11" t="s">
        <v>41</v>
      </c>
      <c r="L1331" s="11" t="s">
        <v>54</v>
      </c>
      <c r="M1331" s="11" t="s">
        <v>698</v>
      </c>
      <c r="N1331" s="12">
        <v>1107</v>
      </c>
      <c r="O1331" s="11" t="s">
        <v>606</v>
      </c>
    </row>
    <row r="1332" spans="1:15" ht="13.8">
      <c r="A1332"/>
      <c r="B1332"/>
      <c r="D1332"/>
      <c r="E1332"/>
      <c r="J1332" s="11" t="s">
        <v>1960</v>
      </c>
      <c r="K1332" s="11" t="s">
        <v>41</v>
      </c>
      <c r="L1332" s="11" t="s">
        <v>54</v>
      </c>
      <c r="M1332" s="11" t="s">
        <v>698</v>
      </c>
      <c r="N1332" s="12">
        <v>1097</v>
      </c>
      <c r="O1332" s="11" t="s">
        <v>606</v>
      </c>
    </row>
    <row r="1333" spans="1:15" ht="13.8">
      <c r="A1333"/>
      <c r="B1333"/>
      <c r="D1333"/>
      <c r="E1333"/>
      <c r="J1333" s="11" t="s">
        <v>1961</v>
      </c>
      <c r="K1333" s="11" t="s">
        <v>41</v>
      </c>
      <c r="L1333" s="11" t="s">
        <v>54</v>
      </c>
      <c r="M1333" s="11" t="s">
        <v>698</v>
      </c>
      <c r="N1333" s="12">
        <v>1062</v>
      </c>
      <c r="O1333" s="11" t="s">
        <v>606</v>
      </c>
    </row>
    <row r="1334" spans="1:15" ht="13.8">
      <c r="A1334"/>
      <c r="B1334"/>
      <c r="D1334"/>
      <c r="E1334"/>
      <c r="J1334" s="11" t="s">
        <v>1962</v>
      </c>
      <c r="K1334" s="11" t="s">
        <v>41</v>
      </c>
      <c r="L1334" s="11" t="s">
        <v>54</v>
      </c>
      <c r="M1334" s="11" t="s">
        <v>698</v>
      </c>
      <c r="N1334" s="12">
        <v>1050</v>
      </c>
      <c r="O1334" s="11" t="s">
        <v>606</v>
      </c>
    </row>
    <row r="1335" spans="1:15" ht="13.8">
      <c r="A1335"/>
      <c r="B1335"/>
      <c r="D1335"/>
      <c r="E1335"/>
      <c r="J1335" s="11" t="s">
        <v>1963</v>
      </c>
      <c r="K1335" s="11" t="s">
        <v>41</v>
      </c>
      <c r="L1335" s="11" t="s">
        <v>54</v>
      </c>
      <c r="M1335" s="11" t="s">
        <v>698</v>
      </c>
      <c r="N1335" s="12">
        <v>942</v>
      </c>
      <c r="O1335" s="11" t="s">
        <v>662</v>
      </c>
    </row>
    <row r="1336" spans="1:15" ht="13.8">
      <c r="A1336"/>
      <c r="B1336"/>
      <c r="D1336"/>
      <c r="E1336"/>
      <c r="J1336" s="11" t="s">
        <v>1964</v>
      </c>
      <c r="K1336" s="11" t="s">
        <v>41</v>
      </c>
      <c r="L1336" s="11" t="s">
        <v>54</v>
      </c>
      <c r="M1336" s="11" t="s">
        <v>698</v>
      </c>
      <c r="N1336" s="12">
        <v>933</v>
      </c>
      <c r="O1336" s="11" t="s">
        <v>662</v>
      </c>
    </row>
    <row r="1337" spans="1:15" ht="13.8">
      <c r="A1337"/>
      <c r="B1337"/>
      <c r="D1337"/>
      <c r="E1337"/>
      <c r="J1337" s="11" t="s">
        <v>1965</v>
      </c>
      <c r="K1337" s="11" t="s">
        <v>41</v>
      </c>
      <c r="L1337" s="11" t="s">
        <v>54</v>
      </c>
      <c r="M1337" s="11" t="s">
        <v>698</v>
      </c>
      <c r="N1337" s="12">
        <v>918</v>
      </c>
      <c r="O1337" s="11" t="s">
        <v>662</v>
      </c>
    </row>
    <row r="1338" spans="1:15" ht="13.8">
      <c r="A1338"/>
      <c r="B1338"/>
      <c r="D1338"/>
      <c r="E1338"/>
      <c r="J1338" s="11" t="s">
        <v>1966</v>
      </c>
      <c r="K1338" s="11" t="s">
        <v>41</v>
      </c>
      <c r="L1338" s="11" t="s">
        <v>54</v>
      </c>
      <c r="M1338" s="11" t="s">
        <v>698</v>
      </c>
      <c r="N1338" s="12">
        <v>897</v>
      </c>
      <c r="O1338" s="11" t="s">
        <v>662</v>
      </c>
    </row>
    <row r="1339" spans="1:15" ht="13.8">
      <c r="A1339"/>
      <c r="B1339"/>
      <c r="D1339"/>
      <c r="E1339"/>
      <c r="J1339" s="11" t="s">
        <v>1967</v>
      </c>
      <c r="K1339" s="11" t="s">
        <v>41</v>
      </c>
      <c r="L1339" s="11" t="s">
        <v>54</v>
      </c>
      <c r="M1339" s="11" t="s">
        <v>698</v>
      </c>
      <c r="N1339" s="12">
        <v>886</v>
      </c>
      <c r="O1339" s="11" t="s">
        <v>662</v>
      </c>
    </row>
    <row r="1340" spans="1:15" ht="13.8">
      <c r="A1340"/>
      <c r="B1340"/>
      <c r="D1340"/>
      <c r="E1340"/>
      <c r="J1340" s="11" t="s">
        <v>1968</v>
      </c>
      <c r="K1340" s="11" t="s">
        <v>41</v>
      </c>
      <c r="L1340" s="11" t="s">
        <v>54</v>
      </c>
      <c r="M1340" s="11" t="s">
        <v>698</v>
      </c>
      <c r="N1340" s="12">
        <v>885</v>
      </c>
      <c r="O1340" s="11" t="s">
        <v>662</v>
      </c>
    </row>
    <row r="1341" spans="1:15" ht="13.8">
      <c r="A1341"/>
      <c r="B1341"/>
      <c r="D1341"/>
      <c r="E1341"/>
      <c r="J1341" s="11" t="s">
        <v>1969</v>
      </c>
      <c r="K1341" s="11" t="s">
        <v>41</v>
      </c>
      <c r="L1341" s="11" t="s">
        <v>54</v>
      </c>
      <c r="M1341" s="11" t="s">
        <v>698</v>
      </c>
      <c r="N1341" s="12">
        <v>885</v>
      </c>
      <c r="O1341" s="11" t="s">
        <v>662</v>
      </c>
    </row>
    <row r="1342" spans="1:15" ht="13.8">
      <c r="A1342"/>
      <c r="B1342"/>
      <c r="D1342"/>
      <c r="E1342"/>
      <c r="J1342" s="11" t="s">
        <v>1970</v>
      </c>
      <c r="K1342" s="11" t="s">
        <v>41</v>
      </c>
      <c r="L1342" s="11" t="s">
        <v>54</v>
      </c>
      <c r="M1342" s="11" t="s">
        <v>698</v>
      </c>
      <c r="N1342" s="12">
        <v>877</v>
      </c>
      <c r="O1342" s="11" t="s">
        <v>662</v>
      </c>
    </row>
    <row r="1343" spans="1:15" ht="13.8">
      <c r="A1343"/>
      <c r="B1343"/>
      <c r="D1343"/>
      <c r="E1343"/>
      <c r="J1343" s="11" t="s">
        <v>1971</v>
      </c>
      <c r="K1343" s="11" t="s">
        <v>41</v>
      </c>
      <c r="L1343" s="11" t="s">
        <v>54</v>
      </c>
      <c r="M1343" s="11" t="s">
        <v>698</v>
      </c>
      <c r="N1343" s="12">
        <v>872</v>
      </c>
      <c r="O1343" s="11" t="s">
        <v>662</v>
      </c>
    </row>
    <row r="1344" spans="1:15" ht="13.8">
      <c r="A1344"/>
      <c r="B1344"/>
      <c r="D1344"/>
      <c r="E1344"/>
      <c r="J1344" s="11" t="s">
        <v>1972</v>
      </c>
      <c r="K1344" s="11" t="s">
        <v>41</v>
      </c>
      <c r="L1344" s="11" t="s">
        <v>54</v>
      </c>
      <c r="M1344" s="11" t="s">
        <v>698</v>
      </c>
      <c r="N1344" s="12">
        <v>846</v>
      </c>
      <c r="O1344" s="11" t="s">
        <v>662</v>
      </c>
    </row>
    <row r="1345" spans="1:15" ht="13.8">
      <c r="A1345"/>
      <c r="B1345"/>
      <c r="D1345"/>
      <c r="E1345"/>
      <c r="J1345" s="11" t="s">
        <v>1973</v>
      </c>
      <c r="K1345" s="11" t="s">
        <v>41</v>
      </c>
      <c r="L1345" s="11" t="s">
        <v>54</v>
      </c>
      <c r="M1345" s="11" t="s">
        <v>698</v>
      </c>
      <c r="N1345" s="12">
        <v>721</v>
      </c>
      <c r="O1345" s="11" t="s">
        <v>662</v>
      </c>
    </row>
    <row r="1346" spans="1:15" ht="13.8">
      <c r="A1346"/>
      <c r="B1346"/>
      <c r="D1346"/>
      <c r="E1346"/>
      <c r="J1346" s="11" t="s">
        <v>1974</v>
      </c>
      <c r="K1346" s="11" t="s">
        <v>41</v>
      </c>
      <c r="L1346" s="11" t="s">
        <v>54</v>
      </c>
      <c r="M1346" s="11" t="s">
        <v>698</v>
      </c>
      <c r="N1346" s="12">
        <v>696</v>
      </c>
      <c r="O1346" s="11" t="s">
        <v>662</v>
      </c>
    </row>
    <row r="1347" spans="1:15" ht="13.8">
      <c r="A1347"/>
      <c r="B1347"/>
      <c r="D1347"/>
      <c r="E1347"/>
      <c r="J1347" s="11" t="s">
        <v>1975</v>
      </c>
      <c r="K1347" s="11" t="s">
        <v>41</v>
      </c>
      <c r="L1347" s="11" t="s">
        <v>54</v>
      </c>
      <c r="M1347" s="11" t="s">
        <v>698</v>
      </c>
      <c r="N1347" s="12">
        <v>681</v>
      </c>
      <c r="O1347" s="11" t="s">
        <v>662</v>
      </c>
    </row>
    <row r="1348" spans="1:15" ht="13.8">
      <c r="A1348"/>
      <c r="B1348"/>
      <c r="D1348"/>
      <c r="E1348"/>
      <c r="J1348" s="11" t="s">
        <v>1976</v>
      </c>
      <c r="K1348" s="11" t="s">
        <v>41</v>
      </c>
      <c r="L1348" s="11" t="s">
        <v>54</v>
      </c>
      <c r="M1348" s="11" t="s">
        <v>698</v>
      </c>
      <c r="N1348" s="12">
        <v>676</v>
      </c>
      <c r="O1348" s="11" t="s">
        <v>662</v>
      </c>
    </row>
    <row r="1349" spans="1:15" ht="13.8">
      <c r="A1349"/>
      <c r="B1349"/>
      <c r="D1349"/>
      <c r="E1349"/>
      <c r="J1349" s="11" t="s">
        <v>1977</v>
      </c>
      <c r="K1349" s="11" t="s">
        <v>41</v>
      </c>
      <c r="L1349" s="11" t="s">
        <v>54</v>
      </c>
      <c r="M1349" s="11" t="s">
        <v>698</v>
      </c>
      <c r="N1349" s="12">
        <v>651</v>
      </c>
      <c r="O1349" s="11" t="s">
        <v>662</v>
      </c>
    </row>
    <row r="1350" spans="1:15" ht="13.8">
      <c r="A1350"/>
      <c r="B1350"/>
      <c r="D1350"/>
      <c r="E1350"/>
      <c r="J1350" s="11" t="s">
        <v>1978</v>
      </c>
      <c r="K1350" s="11" t="s">
        <v>41</v>
      </c>
      <c r="L1350" s="11" t="s">
        <v>54</v>
      </c>
      <c r="M1350" s="11" t="s">
        <v>698</v>
      </c>
      <c r="N1350" s="12">
        <v>624</v>
      </c>
      <c r="O1350" s="11" t="s">
        <v>662</v>
      </c>
    </row>
    <row r="1351" spans="1:15" ht="13.8">
      <c r="A1351"/>
      <c r="B1351"/>
      <c r="D1351"/>
      <c r="E1351"/>
      <c r="J1351" s="11" t="s">
        <v>1979</v>
      </c>
      <c r="K1351" s="11" t="s">
        <v>41</v>
      </c>
      <c r="L1351" s="11" t="s">
        <v>54</v>
      </c>
      <c r="M1351" s="11" t="s">
        <v>698</v>
      </c>
      <c r="N1351" s="12">
        <v>556</v>
      </c>
      <c r="O1351" s="11" t="s">
        <v>662</v>
      </c>
    </row>
    <row r="1352" spans="1:15" ht="13.8">
      <c r="A1352"/>
      <c r="B1352"/>
      <c r="D1352"/>
      <c r="E1352"/>
      <c r="J1352" s="11" t="s">
        <v>1980</v>
      </c>
      <c r="K1352" s="11" t="s">
        <v>41</v>
      </c>
      <c r="L1352" s="11" t="s">
        <v>54</v>
      </c>
      <c r="M1352" s="11" t="s">
        <v>698</v>
      </c>
      <c r="N1352" s="12">
        <v>504</v>
      </c>
      <c r="O1352" s="11" t="s">
        <v>662</v>
      </c>
    </row>
    <row r="1353" spans="1:15" ht="13.8">
      <c r="A1353"/>
      <c r="B1353"/>
      <c r="D1353"/>
      <c r="E1353"/>
      <c r="J1353" s="11" t="s">
        <v>1981</v>
      </c>
      <c r="K1353" s="11" t="s">
        <v>41</v>
      </c>
      <c r="L1353" s="11" t="s">
        <v>54</v>
      </c>
      <c r="M1353" s="11" t="s">
        <v>698</v>
      </c>
      <c r="N1353" s="12">
        <v>489</v>
      </c>
      <c r="O1353" s="11" t="s">
        <v>662</v>
      </c>
    </row>
    <row r="1354" spans="1:15" ht="13.8">
      <c r="A1354"/>
      <c r="B1354"/>
      <c r="D1354"/>
      <c r="E1354"/>
      <c r="J1354" s="11" t="s">
        <v>1982</v>
      </c>
      <c r="K1354" s="11" t="s">
        <v>41</v>
      </c>
      <c r="L1354" s="11" t="s">
        <v>54</v>
      </c>
      <c r="M1354" s="11" t="s">
        <v>698</v>
      </c>
      <c r="N1354" s="12">
        <v>442</v>
      </c>
      <c r="O1354" s="11" t="s">
        <v>662</v>
      </c>
    </row>
    <row r="1355" spans="1:15" ht="13.8">
      <c r="A1355"/>
      <c r="B1355"/>
      <c r="D1355"/>
      <c r="E1355"/>
      <c r="J1355" s="11" t="s">
        <v>1983</v>
      </c>
      <c r="K1355" s="11" t="s">
        <v>41</v>
      </c>
      <c r="L1355" s="11" t="s">
        <v>54</v>
      </c>
      <c r="M1355" s="11" t="s">
        <v>698</v>
      </c>
      <c r="N1355" s="12">
        <v>345</v>
      </c>
      <c r="O1355" s="11" t="s">
        <v>662</v>
      </c>
    </row>
    <row r="1356" spans="1:15" ht="13.8">
      <c r="A1356"/>
      <c r="B1356"/>
      <c r="D1356"/>
      <c r="E1356"/>
      <c r="J1356" s="11" t="s">
        <v>1984</v>
      </c>
      <c r="K1356" s="11" t="s">
        <v>41</v>
      </c>
      <c r="L1356" s="11" t="s">
        <v>54</v>
      </c>
      <c r="M1356" s="11" t="s">
        <v>698</v>
      </c>
      <c r="N1356" s="12">
        <v>257</v>
      </c>
      <c r="O1356" s="11" t="s">
        <v>662</v>
      </c>
    </row>
    <row r="1357" spans="1:15" ht="13.8">
      <c r="A1357"/>
      <c r="B1357"/>
      <c r="D1357"/>
      <c r="E1357"/>
      <c r="J1357" s="11" t="s">
        <v>1985</v>
      </c>
      <c r="K1357" s="11" t="s">
        <v>41</v>
      </c>
      <c r="L1357" s="11" t="s">
        <v>54</v>
      </c>
      <c r="M1357" s="11" t="s">
        <v>698</v>
      </c>
      <c r="N1357" s="12">
        <v>144</v>
      </c>
      <c r="O1357" s="11" t="s">
        <v>662</v>
      </c>
    </row>
    <row r="1358" spans="1:15" ht="13.8">
      <c r="A1358"/>
      <c r="B1358"/>
      <c r="D1358"/>
      <c r="E1358"/>
      <c r="J1358" s="11" t="s">
        <v>1986</v>
      </c>
      <c r="K1358" s="11" t="s">
        <v>41</v>
      </c>
      <c r="L1358" s="11" t="s">
        <v>213</v>
      </c>
      <c r="M1358" s="11" t="s">
        <v>450</v>
      </c>
      <c r="N1358" s="12">
        <v>58323</v>
      </c>
      <c r="O1358" s="11" t="s">
        <v>709</v>
      </c>
    </row>
    <row r="1359" spans="1:15" ht="13.8">
      <c r="A1359"/>
      <c r="B1359"/>
      <c r="D1359"/>
      <c r="E1359"/>
      <c r="J1359" s="11" t="s">
        <v>1987</v>
      </c>
      <c r="K1359" s="11" t="s">
        <v>41</v>
      </c>
      <c r="L1359" s="11" t="s">
        <v>213</v>
      </c>
      <c r="M1359" s="11" t="s">
        <v>450</v>
      </c>
      <c r="N1359" s="12">
        <v>40899</v>
      </c>
      <c r="O1359" s="11" t="s">
        <v>448</v>
      </c>
    </row>
    <row r="1360" spans="1:15" ht="13.8">
      <c r="A1360"/>
      <c r="B1360"/>
      <c r="D1360"/>
      <c r="E1360"/>
      <c r="J1360" s="11" t="s">
        <v>1988</v>
      </c>
      <c r="K1360" s="11" t="s">
        <v>41</v>
      </c>
      <c r="L1360" s="11" t="s">
        <v>213</v>
      </c>
      <c r="M1360" s="11" t="s">
        <v>450</v>
      </c>
      <c r="N1360" s="12">
        <v>38125</v>
      </c>
      <c r="O1360" s="11" t="s">
        <v>448</v>
      </c>
    </row>
    <row r="1361" spans="1:15" ht="13.8">
      <c r="A1361"/>
      <c r="B1361"/>
      <c r="D1361"/>
      <c r="E1361"/>
      <c r="J1361" s="11" t="s">
        <v>1989</v>
      </c>
      <c r="K1361" s="11" t="s">
        <v>41</v>
      </c>
      <c r="L1361" s="11" t="s">
        <v>213</v>
      </c>
      <c r="M1361" s="11" t="s">
        <v>450</v>
      </c>
      <c r="N1361" s="12">
        <v>34863</v>
      </c>
      <c r="O1361" s="11" t="s">
        <v>448</v>
      </c>
    </row>
    <row r="1362" spans="1:15" ht="13.8">
      <c r="A1362"/>
      <c r="B1362"/>
      <c r="D1362"/>
      <c r="E1362"/>
      <c r="J1362" s="11" t="s">
        <v>1990</v>
      </c>
      <c r="K1362" s="11" t="s">
        <v>41</v>
      </c>
      <c r="L1362" s="11" t="s">
        <v>213</v>
      </c>
      <c r="M1362" s="11" t="s">
        <v>450</v>
      </c>
      <c r="N1362" s="12">
        <v>32972</v>
      </c>
      <c r="O1362" s="11" t="s">
        <v>448</v>
      </c>
    </row>
    <row r="1363" spans="1:15" ht="13.8">
      <c r="A1363"/>
      <c r="B1363"/>
      <c r="D1363"/>
      <c r="E1363"/>
      <c r="J1363" s="11" t="s">
        <v>1991</v>
      </c>
      <c r="K1363" s="11" t="s">
        <v>41</v>
      </c>
      <c r="L1363" s="11" t="s">
        <v>213</v>
      </c>
      <c r="M1363" s="11" t="s">
        <v>450</v>
      </c>
      <c r="N1363" s="12">
        <v>23643</v>
      </c>
      <c r="O1363" s="11" t="s">
        <v>448</v>
      </c>
    </row>
    <row r="1364" spans="1:15" ht="13.8">
      <c r="A1364"/>
      <c r="B1364"/>
      <c r="D1364"/>
      <c r="E1364"/>
      <c r="J1364" s="11" t="s">
        <v>1992</v>
      </c>
      <c r="K1364" s="11" t="s">
        <v>41</v>
      </c>
      <c r="L1364" s="11" t="s">
        <v>213</v>
      </c>
      <c r="M1364" s="11" t="s">
        <v>450</v>
      </c>
      <c r="N1364" s="12">
        <v>19302</v>
      </c>
      <c r="O1364" s="11" t="s">
        <v>448</v>
      </c>
    </row>
    <row r="1365" spans="1:15" ht="13.8">
      <c r="A1365"/>
      <c r="B1365"/>
      <c r="D1365"/>
      <c r="E1365"/>
      <c r="J1365" s="11" t="s">
        <v>1993</v>
      </c>
      <c r="K1365" s="11" t="s">
        <v>41</v>
      </c>
      <c r="L1365" s="11" t="s">
        <v>213</v>
      </c>
      <c r="M1365" s="11" t="s">
        <v>450</v>
      </c>
      <c r="N1365" s="12">
        <v>16841</v>
      </c>
      <c r="O1365" s="11" t="s">
        <v>448</v>
      </c>
    </row>
    <row r="1366" spans="1:15" ht="13.8">
      <c r="A1366"/>
      <c r="B1366"/>
      <c r="D1366"/>
      <c r="E1366"/>
      <c r="J1366" s="11" t="s">
        <v>1994</v>
      </c>
      <c r="K1366" s="11" t="s">
        <v>41</v>
      </c>
      <c r="L1366" s="11" t="s">
        <v>213</v>
      </c>
      <c r="M1366" s="11" t="s">
        <v>450</v>
      </c>
      <c r="N1366" s="12">
        <v>12837</v>
      </c>
      <c r="O1366" s="11" t="s">
        <v>448</v>
      </c>
    </row>
    <row r="1367" spans="1:15" ht="13.8">
      <c r="A1367"/>
      <c r="B1367"/>
      <c r="D1367"/>
      <c r="E1367"/>
      <c r="J1367" s="11" t="s">
        <v>1995</v>
      </c>
      <c r="K1367" s="11" t="s">
        <v>41</v>
      </c>
      <c r="L1367" s="11" t="s">
        <v>213</v>
      </c>
      <c r="M1367" s="11" t="s">
        <v>450</v>
      </c>
      <c r="N1367" s="12">
        <v>12711</v>
      </c>
      <c r="O1367" s="11" t="s">
        <v>448</v>
      </c>
    </row>
    <row r="1368" spans="1:15" ht="13.8">
      <c r="A1368"/>
      <c r="B1368"/>
      <c r="D1368"/>
      <c r="E1368"/>
      <c r="J1368" s="11" t="s">
        <v>1996</v>
      </c>
      <c r="K1368" s="11" t="s">
        <v>41</v>
      </c>
      <c r="L1368" s="11" t="s">
        <v>213</v>
      </c>
      <c r="M1368" s="11" t="s">
        <v>450</v>
      </c>
      <c r="N1368" s="12">
        <v>12128</v>
      </c>
      <c r="O1368" s="11" t="s">
        <v>448</v>
      </c>
    </row>
    <row r="1369" spans="1:15" ht="13.8">
      <c r="A1369"/>
      <c r="B1369"/>
      <c r="D1369"/>
      <c r="E1369"/>
      <c r="J1369" s="11" t="s">
        <v>1997</v>
      </c>
      <c r="K1369" s="11" t="s">
        <v>41</v>
      </c>
      <c r="L1369" s="11" t="s">
        <v>213</v>
      </c>
      <c r="M1369" s="11" t="s">
        <v>450</v>
      </c>
      <c r="N1369" s="12">
        <v>10438</v>
      </c>
      <c r="O1369" s="11" t="s">
        <v>448</v>
      </c>
    </row>
    <row r="1370" spans="1:15" ht="13.8">
      <c r="A1370"/>
      <c r="B1370"/>
      <c r="D1370"/>
      <c r="E1370"/>
      <c r="J1370" s="11" t="s">
        <v>1998</v>
      </c>
      <c r="K1370" s="11" t="s">
        <v>41</v>
      </c>
      <c r="L1370" s="11" t="s">
        <v>213</v>
      </c>
      <c r="M1370" s="11" t="s">
        <v>450</v>
      </c>
      <c r="N1370" s="12">
        <v>9493</v>
      </c>
      <c r="O1370" s="11" t="s">
        <v>480</v>
      </c>
    </row>
    <row r="1371" spans="1:15" ht="13.8">
      <c r="A1371"/>
      <c r="B1371"/>
      <c r="D1371"/>
      <c r="E1371"/>
      <c r="J1371" s="11" t="s">
        <v>1999</v>
      </c>
      <c r="K1371" s="11" t="s">
        <v>41</v>
      </c>
      <c r="L1371" s="11" t="s">
        <v>213</v>
      </c>
      <c r="M1371" s="11" t="s">
        <v>450</v>
      </c>
      <c r="N1371" s="12">
        <v>8422</v>
      </c>
      <c r="O1371" s="11" t="s">
        <v>480</v>
      </c>
    </row>
    <row r="1372" spans="1:15" ht="13.8">
      <c r="A1372"/>
      <c r="B1372"/>
      <c r="D1372"/>
      <c r="E1372"/>
      <c r="J1372" s="11" t="s">
        <v>2000</v>
      </c>
      <c r="K1372" s="11" t="s">
        <v>41</v>
      </c>
      <c r="L1372" s="11" t="s">
        <v>213</v>
      </c>
      <c r="M1372" s="11" t="s">
        <v>450</v>
      </c>
      <c r="N1372" s="12">
        <v>8345</v>
      </c>
      <c r="O1372" s="11" t="s">
        <v>480</v>
      </c>
    </row>
    <row r="1373" spans="1:15" ht="13.8">
      <c r="A1373"/>
      <c r="B1373"/>
      <c r="D1373"/>
      <c r="E1373"/>
      <c r="J1373" s="11" t="s">
        <v>2001</v>
      </c>
      <c r="K1373" s="11" t="s">
        <v>41</v>
      </c>
      <c r="L1373" s="11" t="s">
        <v>213</v>
      </c>
      <c r="M1373" s="11" t="s">
        <v>450</v>
      </c>
      <c r="N1373" s="12">
        <v>8127</v>
      </c>
      <c r="O1373" s="11" t="s">
        <v>480</v>
      </c>
    </row>
    <row r="1374" spans="1:15" ht="13.8">
      <c r="A1374"/>
      <c r="B1374"/>
      <c r="D1374"/>
      <c r="E1374"/>
      <c r="J1374" s="11" t="s">
        <v>2002</v>
      </c>
      <c r="K1374" s="11" t="s">
        <v>41</v>
      </c>
      <c r="L1374" s="11" t="s">
        <v>213</v>
      </c>
      <c r="M1374" s="11" t="s">
        <v>450</v>
      </c>
      <c r="N1374" s="12">
        <v>8103</v>
      </c>
      <c r="O1374" s="11" t="s">
        <v>480</v>
      </c>
    </row>
    <row r="1375" spans="1:15" ht="13.8">
      <c r="A1375"/>
      <c r="B1375"/>
      <c r="D1375"/>
      <c r="E1375"/>
      <c r="J1375" s="11" t="s">
        <v>2003</v>
      </c>
      <c r="K1375" s="11" t="s">
        <v>41</v>
      </c>
      <c r="L1375" s="11" t="s">
        <v>213</v>
      </c>
      <c r="M1375" s="11" t="s">
        <v>450</v>
      </c>
      <c r="N1375" s="12">
        <v>6544</v>
      </c>
      <c r="O1375" s="11" t="s">
        <v>480</v>
      </c>
    </row>
    <row r="1376" spans="1:15" ht="13.8">
      <c r="A1376"/>
      <c r="B1376"/>
      <c r="D1376"/>
      <c r="E1376"/>
      <c r="J1376" s="11" t="s">
        <v>2004</v>
      </c>
      <c r="K1376" s="11" t="s">
        <v>41</v>
      </c>
      <c r="L1376" s="11" t="s">
        <v>213</v>
      </c>
      <c r="M1376" s="11" t="s">
        <v>450</v>
      </c>
      <c r="N1376" s="12">
        <v>6275</v>
      </c>
      <c r="O1376" s="11" t="s">
        <v>480</v>
      </c>
    </row>
    <row r="1377" spans="1:15" ht="13.8">
      <c r="A1377"/>
      <c r="B1377"/>
      <c r="D1377"/>
      <c r="E1377"/>
      <c r="J1377" s="11" t="s">
        <v>2005</v>
      </c>
      <c r="K1377" s="11" t="s">
        <v>41</v>
      </c>
      <c r="L1377" s="11" t="s">
        <v>213</v>
      </c>
      <c r="M1377" s="11" t="s">
        <v>450</v>
      </c>
      <c r="N1377" s="12">
        <v>6114</v>
      </c>
      <c r="O1377" s="11" t="s">
        <v>480</v>
      </c>
    </row>
    <row r="1378" spans="1:15" ht="13.8">
      <c r="A1378"/>
      <c r="B1378"/>
      <c r="D1378"/>
      <c r="E1378"/>
      <c r="J1378" s="11" t="s">
        <v>2006</v>
      </c>
      <c r="K1378" s="11" t="s">
        <v>41</v>
      </c>
      <c r="L1378" s="11" t="s">
        <v>213</v>
      </c>
      <c r="M1378" s="11" t="s">
        <v>450</v>
      </c>
      <c r="N1378" s="12">
        <v>6105</v>
      </c>
      <c r="O1378" s="11" t="s">
        <v>480</v>
      </c>
    </row>
    <row r="1379" spans="1:15" ht="13.8">
      <c r="A1379"/>
      <c r="B1379"/>
      <c r="D1379"/>
      <c r="E1379"/>
      <c r="J1379" s="11" t="s">
        <v>2007</v>
      </c>
      <c r="K1379" s="11" t="s">
        <v>41</v>
      </c>
      <c r="L1379" s="11" t="s">
        <v>213</v>
      </c>
      <c r="M1379" s="11" t="s">
        <v>450</v>
      </c>
      <c r="N1379" s="12">
        <v>5839</v>
      </c>
      <c r="O1379" s="11" t="s">
        <v>480</v>
      </c>
    </row>
    <row r="1380" spans="1:15" ht="13.8">
      <c r="A1380"/>
      <c r="B1380"/>
      <c r="D1380"/>
      <c r="E1380"/>
      <c r="J1380" s="11" t="s">
        <v>2008</v>
      </c>
      <c r="K1380" s="11" t="s">
        <v>41</v>
      </c>
      <c r="L1380" s="11" t="s">
        <v>213</v>
      </c>
      <c r="M1380" s="11" t="s">
        <v>450</v>
      </c>
      <c r="N1380" s="12">
        <v>4897</v>
      </c>
      <c r="O1380" s="11" t="s">
        <v>514</v>
      </c>
    </row>
    <row r="1381" spans="1:15" ht="13.8">
      <c r="A1381"/>
      <c r="B1381"/>
      <c r="D1381"/>
      <c r="E1381"/>
      <c r="J1381" s="11" t="s">
        <v>2009</v>
      </c>
      <c r="K1381" s="11" t="s">
        <v>41</v>
      </c>
      <c r="L1381" s="11" t="s">
        <v>213</v>
      </c>
      <c r="M1381" s="11" t="s">
        <v>450</v>
      </c>
      <c r="N1381" s="12">
        <v>4632</v>
      </c>
      <c r="O1381" s="11" t="s">
        <v>514</v>
      </c>
    </row>
    <row r="1382" spans="1:15" ht="13.8">
      <c r="A1382"/>
      <c r="B1382"/>
      <c r="D1382"/>
      <c r="E1382"/>
      <c r="J1382" s="11" t="s">
        <v>2010</v>
      </c>
      <c r="K1382" s="11" t="s">
        <v>41</v>
      </c>
      <c r="L1382" s="11" t="s">
        <v>213</v>
      </c>
      <c r="M1382" s="11" t="s">
        <v>450</v>
      </c>
      <c r="N1382" s="12">
        <v>4487</v>
      </c>
      <c r="O1382" s="11" t="s">
        <v>514</v>
      </c>
    </row>
    <row r="1383" spans="1:15" ht="13.8">
      <c r="A1383"/>
      <c r="B1383"/>
      <c r="D1383"/>
      <c r="E1383"/>
      <c r="J1383" s="11" t="s">
        <v>2011</v>
      </c>
      <c r="K1383" s="11" t="s">
        <v>41</v>
      </c>
      <c r="L1383" s="11" t="s">
        <v>213</v>
      </c>
      <c r="M1383" s="11" t="s">
        <v>450</v>
      </c>
      <c r="N1383" s="12">
        <v>3975</v>
      </c>
      <c r="O1383" s="11" t="s">
        <v>514</v>
      </c>
    </row>
    <row r="1384" spans="1:15" ht="13.8">
      <c r="A1384"/>
      <c r="B1384"/>
      <c r="D1384"/>
      <c r="E1384"/>
      <c r="J1384" s="11" t="s">
        <v>2012</v>
      </c>
      <c r="K1384" s="11" t="s">
        <v>41</v>
      </c>
      <c r="L1384" s="11" t="s">
        <v>213</v>
      </c>
      <c r="M1384" s="11" t="s">
        <v>450</v>
      </c>
      <c r="N1384" s="12">
        <v>3907</v>
      </c>
      <c r="O1384" s="11" t="s">
        <v>514</v>
      </c>
    </row>
    <row r="1385" spans="1:15" ht="13.8">
      <c r="A1385"/>
      <c r="B1385"/>
      <c r="D1385"/>
      <c r="E1385"/>
      <c r="J1385" s="11" t="s">
        <v>2013</v>
      </c>
      <c r="K1385" s="11" t="s">
        <v>41</v>
      </c>
      <c r="L1385" s="11" t="s">
        <v>213</v>
      </c>
      <c r="M1385" s="11" t="s">
        <v>450</v>
      </c>
      <c r="N1385" s="12">
        <v>3882</v>
      </c>
      <c r="O1385" s="11" t="s">
        <v>514</v>
      </c>
    </row>
    <row r="1386" spans="1:15" ht="13.8">
      <c r="A1386"/>
      <c r="B1386"/>
      <c r="D1386"/>
      <c r="E1386"/>
      <c r="J1386" s="11" t="s">
        <v>2014</v>
      </c>
      <c r="K1386" s="11" t="s">
        <v>41</v>
      </c>
      <c r="L1386" s="11" t="s">
        <v>213</v>
      </c>
      <c r="M1386" s="11" t="s">
        <v>450</v>
      </c>
      <c r="N1386" s="12">
        <v>3517</v>
      </c>
      <c r="O1386" s="11" t="s">
        <v>514</v>
      </c>
    </row>
    <row r="1387" spans="1:15" ht="13.8">
      <c r="A1387"/>
      <c r="B1387"/>
      <c r="D1387"/>
      <c r="E1387"/>
      <c r="J1387" s="11" t="s">
        <v>2015</v>
      </c>
      <c r="K1387" s="11" t="s">
        <v>41</v>
      </c>
      <c r="L1387" s="11" t="s">
        <v>213</v>
      </c>
      <c r="M1387" s="11" t="s">
        <v>450</v>
      </c>
      <c r="N1387" s="12">
        <v>3501</v>
      </c>
      <c r="O1387" s="11" t="s">
        <v>514</v>
      </c>
    </row>
    <row r="1388" spans="1:15" ht="13.8">
      <c r="A1388"/>
      <c r="B1388"/>
      <c r="D1388"/>
      <c r="E1388"/>
      <c r="J1388" s="11" t="s">
        <v>2016</v>
      </c>
      <c r="K1388" s="11" t="s">
        <v>41</v>
      </c>
      <c r="L1388" s="11" t="s">
        <v>213</v>
      </c>
      <c r="M1388" s="11" t="s">
        <v>450</v>
      </c>
      <c r="N1388" s="12">
        <v>3118</v>
      </c>
      <c r="O1388" s="11" t="s">
        <v>514</v>
      </c>
    </row>
    <row r="1389" spans="1:15" ht="13.8">
      <c r="A1389"/>
      <c r="B1389"/>
      <c r="D1389"/>
      <c r="E1389"/>
      <c r="J1389" s="11" t="s">
        <v>2017</v>
      </c>
      <c r="K1389" s="11" t="s">
        <v>41</v>
      </c>
      <c r="L1389" s="11" t="s">
        <v>213</v>
      </c>
      <c r="M1389" s="11" t="s">
        <v>450</v>
      </c>
      <c r="N1389" s="12">
        <v>3020</v>
      </c>
      <c r="O1389" s="11" t="s">
        <v>514</v>
      </c>
    </row>
    <row r="1390" spans="1:15" ht="13.8">
      <c r="A1390"/>
      <c r="B1390"/>
      <c r="D1390"/>
      <c r="E1390"/>
      <c r="J1390" s="11" t="s">
        <v>2018</v>
      </c>
      <c r="K1390" s="11" t="s">
        <v>41</v>
      </c>
      <c r="L1390" s="11" t="s">
        <v>213</v>
      </c>
      <c r="M1390" s="11" t="s">
        <v>450</v>
      </c>
      <c r="N1390" s="12">
        <v>3015</v>
      </c>
      <c r="O1390" s="11" t="s">
        <v>514</v>
      </c>
    </row>
    <row r="1391" spans="1:15" ht="13.8">
      <c r="A1391"/>
      <c r="B1391"/>
      <c r="D1391"/>
      <c r="E1391"/>
      <c r="J1391" s="11" t="s">
        <v>2019</v>
      </c>
      <c r="K1391" s="11" t="s">
        <v>41</v>
      </c>
      <c r="L1391" s="11" t="s">
        <v>213</v>
      </c>
      <c r="M1391" s="11" t="s">
        <v>450</v>
      </c>
      <c r="N1391" s="12">
        <v>2780</v>
      </c>
      <c r="O1391" s="11" t="s">
        <v>514</v>
      </c>
    </row>
    <row r="1392" spans="1:15" ht="13.8">
      <c r="A1392"/>
      <c r="B1392"/>
      <c r="D1392"/>
      <c r="E1392"/>
      <c r="J1392" s="11" t="s">
        <v>2020</v>
      </c>
      <c r="K1392" s="11" t="s">
        <v>41</v>
      </c>
      <c r="L1392" s="11" t="s">
        <v>213</v>
      </c>
      <c r="M1392" s="11" t="s">
        <v>450</v>
      </c>
      <c r="N1392" s="12">
        <v>2608</v>
      </c>
      <c r="O1392" s="11" t="s">
        <v>514</v>
      </c>
    </row>
    <row r="1393" spans="1:15" ht="13.8">
      <c r="A1393"/>
      <c r="B1393"/>
      <c r="D1393"/>
      <c r="E1393"/>
      <c r="J1393" s="11" t="s">
        <v>2021</v>
      </c>
      <c r="K1393" s="11" t="s">
        <v>41</v>
      </c>
      <c r="L1393" s="11" t="s">
        <v>213</v>
      </c>
      <c r="M1393" s="11" t="s">
        <v>450</v>
      </c>
      <c r="N1393" s="12">
        <v>2543</v>
      </c>
      <c r="O1393" s="11" t="s">
        <v>514</v>
      </c>
    </row>
    <row r="1394" spans="1:15" ht="13.8">
      <c r="A1394"/>
      <c r="B1394"/>
      <c r="D1394"/>
      <c r="E1394"/>
      <c r="J1394" s="11" t="s">
        <v>2022</v>
      </c>
      <c r="K1394" s="11" t="s">
        <v>41</v>
      </c>
      <c r="L1394" s="11" t="s">
        <v>213</v>
      </c>
      <c r="M1394" s="11" t="s">
        <v>450</v>
      </c>
      <c r="N1394" s="12">
        <v>2163</v>
      </c>
      <c r="O1394" s="11" t="s">
        <v>514</v>
      </c>
    </row>
    <row r="1395" spans="1:15" ht="13.8">
      <c r="A1395"/>
      <c r="B1395"/>
      <c r="D1395"/>
      <c r="E1395"/>
      <c r="J1395" s="11" t="s">
        <v>2023</v>
      </c>
      <c r="K1395" s="11" t="s">
        <v>41</v>
      </c>
      <c r="L1395" s="11" t="s">
        <v>213</v>
      </c>
      <c r="M1395" s="11" t="s">
        <v>450</v>
      </c>
      <c r="N1395" s="12">
        <v>1917</v>
      </c>
      <c r="O1395" s="11" t="s">
        <v>606</v>
      </c>
    </row>
    <row r="1396" spans="1:15" ht="13.8">
      <c r="A1396"/>
      <c r="B1396"/>
      <c r="D1396"/>
      <c r="E1396"/>
      <c r="J1396" s="11" t="s">
        <v>2024</v>
      </c>
      <c r="K1396" s="11" t="s">
        <v>41</v>
      </c>
      <c r="L1396" s="11" t="s">
        <v>213</v>
      </c>
      <c r="M1396" s="11" t="s">
        <v>450</v>
      </c>
      <c r="N1396" s="12">
        <v>1471</v>
      </c>
      <c r="O1396" s="11" t="s">
        <v>606</v>
      </c>
    </row>
    <row r="1397" spans="1:15" ht="13.8">
      <c r="A1397"/>
      <c r="B1397"/>
      <c r="D1397"/>
      <c r="E1397"/>
      <c r="J1397" s="11" t="s">
        <v>2025</v>
      </c>
      <c r="K1397" s="11" t="s">
        <v>41</v>
      </c>
      <c r="L1397" s="11" t="s">
        <v>213</v>
      </c>
      <c r="M1397" s="11" t="s">
        <v>450</v>
      </c>
      <c r="N1397" s="12">
        <v>1426</v>
      </c>
      <c r="O1397" s="11" t="s">
        <v>606</v>
      </c>
    </row>
    <row r="1398" spans="1:15" ht="13.8">
      <c r="A1398"/>
      <c r="B1398"/>
      <c r="D1398"/>
      <c r="E1398"/>
      <c r="J1398" s="11" t="s">
        <v>2026</v>
      </c>
      <c r="K1398" s="11" t="s">
        <v>41</v>
      </c>
      <c r="L1398" s="11" t="s">
        <v>213</v>
      </c>
      <c r="M1398" s="11" t="s">
        <v>450</v>
      </c>
      <c r="N1398" s="12">
        <v>1375</v>
      </c>
      <c r="O1398" s="11" t="s">
        <v>606</v>
      </c>
    </row>
    <row r="1399" spans="1:15" ht="13.8">
      <c r="A1399"/>
      <c r="B1399"/>
      <c r="D1399"/>
      <c r="E1399"/>
      <c r="J1399" s="11" t="s">
        <v>2027</v>
      </c>
      <c r="K1399" s="11" t="s">
        <v>41</v>
      </c>
      <c r="L1399" s="11" t="s">
        <v>213</v>
      </c>
      <c r="M1399" s="11" t="s">
        <v>450</v>
      </c>
      <c r="N1399" s="12">
        <v>1210</v>
      </c>
      <c r="O1399" s="11" t="s">
        <v>606</v>
      </c>
    </row>
    <row r="1400" spans="1:15" ht="13.8">
      <c r="A1400"/>
      <c r="B1400"/>
      <c r="D1400"/>
      <c r="E1400"/>
      <c r="J1400" s="11" t="s">
        <v>2028</v>
      </c>
      <c r="K1400" s="11" t="s">
        <v>41</v>
      </c>
      <c r="L1400" s="11" t="s">
        <v>213</v>
      </c>
      <c r="M1400" s="11" t="s">
        <v>450</v>
      </c>
      <c r="N1400" s="12">
        <v>944</v>
      </c>
      <c r="O1400" s="11" t="s">
        <v>662</v>
      </c>
    </row>
    <row r="1401" spans="1:15" ht="13.8">
      <c r="A1401"/>
      <c r="B1401"/>
      <c r="D1401"/>
      <c r="E1401"/>
      <c r="J1401" s="11" t="s">
        <v>2029</v>
      </c>
      <c r="K1401" s="11" t="s">
        <v>41</v>
      </c>
      <c r="L1401" s="11" t="s">
        <v>213</v>
      </c>
      <c r="M1401" s="11" t="s">
        <v>499</v>
      </c>
      <c r="N1401" s="12">
        <v>75668</v>
      </c>
      <c r="O1401" s="11" t="s">
        <v>709</v>
      </c>
    </row>
    <row r="1402" spans="1:15" ht="13.8">
      <c r="A1402"/>
      <c r="B1402"/>
      <c r="D1402"/>
      <c r="E1402"/>
      <c r="J1402" s="11" t="s">
        <v>2030</v>
      </c>
      <c r="K1402" s="11" t="s">
        <v>41</v>
      </c>
      <c r="L1402" s="11" t="s">
        <v>213</v>
      </c>
      <c r="M1402" s="11" t="s">
        <v>499</v>
      </c>
      <c r="N1402" s="12">
        <v>61711</v>
      </c>
      <c r="O1402" s="11" t="s">
        <v>709</v>
      </c>
    </row>
    <row r="1403" spans="1:15" ht="13.8">
      <c r="A1403"/>
      <c r="B1403"/>
      <c r="D1403"/>
      <c r="E1403"/>
      <c r="J1403" s="11" t="s">
        <v>2031</v>
      </c>
      <c r="K1403" s="11" t="s">
        <v>41</v>
      </c>
      <c r="L1403" s="11" t="s">
        <v>213</v>
      </c>
      <c r="M1403" s="11" t="s">
        <v>499</v>
      </c>
      <c r="N1403" s="12">
        <v>27975</v>
      </c>
      <c r="O1403" s="11" t="s">
        <v>448</v>
      </c>
    </row>
    <row r="1404" spans="1:15" ht="13.8">
      <c r="A1404"/>
      <c r="B1404"/>
      <c r="D1404"/>
      <c r="E1404"/>
      <c r="J1404" s="11" t="s">
        <v>2032</v>
      </c>
      <c r="K1404" s="11" t="s">
        <v>41</v>
      </c>
      <c r="L1404" s="11" t="s">
        <v>213</v>
      </c>
      <c r="M1404" s="11" t="s">
        <v>499</v>
      </c>
      <c r="N1404" s="12">
        <v>23424</v>
      </c>
      <c r="O1404" s="11" t="s">
        <v>448</v>
      </c>
    </row>
    <row r="1405" spans="1:15" ht="13.8">
      <c r="A1405"/>
      <c r="B1405"/>
      <c r="D1405"/>
      <c r="E1405"/>
      <c r="J1405" s="11" t="s">
        <v>2033</v>
      </c>
      <c r="K1405" s="11" t="s">
        <v>41</v>
      </c>
      <c r="L1405" s="11" t="s">
        <v>213</v>
      </c>
      <c r="M1405" s="11" t="s">
        <v>499</v>
      </c>
      <c r="N1405" s="12">
        <v>12333</v>
      </c>
      <c r="O1405" s="11" t="s">
        <v>448</v>
      </c>
    </row>
    <row r="1406" spans="1:15" ht="13.8">
      <c r="A1406"/>
      <c r="B1406"/>
      <c r="D1406"/>
      <c r="E1406"/>
      <c r="J1406" s="11" t="s">
        <v>2034</v>
      </c>
      <c r="K1406" s="11" t="s">
        <v>41</v>
      </c>
      <c r="L1406" s="11" t="s">
        <v>213</v>
      </c>
      <c r="M1406" s="11" t="s">
        <v>499</v>
      </c>
      <c r="N1406" s="12">
        <v>11814</v>
      </c>
      <c r="O1406" s="11" t="s">
        <v>448</v>
      </c>
    </row>
    <row r="1407" spans="1:15" ht="13.8">
      <c r="A1407"/>
      <c r="B1407"/>
      <c r="D1407"/>
      <c r="E1407"/>
      <c r="J1407" s="11" t="s">
        <v>2035</v>
      </c>
      <c r="K1407" s="11" t="s">
        <v>41</v>
      </c>
      <c r="L1407" s="11" t="s">
        <v>213</v>
      </c>
      <c r="M1407" s="11" t="s">
        <v>499</v>
      </c>
      <c r="N1407" s="12">
        <v>11010</v>
      </c>
      <c r="O1407" s="11" t="s">
        <v>448</v>
      </c>
    </row>
    <row r="1408" spans="1:15" ht="13.8">
      <c r="A1408"/>
      <c r="B1408"/>
      <c r="D1408"/>
      <c r="E1408"/>
      <c r="J1408" s="11" t="s">
        <v>2036</v>
      </c>
      <c r="K1408" s="11" t="s">
        <v>41</v>
      </c>
      <c r="L1408" s="11" t="s">
        <v>213</v>
      </c>
      <c r="M1408" s="11" t="s">
        <v>499</v>
      </c>
      <c r="N1408" s="12">
        <v>7267</v>
      </c>
      <c r="O1408" s="11" t="s">
        <v>480</v>
      </c>
    </row>
    <row r="1409" spans="1:15" ht="13.8">
      <c r="A1409"/>
      <c r="B1409"/>
      <c r="D1409"/>
      <c r="E1409"/>
      <c r="J1409" s="11" t="s">
        <v>2037</v>
      </c>
      <c r="K1409" s="11" t="s">
        <v>41</v>
      </c>
      <c r="L1409" s="11" t="s">
        <v>213</v>
      </c>
      <c r="M1409" s="11" t="s">
        <v>499</v>
      </c>
      <c r="N1409" s="12">
        <v>6265</v>
      </c>
      <c r="O1409" s="11" t="s">
        <v>480</v>
      </c>
    </row>
    <row r="1410" spans="1:15" ht="13.8">
      <c r="A1410"/>
      <c r="B1410"/>
      <c r="D1410"/>
      <c r="E1410"/>
      <c r="J1410" s="11" t="s">
        <v>2038</v>
      </c>
      <c r="K1410" s="11" t="s">
        <v>41</v>
      </c>
      <c r="L1410" s="11" t="s">
        <v>213</v>
      </c>
      <c r="M1410" s="11" t="s">
        <v>499</v>
      </c>
      <c r="N1410" s="12">
        <v>5727</v>
      </c>
      <c r="O1410" s="11" t="s">
        <v>480</v>
      </c>
    </row>
    <row r="1411" spans="1:15" ht="13.8">
      <c r="A1411"/>
      <c r="B1411"/>
      <c r="D1411"/>
      <c r="E1411"/>
      <c r="J1411" s="11" t="s">
        <v>2039</v>
      </c>
      <c r="K1411" s="11" t="s">
        <v>41</v>
      </c>
      <c r="L1411" s="11" t="s">
        <v>213</v>
      </c>
      <c r="M1411" s="11" t="s">
        <v>499</v>
      </c>
      <c r="N1411" s="12">
        <v>4937</v>
      </c>
      <c r="O1411" s="11" t="s">
        <v>514</v>
      </c>
    </row>
    <row r="1412" spans="1:15" ht="13.8">
      <c r="A1412"/>
      <c r="B1412"/>
      <c r="D1412"/>
      <c r="E1412"/>
      <c r="J1412" s="11" t="s">
        <v>2040</v>
      </c>
      <c r="K1412" s="11" t="s">
        <v>41</v>
      </c>
      <c r="L1412" s="11" t="s">
        <v>213</v>
      </c>
      <c r="M1412" s="11" t="s">
        <v>499</v>
      </c>
      <c r="N1412" s="12">
        <v>4325</v>
      </c>
      <c r="O1412" s="11" t="s">
        <v>514</v>
      </c>
    </row>
    <row r="1413" spans="1:15" ht="13.8">
      <c r="A1413"/>
      <c r="B1413"/>
      <c r="D1413"/>
      <c r="E1413"/>
      <c r="J1413" s="11" t="s">
        <v>2041</v>
      </c>
      <c r="K1413" s="11" t="s">
        <v>41</v>
      </c>
      <c r="L1413" s="11" t="s">
        <v>213</v>
      </c>
      <c r="M1413" s="11" t="s">
        <v>499</v>
      </c>
      <c r="N1413" s="12">
        <v>3641</v>
      </c>
      <c r="O1413" s="11" t="s">
        <v>514</v>
      </c>
    </row>
    <row r="1414" spans="1:15" ht="13.8">
      <c r="A1414"/>
      <c r="B1414"/>
      <c r="D1414"/>
      <c r="E1414"/>
      <c r="J1414" s="11" t="s">
        <v>2042</v>
      </c>
      <c r="K1414" s="11" t="s">
        <v>41</v>
      </c>
      <c r="L1414" s="11" t="s">
        <v>213</v>
      </c>
      <c r="M1414" s="11" t="s">
        <v>499</v>
      </c>
      <c r="N1414" s="12">
        <v>3218</v>
      </c>
      <c r="O1414" s="11" t="s">
        <v>514</v>
      </c>
    </row>
    <row r="1415" spans="1:15" ht="13.8">
      <c r="A1415"/>
      <c r="B1415"/>
      <c r="D1415"/>
      <c r="E1415"/>
      <c r="J1415" s="11" t="s">
        <v>2043</v>
      </c>
      <c r="K1415" s="11" t="s">
        <v>41</v>
      </c>
      <c r="L1415" s="11" t="s">
        <v>213</v>
      </c>
      <c r="M1415" s="11" t="s">
        <v>499</v>
      </c>
      <c r="N1415" s="12">
        <v>3178</v>
      </c>
      <c r="O1415" s="11" t="s">
        <v>514</v>
      </c>
    </row>
    <row r="1416" spans="1:15" ht="13.8">
      <c r="A1416"/>
      <c r="B1416"/>
      <c r="D1416"/>
      <c r="E1416"/>
      <c r="J1416" s="11" t="s">
        <v>2044</v>
      </c>
      <c r="K1416" s="11" t="s">
        <v>41</v>
      </c>
      <c r="L1416" s="11" t="s">
        <v>213</v>
      </c>
      <c r="M1416" s="11" t="s">
        <v>499</v>
      </c>
      <c r="N1416" s="12">
        <v>2139</v>
      </c>
      <c r="O1416" s="11" t="s">
        <v>514</v>
      </c>
    </row>
    <row r="1417" spans="1:15" ht="13.8">
      <c r="A1417"/>
      <c r="B1417"/>
      <c r="D1417"/>
      <c r="E1417"/>
      <c r="J1417" s="11" t="s">
        <v>2045</v>
      </c>
      <c r="K1417" s="11" t="s">
        <v>41</v>
      </c>
      <c r="L1417" s="11" t="s">
        <v>213</v>
      </c>
      <c r="M1417" s="11" t="s">
        <v>499</v>
      </c>
      <c r="N1417" s="12">
        <v>2006</v>
      </c>
      <c r="O1417" s="11" t="s">
        <v>514</v>
      </c>
    </row>
    <row r="1418" spans="1:15" ht="13.8">
      <c r="A1418"/>
      <c r="B1418"/>
      <c r="D1418"/>
      <c r="E1418"/>
      <c r="J1418" s="11" t="s">
        <v>2046</v>
      </c>
      <c r="K1418" s="11" t="s">
        <v>41</v>
      </c>
      <c r="L1418" s="11" t="s">
        <v>213</v>
      </c>
      <c r="M1418" s="11" t="s">
        <v>499</v>
      </c>
      <c r="N1418" s="12">
        <v>1731</v>
      </c>
      <c r="O1418" s="11" t="s">
        <v>606</v>
      </c>
    </row>
    <row r="1419" spans="1:15" ht="13.8">
      <c r="A1419"/>
      <c r="B1419"/>
      <c r="D1419"/>
      <c r="E1419"/>
      <c r="J1419" s="11" t="s">
        <v>2047</v>
      </c>
      <c r="K1419" s="11" t="s">
        <v>41</v>
      </c>
      <c r="L1419" s="11" t="s">
        <v>213</v>
      </c>
      <c r="M1419" s="11" t="s">
        <v>499</v>
      </c>
      <c r="N1419" s="12">
        <v>1643</v>
      </c>
      <c r="O1419" s="11" t="s">
        <v>606</v>
      </c>
    </row>
    <row r="1420" spans="1:15" ht="13.8">
      <c r="A1420"/>
      <c r="B1420"/>
      <c r="D1420"/>
      <c r="E1420"/>
      <c r="J1420" s="11" t="s">
        <v>2048</v>
      </c>
      <c r="K1420" s="11" t="s">
        <v>41</v>
      </c>
      <c r="L1420" s="11" t="s">
        <v>213</v>
      </c>
      <c r="M1420" s="11" t="s">
        <v>499</v>
      </c>
      <c r="N1420" s="12">
        <v>1436</v>
      </c>
      <c r="O1420" s="11" t="s">
        <v>606</v>
      </c>
    </row>
    <row r="1421" spans="1:15" ht="13.8">
      <c r="A1421"/>
      <c r="B1421"/>
      <c r="D1421"/>
      <c r="E1421"/>
      <c r="J1421" s="11" t="s">
        <v>2049</v>
      </c>
      <c r="K1421" s="11" t="s">
        <v>41</v>
      </c>
      <c r="L1421" s="11" t="s">
        <v>213</v>
      </c>
      <c r="M1421" s="11" t="s">
        <v>499</v>
      </c>
      <c r="N1421" s="12">
        <v>1041</v>
      </c>
      <c r="O1421" s="11" t="s">
        <v>606</v>
      </c>
    </row>
    <row r="1422" spans="1:15" ht="13.8">
      <c r="A1422"/>
      <c r="B1422"/>
      <c r="D1422"/>
      <c r="E1422"/>
      <c r="J1422" s="11" t="s">
        <v>2050</v>
      </c>
      <c r="K1422" s="11" t="s">
        <v>41</v>
      </c>
      <c r="L1422" s="11" t="s">
        <v>213</v>
      </c>
      <c r="M1422" s="11" t="s">
        <v>499</v>
      </c>
      <c r="N1422" s="12">
        <v>610</v>
      </c>
      <c r="O1422" s="11" t="s">
        <v>662</v>
      </c>
    </row>
    <row r="1423" spans="1:15" ht="13.8">
      <c r="A1423"/>
      <c r="B1423"/>
      <c r="D1423"/>
      <c r="E1423"/>
      <c r="J1423" s="11" t="s">
        <v>212</v>
      </c>
      <c r="K1423" s="11" t="s">
        <v>41</v>
      </c>
      <c r="L1423" s="11" t="s">
        <v>213</v>
      </c>
      <c r="M1423" s="11" t="s">
        <v>509</v>
      </c>
      <c r="N1423" s="12">
        <v>293902</v>
      </c>
      <c r="O1423" s="11" t="s">
        <v>705</v>
      </c>
    </row>
    <row r="1424" spans="1:15" ht="13.8">
      <c r="A1424"/>
      <c r="B1424"/>
      <c r="D1424"/>
      <c r="E1424"/>
      <c r="J1424" s="11" t="s">
        <v>2051</v>
      </c>
      <c r="K1424" s="11" t="s">
        <v>41</v>
      </c>
      <c r="L1424" s="11" t="s">
        <v>213</v>
      </c>
      <c r="M1424" s="11" t="s">
        <v>509</v>
      </c>
      <c r="N1424" s="12">
        <v>51456</v>
      </c>
      <c r="O1424" s="11" t="s">
        <v>709</v>
      </c>
    </row>
    <row r="1425" spans="1:15" ht="13.8">
      <c r="A1425"/>
      <c r="B1425"/>
      <c r="D1425"/>
      <c r="E1425"/>
      <c r="J1425" s="11" t="s">
        <v>2052</v>
      </c>
      <c r="K1425" s="11" t="s">
        <v>41</v>
      </c>
      <c r="L1425" s="11" t="s">
        <v>213</v>
      </c>
      <c r="M1425" s="11" t="s">
        <v>509</v>
      </c>
      <c r="N1425" s="12">
        <v>47870</v>
      </c>
      <c r="O1425" s="11" t="s">
        <v>448</v>
      </c>
    </row>
    <row r="1426" spans="1:15" ht="13.8">
      <c r="A1426"/>
      <c r="B1426"/>
      <c r="D1426"/>
      <c r="E1426"/>
      <c r="J1426" s="11" t="s">
        <v>2053</v>
      </c>
      <c r="K1426" s="11" t="s">
        <v>41</v>
      </c>
      <c r="L1426" s="11" t="s">
        <v>213</v>
      </c>
      <c r="M1426" s="11" t="s">
        <v>509</v>
      </c>
      <c r="N1426" s="12">
        <v>47356</v>
      </c>
      <c r="O1426" s="11" t="s">
        <v>448</v>
      </c>
    </row>
    <row r="1427" spans="1:15" ht="13.8">
      <c r="A1427"/>
      <c r="B1427"/>
      <c r="D1427"/>
      <c r="E1427"/>
      <c r="J1427" s="11" t="s">
        <v>2054</v>
      </c>
      <c r="K1427" s="11" t="s">
        <v>41</v>
      </c>
      <c r="L1427" s="11" t="s">
        <v>213</v>
      </c>
      <c r="M1427" s="11" t="s">
        <v>509</v>
      </c>
      <c r="N1427" s="12">
        <v>38123</v>
      </c>
      <c r="O1427" s="11" t="s">
        <v>448</v>
      </c>
    </row>
    <row r="1428" spans="1:15" ht="13.8">
      <c r="A1428"/>
      <c r="B1428"/>
      <c r="D1428"/>
      <c r="E1428"/>
      <c r="J1428" s="11" t="s">
        <v>2055</v>
      </c>
      <c r="K1428" s="11" t="s">
        <v>41</v>
      </c>
      <c r="L1428" s="11" t="s">
        <v>213</v>
      </c>
      <c r="M1428" s="11" t="s">
        <v>509</v>
      </c>
      <c r="N1428" s="12">
        <v>35549</v>
      </c>
      <c r="O1428" s="11" t="s">
        <v>448</v>
      </c>
    </row>
    <row r="1429" spans="1:15" ht="13.8">
      <c r="A1429"/>
      <c r="B1429"/>
      <c r="D1429"/>
      <c r="E1429"/>
      <c r="J1429" s="11" t="s">
        <v>2056</v>
      </c>
      <c r="K1429" s="11" t="s">
        <v>41</v>
      </c>
      <c r="L1429" s="11" t="s">
        <v>213</v>
      </c>
      <c r="M1429" s="11" t="s">
        <v>509</v>
      </c>
      <c r="N1429" s="12">
        <v>29984</v>
      </c>
      <c r="O1429" s="11" t="s">
        <v>448</v>
      </c>
    </row>
    <row r="1430" spans="1:15" ht="13.8">
      <c r="A1430"/>
      <c r="B1430"/>
      <c r="D1430"/>
      <c r="E1430"/>
      <c r="J1430" s="11" t="s">
        <v>2057</v>
      </c>
      <c r="K1430" s="11" t="s">
        <v>41</v>
      </c>
      <c r="L1430" s="11" t="s">
        <v>213</v>
      </c>
      <c r="M1430" s="11" t="s">
        <v>509</v>
      </c>
      <c r="N1430" s="12">
        <v>28749</v>
      </c>
      <c r="O1430" s="11" t="s">
        <v>448</v>
      </c>
    </row>
    <row r="1431" spans="1:15" ht="13.8">
      <c r="A1431"/>
      <c r="B1431"/>
      <c r="D1431"/>
      <c r="E1431"/>
      <c r="J1431" s="11" t="s">
        <v>2058</v>
      </c>
      <c r="K1431" s="11" t="s">
        <v>41</v>
      </c>
      <c r="L1431" s="11" t="s">
        <v>213</v>
      </c>
      <c r="M1431" s="11" t="s">
        <v>509</v>
      </c>
      <c r="N1431" s="12">
        <v>28114</v>
      </c>
      <c r="O1431" s="11" t="s">
        <v>448</v>
      </c>
    </row>
    <row r="1432" spans="1:15" ht="13.8">
      <c r="A1432"/>
      <c r="B1432"/>
      <c r="D1432"/>
      <c r="E1432"/>
      <c r="J1432" s="11" t="s">
        <v>2059</v>
      </c>
      <c r="K1432" s="11" t="s">
        <v>41</v>
      </c>
      <c r="L1432" s="11" t="s">
        <v>213</v>
      </c>
      <c r="M1432" s="11" t="s">
        <v>509</v>
      </c>
      <c r="N1432" s="12">
        <v>26543</v>
      </c>
      <c r="O1432" s="11" t="s">
        <v>448</v>
      </c>
    </row>
    <row r="1433" spans="1:15" ht="13.8">
      <c r="A1433"/>
      <c r="B1433"/>
      <c r="D1433"/>
      <c r="E1433"/>
      <c r="J1433" s="11" t="s">
        <v>2060</v>
      </c>
      <c r="K1433" s="11" t="s">
        <v>41</v>
      </c>
      <c r="L1433" s="11" t="s">
        <v>213</v>
      </c>
      <c r="M1433" s="11" t="s">
        <v>509</v>
      </c>
      <c r="N1433" s="12">
        <v>26378</v>
      </c>
      <c r="O1433" s="11" t="s">
        <v>448</v>
      </c>
    </row>
    <row r="1434" spans="1:15" ht="13.8">
      <c r="A1434"/>
      <c r="B1434"/>
      <c r="D1434"/>
      <c r="E1434"/>
      <c r="J1434" s="11" t="s">
        <v>2061</v>
      </c>
      <c r="K1434" s="11" t="s">
        <v>41</v>
      </c>
      <c r="L1434" s="11" t="s">
        <v>213</v>
      </c>
      <c r="M1434" s="11" t="s">
        <v>509</v>
      </c>
      <c r="N1434" s="12">
        <v>23703</v>
      </c>
      <c r="O1434" s="11" t="s">
        <v>448</v>
      </c>
    </row>
    <row r="1435" spans="1:15" ht="13.8">
      <c r="A1435"/>
      <c r="B1435"/>
      <c r="D1435"/>
      <c r="E1435"/>
      <c r="J1435" s="11" t="s">
        <v>2062</v>
      </c>
      <c r="K1435" s="11" t="s">
        <v>41</v>
      </c>
      <c r="L1435" s="11" t="s">
        <v>213</v>
      </c>
      <c r="M1435" s="11" t="s">
        <v>509</v>
      </c>
      <c r="N1435" s="12">
        <v>22049</v>
      </c>
      <c r="O1435" s="11" t="s">
        <v>448</v>
      </c>
    </row>
    <row r="1436" spans="1:15" ht="13.8">
      <c r="A1436"/>
      <c r="B1436"/>
      <c r="D1436"/>
      <c r="E1436"/>
      <c r="J1436" s="11" t="s">
        <v>2063</v>
      </c>
      <c r="K1436" s="11" t="s">
        <v>41</v>
      </c>
      <c r="L1436" s="11" t="s">
        <v>213</v>
      </c>
      <c r="M1436" s="11" t="s">
        <v>509</v>
      </c>
      <c r="N1436" s="12">
        <v>21032</v>
      </c>
      <c r="O1436" s="11" t="s">
        <v>448</v>
      </c>
    </row>
    <row r="1437" spans="1:15" ht="13.8">
      <c r="A1437"/>
      <c r="B1437"/>
      <c r="D1437"/>
      <c r="E1437"/>
      <c r="J1437" s="11" t="s">
        <v>2064</v>
      </c>
      <c r="K1437" s="11" t="s">
        <v>41</v>
      </c>
      <c r="L1437" s="11" t="s">
        <v>213</v>
      </c>
      <c r="M1437" s="11" t="s">
        <v>509</v>
      </c>
      <c r="N1437" s="12">
        <v>19234</v>
      </c>
      <c r="O1437" s="11" t="s">
        <v>448</v>
      </c>
    </row>
    <row r="1438" spans="1:15" ht="13.8">
      <c r="A1438"/>
      <c r="B1438"/>
      <c r="D1438"/>
      <c r="E1438"/>
      <c r="J1438" s="11" t="s">
        <v>2065</v>
      </c>
      <c r="K1438" s="11" t="s">
        <v>41</v>
      </c>
      <c r="L1438" s="11" t="s">
        <v>213</v>
      </c>
      <c r="M1438" s="11" t="s">
        <v>509</v>
      </c>
      <c r="N1438" s="12">
        <v>18122</v>
      </c>
      <c r="O1438" s="11" t="s">
        <v>448</v>
      </c>
    </row>
    <row r="1439" spans="1:15" ht="13.8">
      <c r="A1439"/>
      <c r="B1439"/>
      <c r="D1439"/>
      <c r="E1439"/>
      <c r="J1439" s="11" t="s">
        <v>2066</v>
      </c>
      <c r="K1439" s="11" t="s">
        <v>41</v>
      </c>
      <c r="L1439" s="11" t="s">
        <v>213</v>
      </c>
      <c r="M1439" s="11" t="s">
        <v>509</v>
      </c>
      <c r="N1439" s="12">
        <v>17270</v>
      </c>
      <c r="O1439" s="11" t="s">
        <v>448</v>
      </c>
    </row>
    <row r="1440" spans="1:15" ht="13.8">
      <c r="A1440"/>
      <c r="B1440"/>
      <c r="D1440"/>
      <c r="E1440"/>
      <c r="J1440" s="11" t="s">
        <v>2067</v>
      </c>
      <c r="K1440" s="11" t="s">
        <v>41</v>
      </c>
      <c r="L1440" s="11" t="s">
        <v>213</v>
      </c>
      <c r="M1440" s="11" t="s">
        <v>509</v>
      </c>
      <c r="N1440" s="12">
        <v>17185</v>
      </c>
      <c r="O1440" s="11" t="s">
        <v>448</v>
      </c>
    </row>
    <row r="1441" spans="1:15" ht="13.8">
      <c r="A1441"/>
      <c r="B1441"/>
      <c r="D1441"/>
      <c r="E1441"/>
      <c r="J1441" s="11" t="s">
        <v>2068</v>
      </c>
      <c r="K1441" s="11" t="s">
        <v>41</v>
      </c>
      <c r="L1441" s="11" t="s">
        <v>213</v>
      </c>
      <c r="M1441" s="11" t="s">
        <v>509</v>
      </c>
      <c r="N1441" s="12">
        <v>16540</v>
      </c>
      <c r="O1441" s="11" t="s">
        <v>448</v>
      </c>
    </row>
    <row r="1442" spans="1:15" ht="13.8">
      <c r="A1442"/>
      <c r="B1442"/>
      <c r="D1442"/>
      <c r="E1442"/>
      <c r="J1442" s="11" t="s">
        <v>2069</v>
      </c>
      <c r="K1442" s="11" t="s">
        <v>41</v>
      </c>
      <c r="L1442" s="11" t="s">
        <v>213</v>
      </c>
      <c r="M1442" s="11" t="s">
        <v>509</v>
      </c>
      <c r="N1442" s="12">
        <v>14181</v>
      </c>
      <c r="O1442" s="11" t="s">
        <v>448</v>
      </c>
    </row>
    <row r="1443" spans="1:15" ht="13.8">
      <c r="A1443"/>
      <c r="B1443"/>
      <c r="D1443"/>
      <c r="E1443"/>
      <c r="J1443" s="11" t="s">
        <v>2070</v>
      </c>
      <c r="K1443" s="11" t="s">
        <v>41</v>
      </c>
      <c r="L1443" s="11" t="s">
        <v>213</v>
      </c>
      <c r="M1443" s="11" t="s">
        <v>509</v>
      </c>
      <c r="N1443" s="12">
        <v>13792</v>
      </c>
      <c r="O1443" s="11" t="s">
        <v>448</v>
      </c>
    </row>
    <row r="1444" spans="1:15" ht="13.8">
      <c r="A1444"/>
      <c r="B1444"/>
      <c r="D1444"/>
      <c r="E1444"/>
      <c r="J1444" s="11" t="s">
        <v>2071</v>
      </c>
      <c r="K1444" s="11" t="s">
        <v>41</v>
      </c>
      <c r="L1444" s="11" t="s">
        <v>213</v>
      </c>
      <c r="M1444" s="11" t="s">
        <v>509</v>
      </c>
      <c r="N1444" s="12">
        <v>13064</v>
      </c>
      <c r="O1444" s="11" t="s">
        <v>448</v>
      </c>
    </row>
    <row r="1445" spans="1:15" ht="13.8">
      <c r="A1445"/>
      <c r="B1445"/>
      <c r="D1445"/>
      <c r="E1445"/>
      <c r="J1445" s="11" t="s">
        <v>2072</v>
      </c>
      <c r="K1445" s="11" t="s">
        <v>41</v>
      </c>
      <c r="L1445" s="11" t="s">
        <v>213</v>
      </c>
      <c r="M1445" s="11" t="s">
        <v>509</v>
      </c>
      <c r="N1445" s="12">
        <v>12896</v>
      </c>
      <c r="O1445" s="11" t="s">
        <v>448</v>
      </c>
    </row>
    <row r="1446" spans="1:15" ht="13.8">
      <c r="A1446"/>
      <c r="B1446"/>
      <c r="D1446"/>
      <c r="E1446"/>
      <c r="J1446" s="11" t="s">
        <v>2073</v>
      </c>
      <c r="K1446" s="11" t="s">
        <v>41</v>
      </c>
      <c r="L1446" s="11" t="s">
        <v>213</v>
      </c>
      <c r="M1446" s="11" t="s">
        <v>509</v>
      </c>
      <c r="N1446" s="12">
        <v>11497</v>
      </c>
      <c r="O1446" s="11" t="s">
        <v>448</v>
      </c>
    </row>
    <row r="1447" spans="1:15" ht="13.8">
      <c r="A1447"/>
      <c r="B1447"/>
      <c r="D1447"/>
      <c r="E1447"/>
      <c r="J1447" s="11" t="s">
        <v>2074</v>
      </c>
      <c r="K1447" s="11" t="s">
        <v>41</v>
      </c>
      <c r="L1447" s="11" t="s">
        <v>213</v>
      </c>
      <c r="M1447" s="11" t="s">
        <v>509</v>
      </c>
      <c r="N1447" s="12">
        <v>11394</v>
      </c>
      <c r="O1447" s="11" t="s">
        <v>448</v>
      </c>
    </row>
    <row r="1448" spans="1:15" ht="13.8">
      <c r="A1448"/>
      <c r="B1448"/>
      <c r="D1448"/>
      <c r="E1448"/>
      <c r="J1448" s="11" t="s">
        <v>2075</v>
      </c>
      <c r="K1448" s="11" t="s">
        <v>41</v>
      </c>
      <c r="L1448" s="11" t="s">
        <v>213</v>
      </c>
      <c r="M1448" s="11" t="s">
        <v>509</v>
      </c>
      <c r="N1448" s="12">
        <v>11108</v>
      </c>
      <c r="O1448" s="11" t="s">
        <v>448</v>
      </c>
    </row>
    <row r="1449" spans="1:15" ht="13.8">
      <c r="A1449"/>
      <c r="B1449"/>
      <c r="D1449"/>
      <c r="E1449"/>
      <c r="J1449" s="11" t="s">
        <v>2076</v>
      </c>
      <c r="K1449" s="11" t="s">
        <v>41</v>
      </c>
      <c r="L1449" s="11" t="s">
        <v>213</v>
      </c>
      <c r="M1449" s="11" t="s">
        <v>509</v>
      </c>
      <c r="N1449" s="12">
        <v>10775</v>
      </c>
      <c r="O1449" s="11" t="s">
        <v>448</v>
      </c>
    </row>
    <row r="1450" spans="1:15" ht="13.8">
      <c r="A1450"/>
      <c r="B1450"/>
      <c r="D1450"/>
      <c r="E1450"/>
      <c r="J1450" s="11" t="s">
        <v>2077</v>
      </c>
      <c r="K1450" s="11" t="s">
        <v>41</v>
      </c>
      <c r="L1450" s="11" t="s">
        <v>213</v>
      </c>
      <c r="M1450" s="11" t="s">
        <v>509</v>
      </c>
      <c r="N1450" s="12">
        <v>10482</v>
      </c>
      <c r="O1450" s="11" t="s">
        <v>448</v>
      </c>
    </row>
    <row r="1451" spans="1:15" ht="13.8">
      <c r="A1451"/>
      <c r="B1451"/>
      <c r="D1451"/>
      <c r="E1451"/>
      <c r="J1451" s="11" t="s">
        <v>2078</v>
      </c>
      <c r="K1451" s="11" t="s">
        <v>41</v>
      </c>
      <c r="L1451" s="11" t="s">
        <v>213</v>
      </c>
      <c r="M1451" s="11" t="s">
        <v>509</v>
      </c>
      <c r="N1451" s="12">
        <v>9829</v>
      </c>
      <c r="O1451" s="11" t="s">
        <v>480</v>
      </c>
    </row>
    <row r="1452" spans="1:15" ht="13.8">
      <c r="A1452"/>
      <c r="B1452"/>
      <c r="D1452"/>
      <c r="E1452"/>
      <c r="J1452" s="11" t="s">
        <v>2079</v>
      </c>
      <c r="K1452" s="11" t="s">
        <v>41</v>
      </c>
      <c r="L1452" s="11" t="s">
        <v>213</v>
      </c>
      <c r="M1452" s="11" t="s">
        <v>509</v>
      </c>
      <c r="N1452" s="12">
        <v>9690</v>
      </c>
      <c r="O1452" s="11" t="s">
        <v>480</v>
      </c>
    </row>
    <row r="1453" spans="1:15" ht="13.8">
      <c r="A1453"/>
      <c r="B1453"/>
      <c r="D1453"/>
      <c r="E1453"/>
      <c r="J1453" s="11" t="s">
        <v>2080</v>
      </c>
      <c r="K1453" s="11" t="s">
        <v>41</v>
      </c>
      <c r="L1453" s="11" t="s">
        <v>213</v>
      </c>
      <c r="M1453" s="11" t="s">
        <v>509</v>
      </c>
      <c r="N1453" s="12">
        <v>9249</v>
      </c>
      <c r="O1453" s="11" t="s">
        <v>480</v>
      </c>
    </row>
    <row r="1454" spans="1:15" ht="13.8">
      <c r="A1454"/>
      <c r="B1454"/>
      <c r="D1454"/>
      <c r="E1454"/>
      <c r="J1454" s="11" t="s">
        <v>2081</v>
      </c>
      <c r="K1454" s="11" t="s">
        <v>41</v>
      </c>
      <c r="L1454" s="11" t="s">
        <v>213</v>
      </c>
      <c r="M1454" s="11" t="s">
        <v>509</v>
      </c>
      <c r="N1454" s="12">
        <v>8351</v>
      </c>
      <c r="O1454" s="11" t="s">
        <v>480</v>
      </c>
    </row>
    <row r="1455" spans="1:15" ht="13.8">
      <c r="A1455"/>
      <c r="B1455"/>
      <c r="D1455"/>
      <c r="E1455"/>
      <c r="J1455" s="11" t="s">
        <v>2082</v>
      </c>
      <c r="K1455" s="11" t="s">
        <v>41</v>
      </c>
      <c r="L1455" s="11" t="s">
        <v>213</v>
      </c>
      <c r="M1455" s="11" t="s">
        <v>509</v>
      </c>
      <c r="N1455" s="12">
        <v>8155</v>
      </c>
      <c r="O1455" s="11" t="s">
        <v>480</v>
      </c>
    </row>
    <row r="1456" spans="1:15" ht="13.8">
      <c r="A1456"/>
      <c r="B1456"/>
      <c r="D1456"/>
      <c r="E1456"/>
      <c r="J1456" s="11" t="s">
        <v>2083</v>
      </c>
      <c r="K1456" s="11" t="s">
        <v>41</v>
      </c>
      <c r="L1456" s="11" t="s">
        <v>213</v>
      </c>
      <c r="M1456" s="11" t="s">
        <v>509</v>
      </c>
      <c r="N1456" s="12">
        <v>7807</v>
      </c>
      <c r="O1456" s="11" t="s">
        <v>480</v>
      </c>
    </row>
    <row r="1457" spans="1:15" ht="13.8">
      <c r="A1457"/>
      <c r="B1457"/>
      <c r="D1457"/>
      <c r="E1457"/>
      <c r="J1457" s="11" t="s">
        <v>2084</v>
      </c>
      <c r="K1457" s="11" t="s">
        <v>41</v>
      </c>
      <c r="L1457" s="11" t="s">
        <v>213</v>
      </c>
      <c r="M1457" s="11" t="s">
        <v>509</v>
      </c>
      <c r="N1457" s="12">
        <v>7714</v>
      </c>
      <c r="O1457" s="11" t="s">
        <v>480</v>
      </c>
    </row>
    <row r="1458" spans="1:15" ht="13.8">
      <c r="A1458"/>
      <c r="B1458"/>
      <c r="D1458"/>
      <c r="E1458"/>
      <c r="J1458" s="11" t="s">
        <v>2085</v>
      </c>
      <c r="K1458" s="11" t="s">
        <v>41</v>
      </c>
      <c r="L1458" s="11" t="s">
        <v>213</v>
      </c>
      <c r="M1458" s="11" t="s">
        <v>509</v>
      </c>
      <c r="N1458" s="12">
        <v>7322</v>
      </c>
      <c r="O1458" s="11" t="s">
        <v>480</v>
      </c>
    </row>
    <row r="1459" spans="1:15" ht="13.8">
      <c r="A1459"/>
      <c r="B1459"/>
      <c r="D1459"/>
      <c r="E1459"/>
      <c r="J1459" s="11" t="s">
        <v>2086</v>
      </c>
      <c r="K1459" s="11" t="s">
        <v>41</v>
      </c>
      <c r="L1459" s="11" t="s">
        <v>213</v>
      </c>
      <c r="M1459" s="11" t="s">
        <v>509</v>
      </c>
      <c r="N1459" s="12">
        <v>7156</v>
      </c>
      <c r="O1459" s="11" t="s">
        <v>480</v>
      </c>
    </row>
    <row r="1460" spans="1:15" ht="13.8">
      <c r="A1460"/>
      <c r="B1460"/>
      <c r="D1460"/>
      <c r="E1460"/>
      <c r="J1460" s="11" t="s">
        <v>2087</v>
      </c>
      <c r="K1460" s="11" t="s">
        <v>41</v>
      </c>
      <c r="L1460" s="11" t="s">
        <v>213</v>
      </c>
      <c r="M1460" s="11" t="s">
        <v>509</v>
      </c>
      <c r="N1460" s="12">
        <v>7102</v>
      </c>
      <c r="O1460" s="11" t="s">
        <v>480</v>
      </c>
    </row>
    <row r="1461" spans="1:15" ht="13.8">
      <c r="A1461"/>
      <c r="B1461"/>
      <c r="D1461"/>
      <c r="E1461"/>
      <c r="J1461" s="11" t="s">
        <v>2088</v>
      </c>
      <c r="K1461" s="11" t="s">
        <v>41</v>
      </c>
      <c r="L1461" s="11" t="s">
        <v>213</v>
      </c>
      <c r="M1461" s="11" t="s">
        <v>509</v>
      </c>
      <c r="N1461" s="12">
        <v>6409</v>
      </c>
      <c r="O1461" s="11" t="s">
        <v>480</v>
      </c>
    </row>
    <row r="1462" spans="1:15" ht="13.8">
      <c r="A1462"/>
      <c r="B1462"/>
      <c r="D1462"/>
      <c r="E1462"/>
      <c r="J1462" s="11" t="s">
        <v>2089</v>
      </c>
      <c r="K1462" s="11" t="s">
        <v>41</v>
      </c>
      <c r="L1462" s="11" t="s">
        <v>213</v>
      </c>
      <c r="M1462" s="11" t="s">
        <v>509</v>
      </c>
      <c r="N1462" s="12">
        <v>5416</v>
      </c>
      <c r="O1462" s="11" t="s">
        <v>480</v>
      </c>
    </row>
    <row r="1463" spans="1:15" ht="13.8">
      <c r="A1463"/>
      <c r="B1463"/>
      <c r="D1463"/>
      <c r="E1463"/>
      <c r="J1463" s="11" t="s">
        <v>2090</v>
      </c>
      <c r="K1463" s="11" t="s">
        <v>41</v>
      </c>
      <c r="L1463" s="11" t="s">
        <v>213</v>
      </c>
      <c r="M1463" s="11" t="s">
        <v>509</v>
      </c>
      <c r="N1463" s="12">
        <v>5383</v>
      </c>
      <c r="O1463" s="11" t="s">
        <v>480</v>
      </c>
    </row>
    <row r="1464" spans="1:15" ht="13.8">
      <c r="A1464"/>
      <c r="B1464"/>
      <c r="D1464"/>
      <c r="E1464"/>
      <c r="J1464" s="11" t="s">
        <v>2091</v>
      </c>
      <c r="K1464" s="11" t="s">
        <v>41</v>
      </c>
      <c r="L1464" s="11" t="s">
        <v>213</v>
      </c>
      <c r="M1464" s="11" t="s">
        <v>509</v>
      </c>
      <c r="N1464" s="12">
        <v>5216</v>
      </c>
      <c r="O1464" s="11" t="s">
        <v>480</v>
      </c>
    </row>
    <row r="1465" spans="1:15" ht="13.8">
      <c r="A1465"/>
      <c r="B1465"/>
      <c r="D1465"/>
      <c r="E1465"/>
      <c r="J1465" s="11" t="s">
        <v>2092</v>
      </c>
      <c r="K1465" s="11" t="s">
        <v>41</v>
      </c>
      <c r="L1465" s="11" t="s">
        <v>213</v>
      </c>
      <c r="M1465" s="11" t="s">
        <v>509</v>
      </c>
      <c r="N1465" s="12">
        <v>5191</v>
      </c>
      <c r="O1465" s="11" t="s">
        <v>480</v>
      </c>
    </row>
    <row r="1466" spans="1:15" ht="13.8">
      <c r="A1466"/>
      <c r="B1466"/>
      <c r="D1466"/>
      <c r="E1466"/>
      <c r="J1466" s="11" t="s">
        <v>2093</v>
      </c>
      <c r="K1466" s="11" t="s">
        <v>41</v>
      </c>
      <c r="L1466" s="11" t="s">
        <v>213</v>
      </c>
      <c r="M1466" s="11" t="s">
        <v>509</v>
      </c>
      <c r="N1466" s="12">
        <v>4748</v>
      </c>
      <c r="O1466" s="11" t="s">
        <v>514</v>
      </c>
    </row>
    <row r="1467" spans="1:15" ht="13.8">
      <c r="A1467"/>
      <c r="B1467"/>
      <c r="D1467"/>
      <c r="E1467"/>
      <c r="J1467" s="11" t="s">
        <v>2094</v>
      </c>
      <c r="K1467" s="11" t="s">
        <v>41</v>
      </c>
      <c r="L1467" s="11" t="s">
        <v>213</v>
      </c>
      <c r="M1467" s="11" t="s">
        <v>509</v>
      </c>
      <c r="N1467" s="12">
        <v>4476</v>
      </c>
      <c r="O1467" s="11" t="s">
        <v>514</v>
      </c>
    </row>
    <row r="1468" spans="1:15" ht="13.8">
      <c r="A1468"/>
      <c r="B1468"/>
      <c r="D1468"/>
      <c r="E1468"/>
      <c r="J1468" s="11" t="s">
        <v>2095</v>
      </c>
      <c r="K1468" s="11" t="s">
        <v>41</v>
      </c>
      <c r="L1468" s="11" t="s">
        <v>213</v>
      </c>
      <c r="M1468" s="11" t="s">
        <v>509</v>
      </c>
      <c r="N1468" s="12">
        <v>4079</v>
      </c>
      <c r="O1468" s="11" t="s">
        <v>514</v>
      </c>
    </row>
    <row r="1469" spans="1:15" ht="13.8">
      <c r="A1469"/>
      <c r="B1469"/>
      <c r="D1469"/>
      <c r="E1469"/>
      <c r="J1469" s="11" t="s">
        <v>2096</v>
      </c>
      <c r="K1469" s="11" t="s">
        <v>41</v>
      </c>
      <c r="L1469" s="11" t="s">
        <v>213</v>
      </c>
      <c r="M1469" s="11" t="s">
        <v>509</v>
      </c>
      <c r="N1469" s="12">
        <v>4015</v>
      </c>
      <c r="O1469" s="11" t="s">
        <v>514</v>
      </c>
    </row>
    <row r="1470" spans="1:15" ht="13.8">
      <c r="A1470"/>
      <c r="B1470"/>
      <c r="D1470"/>
      <c r="E1470"/>
      <c r="J1470" s="11" t="s">
        <v>2097</v>
      </c>
      <c r="K1470" s="11" t="s">
        <v>41</v>
      </c>
      <c r="L1470" s="11" t="s">
        <v>213</v>
      </c>
      <c r="M1470" s="11" t="s">
        <v>509</v>
      </c>
      <c r="N1470" s="12">
        <v>3989</v>
      </c>
      <c r="O1470" s="11" t="s">
        <v>514</v>
      </c>
    </row>
    <row r="1471" spans="1:15" ht="13.8">
      <c r="A1471"/>
      <c r="B1471"/>
      <c r="D1471"/>
      <c r="E1471"/>
      <c r="J1471" s="11" t="s">
        <v>2098</v>
      </c>
      <c r="K1471" s="11" t="s">
        <v>41</v>
      </c>
      <c r="L1471" s="11" t="s">
        <v>213</v>
      </c>
      <c r="M1471" s="11" t="s">
        <v>509</v>
      </c>
      <c r="N1471" s="12">
        <v>3676</v>
      </c>
      <c r="O1471" s="11" t="s">
        <v>514</v>
      </c>
    </row>
    <row r="1472" spans="1:15" ht="13.8">
      <c r="A1472"/>
      <c r="B1472"/>
      <c r="D1472"/>
      <c r="E1472"/>
      <c r="J1472" s="11" t="s">
        <v>2099</v>
      </c>
      <c r="K1472" s="11" t="s">
        <v>41</v>
      </c>
      <c r="L1472" s="11" t="s">
        <v>213</v>
      </c>
      <c r="M1472" s="11" t="s">
        <v>509</v>
      </c>
      <c r="N1472" s="12">
        <v>3671</v>
      </c>
      <c r="O1472" s="11" t="s">
        <v>514</v>
      </c>
    </row>
    <row r="1473" spans="1:15" ht="13.8">
      <c r="A1473"/>
      <c r="B1473"/>
      <c r="D1473"/>
      <c r="E1473"/>
      <c r="J1473" s="11" t="s">
        <v>2100</v>
      </c>
      <c r="K1473" s="11" t="s">
        <v>41</v>
      </c>
      <c r="L1473" s="11" t="s">
        <v>213</v>
      </c>
      <c r="M1473" s="11" t="s">
        <v>509</v>
      </c>
      <c r="N1473" s="12">
        <v>3463</v>
      </c>
      <c r="O1473" s="11" t="s">
        <v>514</v>
      </c>
    </row>
    <row r="1474" spans="1:15" ht="13.8">
      <c r="A1474"/>
      <c r="B1474"/>
      <c r="D1474"/>
      <c r="E1474"/>
      <c r="J1474" s="11" t="s">
        <v>2101</v>
      </c>
      <c r="K1474" s="11" t="s">
        <v>41</v>
      </c>
      <c r="L1474" s="11" t="s">
        <v>213</v>
      </c>
      <c r="M1474" s="11" t="s">
        <v>509</v>
      </c>
      <c r="N1474" s="12">
        <v>3298</v>
      </c>
      <c r="O1474" s="11" t="s">
        <v>514</v>
      </c>
    </row>
    <row r="1475" spans="1:15" ht="13.8">
      <c r="A1475"/>
      <c r="B1475"/>
      <c r="D1475"/>
      <c r="E1475"/>
      <c r="J1475" s="11" t="s">
        <v>2102</v>
      </c>
      <c r="K1475" s="11" t="s">
        <v>41</v>
      </c>
      <c r="L1475" s="11" t="s">
        <v>213</v>
      </c>
      <c r="M1475" s="11" t="s">
        <v>509</v>
      </c>
      <c r="N1475" s="12">
        <v>3280</v>
      </c>
      <c r="O1475" s="11" t="s">
        <v>514</v>
      </c>
    </row>
    <row r="1476" spans="1:15" ht="13.8">
      <c r="A1476"/>
      <c r="B1476"/>
      <c r="D1476"/>
      <c r="E1476"/>
      <c r="J1476" s="11" t="s">
        <v>2103</v>
      </c>
      <c r="K1476" s="11" t="s">
        <v>41</v>
      </c>
      <c r="L1476" s="11" t="s">
        <v>213</v>
      </c>
      <c r="M1476" s="11" t="s">
        <v>509</v>
      </c>
      <c r="N1476" s="12">
        <v>3200</v>
      </c>
      <c r="O1476" s="11" t="s">
        <v>514</v>
      </c>
    </row>
    <row r="1477" spans="1:15" ht="13.8">
      <c r="A1477"/>
      <c r="B1477"/>
      <c r="D1477"/>
      <c r="E1477"/>
      <c r="J1477" s="11" t="s">
        <v>2104</v>
      </c>
      <c r="K1477" s="11" t="s">
        <v>41</v>
      </c>
      <c r="L1477" s="11" t="s">
        <v>213</v>
      </c>
      <c r="M1477" s="11" t="s">
        <v>509</v>
      </c>
      <c r="N1477" s="12">
        <v>3047</v>
      </c>
      <c r="O1477" s="11" t="s">
        <v>514</v>
      </c>
    </row>
    <row r="1478" spans="1:15" ht="13.8">
      <c r="A1478"/>
      <c r="B1478"/>
      <c r="D1478"/>
      <c r="E1478"/>
      <c r="J1478" s="11" t="s">
        <v>2105</v>
      </c>
      <c r="K1478" s="11" t="s">
        <v>41</v>
      </c>
      <c r="L1478" s="11" t="s">
        <v>213</v>
      </c>
      <c r="M1478" s="11" t="s">
        <v>509</v>
      </c>
      <c r="N1478" s="12">
        <v>2790</v>
      </c>
      <c r="O1478" s="11" t="s">
        <v>514</v>
      </c>
    </row>
    <row r="1479" spans="1:15" ht="13.8">
      <c r="A1479"/>
      <c r="B1479"/>
      <c r="D1479"/>
      <c r="E1479"/>
      <c r="J1479" s="11" t="s">
        <v>2106</v>
      </c>
      <c r="K1479" s="11" t="s">
        <v>41</v>
      </c>
      <c r="L1479" s="11" t="s">
        <v>213</v>
      </c>
      <c r="M1479" s="11" t="s">
        <v>509</v>
      </c>
      <c r="N1479" s="12">
        <v>1631</v>
      </c>
      <c r="O1479" s="11" t="s">
        <v>606</v>
      </c>
    </row>
    <row r="1480" spans="1:15" ht="13.8">
      <c r="A1480"/>
      <c r="B1480"/>
      <c r="D1480"/>
      <c r="E1480"/>
      <c r="J1480" s="11" t="s">
        <v>2107</v>
      </c>
      <c r="K1480" s="11" t="s">
        <v>41</v>
      </c>
      <c r="L1480" s="11" t="s">
        <v>213</v>
      </c>
      <c r="M1480" s="11" t="s">
        <v>509</v>
      </c>
      <c r="N1480" s="12">
        <v>1065</v>
      </c>
      <c r="O1480" s="11" t="s">
        <v>606</v>
      </c>
    </row>
    <row r="1481" spans="1:15" ht="13.8">
      <c r="A1481"/>
      <c r="B1481"/>
      <c r="D1481"/>
      <c r="E1481"/>
      <c r="J1481" s="11" t="s">
        <v>2108</v>
      </c>
      <c r="K1481" s="11" t="s">
        <v>41</v>
      </c>
      <c r="L1481" s="11" t="s">
        <v>213</v>
      </c>
      <c r="M1481" s="11" t="s">
        <v>534</v>
      </c>
      <c r="N1481" s="12">
        <v>27894</v>
      </c>
      <c r="O1481" s="11" t="s">
        <v>448</v>
      </c>
    </row>
    <row r="1482" spans="1:15" ht="13.8">
      <c r="A1482"/>
      <c r="B1482"/>
      <c r="D1482"/>
      <c r="E1482"/>
      <c r="J1482" s="11" t="s">
        <v>2109</v>
      </c>
      <c r="K1482" s="11" t="s">
        <v>41</v>
      </c>
      <c r="L1482" s="11" t="s">
        <v>213</v>
      </c>
      <c r="M1482" s="11" t="s">
        <v>534</v>
      </c>
      <c r="N1482" s="12">
        <v>22196</v>
      </c>
      <c r="O1482" s="11" t="s">
        <v>448</v>
      </c>
    </row>
    <row r="1483" spans="1:15" ht="13.8">
      <c r="A1483"/>
      <c r="B1483"/>
      <c r="D1483"/>
      <c r="E1483"/>
      <c r="J1483" s="11" t="s">
        <v>2110</v>
      </c>
      <c r="K1483" s="11" t="s">
        <v>41</v>
      </c>
      <c r="L1483" s="11" t="s">
        <v>213</v>
      </c>
      <c r="M1483" s="11" t="s">
        <v>534</v>
      </c>
      <c r="N1483" s="12">
        <v>14272</v>
      </c>
      <c r="O1483" s="11" t="s">
        <v>448</v>
      </c>
    </row>
    <row r="1484" spans="1:15" ht="13.8">
      <c r="A1484"/>
      <c r="B1484"/>
      <c r="D1484"/>
      <c r="E1484"/>
      <c r="J1484" s="11" t="s">
        <v>2111</v>
      </c>
      <c r="K1484" s="11" t="s">
        <v>41</v>
      </c>
      <c r="L1484" s="11" t="s">
        <v>213</v>
      </c>
      <c r="M1484" s="11" t="s">
        <v>534</v>
      </c>
      <c r="N1484" s="12">
        <v>13977</v>
      </c>
      <c r="O1484" s="11" t="s">
        <v>448</v>
      </c>
    </row>
    <row r="1485" spans="1:15" ht="13.8">
      <c r="A1485"/>
      <c r="B1485"/>
      <c r="D1485"/>
      <c r="E1485"/>
      <c r="J1485" s="11" t="s">
        <v>2112</v>
      </c>
      <c r="K1485" s="11" t="s">
        <v>41</v>
      </c>
      <c r="L1485" s="11" t="s">
        <v>213</v>
      </c>
      <c r="M1485" s="11" t="s">
        <v>534</v>
      </c>
      <c r="N1485" s="12">
        <v>13878</v>
      </c>
      <c r="O1485" s="11" t="s">
        <v>448</v>
      </c>
    </row>
    <row r="1486" spans="1:15" ht="13.8">
      <c r="A1486"/>
      <c r="B1486"/>
      <c r="D1486"/>
      <c r="E1486"/>
      <c r="J1486" s="11" t="s">
        <v>2113</v>
      </c>
      <c r="K1486" s="11" t="s">
        <v>41</v>
      </c>
      <c r="L1486" s="11" t="s">
        <v>213</v>
      </c>
      <c r="M1486" s="11" t="s">
        <v>534</v>
      </c>
      <c r="N1486" s="12">
        <v>9628</v>
      </c>
      <c r="O1486" s="11" t="s">
        <v>480</v>
      </c>
    </row>
    <row r="1487" spans="1:15" ht="13.8">
      <c r="A1487"/>
      <c r="B1487"/>
      <c r="D1487"/>
      <c r="E1487"/>
      <c r="J1487" s="11" t="s">
        <v>2114</v>
      </c>
      <c r="K1487" s="11" t="s">
        <v>41</v>
      </c>
      <c r="L1487" s="11" t="s">
        <v>213</v>
      </c>
      <c r="M1487" s="11" t="s">
        <v>534</v>
      </c>
      <c r="N1487" s="12">
        <v>8484</v>
      </c>
      <c r="O1487" s="11" t="s">
        <v>480</v>
      </c>
    </row>
    <row r="1488" spans="1:15" ht="13.8">
      <c r="A1488"/>
      <c r="B1488"/>
      <c r="D1488"/>
      <c r="E1488"/>
      <c r="J1488" s="11" t="s">
        <v>2115</v>
      </c>
      <c r="K1488" s="11" t="s">
        <v>41</v>
      </c>
      <c r="L1488" s="11" t="s">
        <v>213</v>
      </c>
      <c r="M1488" s="11" t="s">
        <v>534</v>
      </c>
      <c r="N1488" s="12">
        <v>8182</v>
      </c>
      <c r="O1488" s="11" t="s">
        <v>480</v>
      </c>
    </row>
    <row r="1489" spans="1:15" ht="13.8">
      <c r="A1489"/>
      <c r="B1489"/>
      <c r="D1489"/>
      <c r="E1489"/>
      <c r="J1489" s="11" t="s">
        <v>2116</v>
      </c>
      <c r="K1489" s="11" t="s">
        <v>41</v>
      </c>
      <c r="L1489" s="11" t="s">
        <v>213</v>
      </c>
      <c r="M1489" s="11" t="s">
        <v>534</v>
      </c>
      <c r="N1489" s="12">
        <v>7388</v>
      </c>
      <c r="O1489" s="11" t="s">
        <v>480</v>
      </c>
    </row>
    <row r="1490" spans="1:15" ht="13.8">
      <c r="A1490"/>
      <c r="B1490"/>
      <c r="D1490"/>
      <c r="E1490"/>
      <c r="J1490" s="11" t="s">
        <v>2117</v>
      </c>
      <c r="K1490" s="11" t="s">
        <v>41</v>
      </c>
      <c r="L1490" s="11" t="s">
        <v>213</v>
      </c>
      <c r="M1490" s="11" t="s">
        <v>534</v>
      </c>
      <c r="N1490" s="12">
        <v>7227</v>
      </c>
      <c r="O1490" s="11" t="s">
        <v>480</v>
      </c>
    </row>
    <row r="1491" spans="1:15" ht="13.8">
      <c r="A1491"/>
      <c r="B1491"/>
      <c r="D1491"/>
      <c r="E1491"/>
      <c r="J1491" s="11" t="s">
        <v>2118</v>
      </c>
      <c r="K1491" s="11" t="s">
        <v>41</v>
      </c>
      <c r="L1491" s="11" t="s">
        <v>213</v>
      </c>
      <c r="M1491" s="11" t="s">
        <v>534</v>
      </c>
      <c r="N1491" s="12">
        <v>5599</v>
      </c>
      <c r="O1491" s="11" t="s">
        <v>480</v>
      </c>
    </row>
    <row r="1492" spans="1:15" ht="13.8">
      <c r="A1492"/>
      <c r="B1492"/>
      <c r="D1492"/>
      <c r="E1492"/>
      <c r="J1492" s="11" t="s">
        <v>2119</v>
      </c>
      <c r="K1492" s="11" t="s">
        <v>41</v>
      </c>
      <c r="L1492" s="11" t="s">
        <v>213</v>
      </c>
      <c r="M1492" s="11" t="s">
        <v>534</v>
      </c>
      <c r="N1492" s="12">
        <v>5366</v>
      </c>
      <c r="O1492" s="11" t="s">
        <v>480</v>
      </c>
    </row>
    <row r="1493" spans="1:15" ht="13.8">
      <c r="A1493"/>
      <c r="B1493"/>
      <c r="D1493"/>
      <c r="E1493"/>
      <c r="J1493" s="11" t="s">
        <v>2120</v>
      </c>
      <c r="K1493" s="11" t="s">
        <v>41</v>
      </c>
      <c r="L1493" s="11" t="s">
        <v>213</v>
      </c>
      <c r="M1493" s="11" t="s">
        <v>534</v>
      </c>
      <c r="N1493" s="12">
        <v>5130</v>
      </c>
      <c r="O1493" s="11" t="s">
        <v>480</v>
      </c>
    </row>
    <row r="1494" spans="1:15" ht="13.8">
      <c r="A1494"/>
      <c r="B1494"/>
      <c r="D1494"/>
      <c r="E1494"/>
      <c r="J1494" s="11" t="s">
        <v>2121</v>
      </c>
      <c r="K1494" s="11" t="s">
        <v>41</v>
      </c>
      <c r="L1494" s="11" t="s">
        <v>213</v>
      </c>
      <c r="M1494" s="11" t="s">
        <v>534</v>
      </c>
      <c r="N1494" s="12">
        <v>4999</v>
      </c>
      <c r="O1494" s="11" t="s">
        <v>514</v>
      </c>
    </row>
    <row r="1495" spans="1:15" ht="13.8">
      <c r="A1495"/>
      <c r="B1495"/>
      <c r="D1495"/>
      <c r="E1495"/>
      <c r="J1495" s="11" t="s">
        <v>2122</v>
      </c>
      <c r="K1495" s="11" t="s">
        <v>41</v>
      </c>
      <c r="L1495" s="11" t="s">
        <v>213</v>
      </c>
      <c r="M1495" s="11" t="s">
        <v>534</v>
      </c>
      <c r="N1495" s="12">
        <v>4929</v>
      </c>
      <c r="O1495" s="11" t="s">
        <v>514</v>
      </c>
    </row>
    <row r="1496" spans="1:15" ht="13.8">
      <c r="A1496"/>
      <c r="B1496"/>
      <c r="D1496"/>
      <c r="E1496"/>
      <c r="J1496" s="11" t="s">
        <v>2123</v>
      </c>
      <c r="K1496" s="11" t="s">
        <v>41</v>
      </c>
      <c r="L1496" s="11" t="s">
        <v>213</v>
      </c>
      <c r="M1496" s="11" t="s">
        <v>534</v>
      </c>
      <c r="N1496" s="12">
        <v>4628</v>
      </c>
      <c r="O1496" s="11" t="s">
        <v>514</v>
      </c>
    </row>
    <row r="1497" spans="1:15" ht="13.8">
      <c r="A1497"/>
      <c r="B1497"/>
      <c r="D1497"/>
      <c r="E1497"/>
      <c r="J1497" s="11" t="s">
        <v>2124</v>
      </c>
      <c r="K1497" s="11" t="s">
        <v>41</v>
      </c>
      <c r="L1497" s="11" t="s">
        <v>213</v>
      </c>
      <c r="M1497" s="11" t="s">
        <v>534</v>
      </c>
      <c r="N1497" s="12">
        <v>3722</v>
      </c>
      <c r="O1497" s="11" t="s">
        <v>514</v>
      </c>
    </row>
    <row r="1498" spans="1:15" ht="13.8">
      <c r="A1498"/>
      <c r="B1498"/>
      <c r="D1498"/>
      <c r="E1498"/>
      <c r="J1498" s="11" t="s">
        <v>2125</v>
      </c>
      <c r="K1498" s="11" t="s">
        <v>41</v>
      </c>
      <c r="L1498" s="11" t="s">
        <v>213</v>
      </c>
      <c r="M1498" s="11" t="s">
        <v>534</v>
      </c>
      <c r="N1498" s="12">
        <v>2969</v>
      </c>
      <c r="O1498" s="11" t="s">
        <v>514</v>
      </c>
    </row>
    <row r="1499" spans="1:15" ht="13.8">
      <c r="A1499"/>
      <c r="B1499"/>
      <c r="D1499"/>
      <c r="E1499"/>
      <c r="J1499" s="11" t="s">
        <v>2126</v>
      </c>
      <c r="K1499" s="11" t="s">
        <v>41</v>
      </c>
      <c r="L1499" s="11" t="s">
        <v>213</v>
      </c>
      <c r="M1499" s="11" t="s">
        <v>534</v>
      </c>
      <c r="N1499" s="12">
        <v>2150</v>
      </c>
      <c r="O1499" s="11" t="s">
        <v>514</v>
      </c>
    </row>
    <row r="1500" spans="1:15" ht="13.8">
      <c r="A1500"/>
      <c r="B1500"/>
      <c r="D1500"/>
      <c r="E1500"/>
      <c r="J1500" s="11" t="s">
        <v>2127</v>
      </c>
      <c r="K1500" s="11" t="s">
        <v>41</v>
      </c>
      <c r="L1500" s="11" t="s">
        <v>213</v>
      </c>
      <c r="M1500" s="11" t="s">
        <v>534</v>
      </c>
      <c r="N1500" s="12">
        <v>833</v>
      </c>
      <c r="O1500" s="11" t="s">
        <v>662</v>
      </c>
    </row>
    <row r="1501" spans="1:15" ht="13.8">
      <c r="A1501"/>
      <c r="B1501"/>
      <c r="D1501"/>
      <c r="E1501"/>
      <c r="J1501" s="11" t="s">
        <v>2128</v>
      </c>
      <c r="K1501" s="11" t="s">
        <v>41</v>
      </c>
      <c r="L1501" s="11" t="s">
        <v>213</v>
      </c>
      <c r="M1501" s="11" t="s">
        <v>603</v>
      </c>
      <c r="N1501" s="12">
        <v>243262</v>
      </c>
      <c r="O1501" s="11" t="s">
        <v>705</v>
      </c>
    </row>
    <row r="1502" spans="1:15" ht="13.8">
      <c r="A1502"/>
      <c r="B1502"/>
      <c r="D1502"/>
      <c r="E1502"/>
      <c r="J1502" s="11" t="s">
        <v>2129</v>
      </c>
      <c r="K1502" s="11" t="s">
        <v>41</v>
      </c>
      <c r="L1502" s="11" t="s">
        <v>213</v>
      </c>
      <c r="M1502" s="11" t="s">
        <v>603</v>
      </c>
      <c r="N1502" s="12">
        <v>41632</v>
      </c>
      <c r="O1502" s="11" t="s">
        <v>448</v>
      </c>
    </row>
    <row r="1503" spans="1:15" ht="13.8">
      <c r="A1503"/>
      <c r="B1503"/>
      <c r="D1503"/>
      <c r="E1503"/>
      <c r="J1503" s="11" t="s">
        <v>2130</v>
      </c>
      <c r="K1503" s="11" t="s">
        <v>41</v>
      </c>
      <c r="L1503" s="11" t="s">
        <v>213</v>
      </c>
      <c r="M1503" s="11" t="s">
        <v>603</v>
      </c>
      <c r="N1503" s="12">
        <v>32146</v>
      </c>
      <c r="O1503" s="11" t="s">
        <v>448</v>
      </c>
    </row>
    <row r="1504" spans="1:15" ht="13.8">
      <c r="A1504"/>
      <c r="B1504"/>
      <c r="D1504"/>
      <c r="E1504"/>
      <c r="J1504" s="11" t="s">
        <v>2131</v>
      </c>
      <c r="K1504" s="11" t="s">
        <v>41</v>
      </c>
      <c r="L1504" s="11" t="s">
        <v>213</v>
      </c>
      <c r="M1504" s="11" t="s">
        <v>603</v>
      </c>
      <c r="N1504" s="12">
        <v>13325</v>
      </c>
      <c r="O1504" s="11" t="s">
        <v>448</v>
      </c>
    </row>
    <row r="1505" spans="1:15" ht="13.8">
      <c r="A1505"/>
      <c r="B1505"/>
      <c r="D1505"/>
      <c r="E1505"/>
      <c r="J1505" s="11" t="s">
        <v>2132</v>
      </c>
      <c r="K1505" s="11" t="s">
        <v>41</v>
      </c>
      <c r="L1505" s="11" t="s">
        <v>213</v>
      </c>
      <c r="M1505" s="11" t="s">
        <v>603</v>
      </c>
      <c r="N1505" s="12">
        <v>13260</v>
      </c>
      <c r="O1505" s="11" t="s">
        <v>448</v>
      </c>
    </row>
    <row r="1506" spans="1:15" ht="13.8">
      <c r="A1506"/>
      <c r="B1506"/>
      <c r="D1506"/>
      <c r="E1506"/>
      <c r="J1506" s="11" t="s">
        <v>2133</v>
      </c>
      <c r="K1506" s="11" t="s">
        <v>41</v>
      </c>
      <c r="L1506" s="11" t="s">
        <v>213</v>
      </c>
      <c r="M1506" s="11" t="s">
        <v>603</v>
      </c>
      <c r="N1506" s="12">
        <v>12803</v>
      </c>
      <c r="O1506" s="11" t="s">
        <v>448</v>
      </c>
    </row>
    <row r="1507" spans="1:15" ht="13.8">
      <c r="A1507"/>
      <c r="B1507"/>
      <c r="D1507"/>
      <c r="E1507"/>
      <c r="J1507" s="11" t="s">
        <v>2134</v>
      </c>
      <c r="K1507" s="11" t="s">
        <v>41</v>
      </c>
      <c r="L1507" s="11" t="s">
        <v>213</v>
      </c>
      <c r="M1507" s="11" t="s">
        <v>603</v>
      </c>
      <c r="N1507" s="12">
        <v>11642</v>
      </c>
      <c r="O1507" s="11" t="s">
        <v>448</v>
      </c>
    </row>
    <row r="1508" spans="1:15" ht="13.8">
      <c r="A1508"/>
      <c r="B1508"/>
      <c r="D1508"/>
      <c r="E1508"/>
      <c r="J1508" s="11" t="s">
        <v>2135</v>
      </c>
      <c r="K1508" s="11" t="s">
        <v>41</v>
      </c>
      <c r="L1508" s="11" t="s">
        <v>213</v>
      </c>
      <c r="M1508" s="11" t="s">
        <v>603</v>
      </c>
      <c r="N1508" s="12">
        <v>11084</v>
      </c>
      <c r="O1508" s="11" t="s">
        <v>448</v>
      </c>
    </row>
    <row r="1509" spans="1:15" ht="13.8">
      <c r="A1509"/>
      <c r="B1509"/>
      <c r="D1509"/>
      <c r="E1509"/>
      <c r="J1509" s="11" t="s">
        <v>2136</v>
      </c>
      <c r="K1509" s="11" t="s">
        <v>41</v>
      </c>
      <c r="L1509" s="11" t="s">
        <v>213</v>
      </c>
      <c r="M1509" s="11" t="s">
        <v>603</v>
      </c>
      <c r="N1509" s="12">
        <v>9268</v>
      </c>
      <c r="O1509" s="11" t="s">
        <v>480</v>
      </c>
    </row>
    <row r="1510" spans="1:15" ht="13.8">
      <c r="A1510"/>
      <c r="B1510"/>
      <c r="D1510"/>
      <c r="E1510"/>
      <c r="J1510" s="11" t="s">
        <v>2137</v>
      </c>
      <c r="K1510" s="11" t="s">
        <v>41</v>
      </c>
      <c r="L1510" s="11" t="s">
        <v>213</v>
      </c>
      <c r="M1510" s="11" t="s">
        <v>603</v>
      </c>
      <c r="N1510" s="12">
        <v>9240</v>
      </c>
      <c r="O1510" s="11" t="s">
        <v>480</v>
      </c>
    </row>
    <row r="1511" spans="1:15" ht="13.8">
      <c r="A1511"/>
      <c r="B1511"/>
      <c r="D1511"/>
      <c r="E1511"/>
      <c r="J1511" s="11" t="s">
        <v>2138</v>
      </c>
      <c r="K1511" s="11" t="s">
        <v>41</v>
      </c>
      <c r="L1511" s="11" t="s">
        <v>213</v>
      </c>
      <c r="M1511" s="11" t="s">
        <v>603</v>
      </c>
      <c r="N1511" s="12">
        <v>8748</v>
      </c>
      <c r="O1511" s="11" t="s">
        <v>480</v>
      </c>
    </row>
    <row r="1512" spans="1:15" ht="13.8">
      <c r="A1512"/>
      <c r="B1512"/>
      <c r="D1512"/>
      <c r="E1512"/>
      <c r="J1512" s="11" t="s">
        <v>2139</v>
      </c>
      <c r="K1512" s="11" t="s">
        <v>41</v>
      </c>
      <c r="L1512" s="11" t="s">
        <v>213</v>
      </c>
      <c r="M1512" s="11" t="s">
        <v>603</v>
      </c>
      <c r="N1512" s="12">
        <v>7426</v>
      </c>
      <c r="O1512" s="11" t="s">
        <v>480</v>
      </c>
    </row>
    <row r="1513" spans="1:15" ht="13.8">
      <c r="A1513"/>
      <c r="B1513"/>
      <c r="D1513"/>
      <c r="E1513"/>
      <c r="J1513" s="11" t="s">
        <v>2140</v>
      </c>
      <c r="K1513" s="11" t="s">
        <v>41</v>
      </c>
      <c r="L1513" s="11" t="s">
        <v>213</v>
      </c>
      <c r="M1513" s="11" t="s">
        <v>603</v>
      </c>
      <c r="N1513" s="12">
        <v>7213</v>
      </c>
      <c r="O1513" s="11" t="s">
        <v>480</v>
      </c>
    </row>
    <row r="1514" spans="1:15" ht="13.8">
      <c r="A1514"/>
      <c r="B1514"/>
      <c r="D1514"/>
      <c r="E1514"/>
      <c r="J1514" s="11" t="s">
        <v>2141</v>
      </c>
      <c r="K1514" s="11" t="s">
        <v>41</v>
      </c>
      <c r="L1514" s="11" t="s">
        <v>213</v>
      </c>
      <c r="M1514" s="11" t="s">
        <v>603</v>
      </c>
      <c r="N1514" s="12">
        <v>7114</v>
      </c>
      <c r="O1514" s="11" t="s">
        <v>480</v>
      </c>
    </row>
    <row r="1515" spans="1:15" ht="13.8">
      <c r="A1515"/>
      <c r="B1515"/>
      <c r="D1515"/>
      <c r="E1515"/>
      <c r="J1515" s="11" t="s">
        <v>2142</v>
      </c>
      <c r="K1515" s="11" t="s">
        <v>41</v>
      </c>
      <c r="L1515" s="11" t="s">
        <v>213</v>
      </c>
      <c r="M1515" s="11" t="s">
        <v>603</v>
      </c>
      <c r="N1515" s="12">
        <v>7065</v>
      </c>
      <c r="O1515" s="11" t="s">
        <v>480</v>
      </c>
    </row>
    <row r="1516" spans="1:15" ht="13.8">
      <c r="A1516"/>
      <c r="B1516"/>
      <c r="D1516"/>
      <c r="E1516"/>
      <c r="J1516" s="11" t="s">
        <v>2143</v>
      </c>
      <c r="K1516" s="11" t="s">
        <v>41</v>
      </c>
      <c r="L1516" s="11" t="s">
        <v>213</v>
      </c>
      <c r="M1516" s="11" t="s">
        <v>603</v>
      </c>
      <c r="N1516" s="12">
        <v>6732</v>
      </c>
      <c r="O1516" s="11" t="s">
        <v>480</v>
      </c>
    </row>
    <row r="1517" spans="1:15" ht="13.8">
      <c r="A1517"/>
      <c r="B1517"/>
      <c r="D1517"/>
      <c r="E1517"/>
      <c r="J1517" s="11" t="s">
        <v>2144</v>
      </c>
      <c r="K1517" s="11" t="s">
        <v>41</v>
      </c>
      <c r="L1517" s="11" t="s">
        <v>213</v>
      </c>
      <c r="M1517" s="11" t="s">
        <v>603</v>
      </c>
      <c r="N1517" s="12">
        <v>6541</v>
      </c>
      <c r="O1517" s="11" t="s">
        <v>480</v>
      </c>
    </row>
    <row r="1518" spans="1:15" ht="13.8">
      <c r="A1518"/>
      <c r="B1518"/>
      <c r="D1518"/>
      <c r="E1518"/>
      <c r="J1518" s="11" t="s">
        <v>2145</v>
      </c>
      <c r="K1518" s="11" t="s">
        <v>41</v>
      </c>
      <c r="L1518" s="11" t="s">
        <v>213</v>
      </c>
      <c r="M1518" s="11" t="s">
        <v>603</v>
      </c>
      <c r="N1518" s="12">
        <v>6388</v>
      </c>
      <c r="O1518" s="11" t="s">
        <v>480</v>
      </c>
    </row>
    <row r="1519" spans="1:15" ht="13.8">
      <c r="A1519"/>
      <c r="B1519"/>
      <c r="D1519"/>
      <c r="E1519"/>
      <c r="J1519" s="11" t="s">
        <v>2146</v>
      </c>
      <c r="K1519" s="11" t="s">
        <v>41</v>
      </c>
      <c r="L1519" s="11" t="s">
        <v>213</v>
      </c>
      <c r="M1519" s="11" t="s">
        <v>603</v>
      </c>
      <c r="N1519" s="12">
        <v>5826</v>
      </c>
      <c r="O1519" s="11" t="s">
        <v>480</v>
      </c>
    </row>
    <row r="1520" spans="1:15" ht="13.8">
      <c r="A1520"/>
      <c r="B1520"/>
      <c r="D1520"/>
      <c r="E1520"/>
      <c r="J1520" s="11" t="s">
        <v>2147</v>
      </c>
      <c r="K1520" s="11" t="s">
        <v>41</v>
      </c>
      <c r="L1520" s="11" t="s">
        <v>213</v>
      </c>
      <c r="M1520" s="11" t="s">
        <v>603</v>
      </c>
      <c r="N1520" s="12">
        <v>5744</v>
      </c>
      <c r="O1520" s="11" t="s">
        <v>480</v>
      </c>
    </row>
    <row r="1521" spans="1:15" ht="13.8">
      <c r="A1521"/>
      <c r="B1521"/>
      <c r="D1521"/>
      <c r="E1521"/>
      <c r="J1521" s="11" t="s">
        <v>2148</v>
      </c>
      <c r="K1521" s="11" t="s">
        <v>41</v>
      </c>
      <c r="L1521" s="11" t="s">
        <v>213</v>
      </c>
      <c r="M1521" s="11" t="s">
        <v>603</v>
      </c>
      <c r="N1521" s="12">
        <v>5091</v>
      </c>
      <c r="O1521" s="11" t="s">
        <v>480</v>
      </c>
    </row>
    <row r="1522" spans="1:15" ht="13.8">
      <c r="A1522"/>
      <c r="B1522"/>
      <c r="D1522"/>
      <c r="E1522"/>
      <c r="J1522" s="11" t="s">
        <v>2149</v>
      </c>
      <c r="K1522" s="11" t="s">
        <v>41</v>
      </c>
      <c r="L1522" s="11" t="s">
        <v>213</v>
      </c>
      <c r="M1522" s="11" t="s">
        <v>603</v>
      </c>
      <c r="N1522" s="12">
        <v>5014</v>
      </c>
      <c r="O1522" s="11" t="s">
        <v>480</v>
      </c>
    </row>
    <row r="1523" spans="1:15" ht="13.8">
      <c r="A1523"/>
      <c r="B1523"/>
      <c r="D1523"/>
      <c r="E1523"/>
      <c r="J1523" s="11" t="s">
        <v>2150</v>
      </c>
      <c r="K1523" s="11" t="s">
        <v>41</v>
      </c>
      <c r="L1523" s="11" t="s">
        <v>213</v>
      </c>
      <c r="M1523" s="11" t="s">
        <v>603</v>
      </c>
      <c r="N1523" s="12">
        <v>4744</v>
      </c>
      <c r="O1523" s="11" t="s">
        <v>514</v>
      </c>
    </row>
    <row r="1524" spans="1:15" ht="13.8">
      <c r="A1524"/>
      <c r="B1524"/>
      <c r="D1524"/>
      <c r="E1524"/>
      <c r="J1524" s="11" t="s">
        <v>2151</v>
      </c>
      <c r="K1524" s="11" t="s">
        <v>41</v>
      </c>
      <c r="L1524" s="11" t="s">
        <v>213</v>
      </c>
      <c r="M1524" s="11" t="s">
        <v>603</v>
      </c>
      <c r="N1524" s="12">
        <v>4674</v>
      </c>
      <c r="O1524" s="11" t="s">
        <v>514</v>
      </c>
    </row>
    <row r="1525" spans="1:15" ht="13.8">
      <c r="A1525"/>
      <c r="B1525"/>
      <c r="D1525"/>
      <c r="E1525"/>
      <c r="J1525" s="11" t="s">
        <v>2152</v>
      </c>
      <c r="K1525" s="11" t="s">
        <v>41</v>
      </c>
      <c r="L1525" s="11" t="s">
        <v>213</v>
      </c>
      <c r="M1525" s="11" t="s">
        <v>603</v>
      </c>
      <c r="N1525" s="12">
        <v>4516</v>
      </c>
      <c r="O1525" s="11" t="s">
        <v>514</v>
      </c>
    </row>
    <row r="1526" spans="1:15" ht="13.8">
      <c r="A1526"/>
      <c r="B1526"/>
      <c r="D1526"/>
      <c r="E1526"/>
      <c r="J1526" s="11" t="s">
        <v>2153</v>
      </c>
      <c r="K1526" s="11" t="s">
        <v>41</v>
      </c>
      <c r="L1526" s="11" t="s">
        <v>213</v>
      </c>
      <c r="M1526" s="11" t="s">
        <v>603</v>
      </c>
      <c r="N1526" s="12">
        <v>4240</v>
      </c>
      <c r="O1526" s="11" t="s">
        <v>514</v>
      </c>
    </row>
    <row r="1527" spans="1:15" ht="13.8">
      <c r="A1527"/>
      <c r="B1527"/>
      <c r="D1527"/>
      <c r="E1527"/>
      <c r="J1527" s="11" t="s">
        <v>2154</v>
      </c>
      <c r="K1527" s="11" t="s">
        <v>41</v>
      </c>
      <c r="L1527" s="11" t="s">
        <v>213</v>
      </c>
      <c r="M1527" s="11" t="s">
        <v>603</v>
      </c>
      <c r="N1527" s="12">
        <v>4105</v>
      </c>
      <c r="O1527" s="11" t="s">
        <v>514</v>
      </c>
    </row>
    <row r="1528" spans="1:15" ht="13.8">
      <c r="A1528"/>
      <c r="B1528"/>
      <c r="D1528"/>
      <c r="E1528"/>
      <c r="J1528" s="11" t="s">
        <v>2155</v>
      </c>
      <c r="K1528" s="11" t="s">
        <v>41</v>
      </c>
      <c r="L1528" s="11" t="s">
        <v>213</v>
      </c>
      <c r="M1528" s="11" t="s">
        <v>603</v>
      </c>
      <c r="N1528" s="12">
        <v>4078</v>
      </c>
      <c r="O1528" s="11" t="s">
        <v>514</v>
      </c>
    </row>
    <row r="1529" spans="1:15" ht="13.8">
      <c r="A1529"/>
      <c r="B1529"/>
      <c r="D1529"/>
      <c r="E1529"/>
      <c r="J1529" s="11" t="s">
        <v>2156</v>
      </c>
      <c r="K1529" s="11" t="s">
        <v>41</v>
      </c>
      <c r="L1529" s="11" t="s">
        <v>213</v>
      </c>
      <c r="M1529" s="11" t="s">
        <v>603</v>
      </c>
      <c r="N1529" s="12">
        <v>4015</v>
      </c>
      <c r="O1529" s="11" t="s">
        <v>514</v>
      </c>
    </row>
    <row r="1530" spans="1:15" ht="13.8">
      <c r="A1530"/>
      <c r="B1530"/>
      <c r="D1530"/>
      <c r="E1530"/>
      <c r="J1530" s="11" t="s">
        <v>2157</v>
      </c>
      <c r="K1530" s="11" t="s">
        <v>41</v>
      </c>
      <c r="L1530" s="11" t="s">
        <v>213</v>
      </c>
      <c r="M1530" s="11" t="s">
        <v>603</v>
      </c>
      <c r="N1530" s="12">
        <v>3964</v>
      </c>
      <c r="O1530" s="11" t="s">
        <v>514</v>
      </c>
    </row>
    <row r="1531" spans="1:15" ht="13.8">
      <c r="A1531"/>
      <c r="B1531"/>
      <c r="D1531"/>
      <c r="E1531"/>
      <c r="J1531" s="11" t="s">
        <v>2158</v>
      </c>
      <c r="K1531" s="11" t="s">
        <v>41</v>
      </c>
      <c r="L1531" s="11" t="s">
        <v>213</v>
      </c>
      <c r="M1531" s="11" t="s">
        <v>603</v>
      </c>
      <c r="N1531" s="12">
        <v>3942</v>
      </c>
      <c r="O1531" s="11" t="s">
        <v>514</v>
      </c>
    </row>
    <row r="1532" spans="1:15" ht="13.8">
      <c r="A1532"/>
      <c r="B1532"/>
      <c r="D1532"/>
      <c r="E1532"/>
      <c r="J1532" s="11" t="s">
        <v>2159</v>
      </c>
      <c r="K1532" s="11" t="s">
        <v>41</v>
      </c>
      <c r="L1532" s="11" t="s">
        <v>213</v>
      </c>
      <c r="M1532" s="11" t="s">
        <v>603</v>
      </c>
      <c r="N1532" s="12">
        <v>3901</v>
      </c>
      <c r="O1532" s="11" t="s">
        <v>514</v>
      </c>
    </row>
    <row r="1533" spans="1:15" ht="13.8">
      <c r="A1533"/>
      <c r="B1533"/>
      <c r="D1533"/>
      <c r="E1533"/>
      <c r="J1533" s="11" t="s">
        <v>2160</v>
      </c>
      <c r="K1533" s="11" t="s">
        <v>41</v>
      </c>
      <c r="L1533" s="11" t="s">
        <v>213</v>
      </c>
      <c r="M1533" s="11" t="s">
        <v>603</v>
      </c>
      <c r="N1533" s="12">
        <v>3855</v>
      </c>
      <c r="O1533" s="11" t="s">
        <v>514</v>
      </c>
    </row>
    <row r="1534" spans="1:15" ht="13.8">
      <c r="A1534"/>
      <c r="B1534"/>
      <c r="D1534"/>
      <c r="E1534"/>
      <c r="J1534" s="11" t="s">
        <v>2161</v>
      </c>
      <c r="K1534" s="11" t="s">
        <v>41</v>
      </c>
      <c r="L1534" s="11" t="s">
        <v>213</v>
      </c>
      <c r="M1534" s="11" t="s">
        <v>603</v>
      </c>
      <c r="N1534" s="12">
        <v>3723</v>
      </c>
      <c r="O1534" s="11" t="s">
        <v>514</v>
      </c>
    </row>
    <row r="1535" spans="1:15" ht="13.8">
      <c r="A1535"/>
      <c r="B1535"/>
      <c r="D1535"/>
      <c r="E1535"/>
      <c r="J1535" s="11" t="s">
        <v>2162</v>
      </c>
      <c r="K1535" s="11" t="s">
        <v>41</v>
      </c>
      <c r="L1535" s="11" t="s">
        <v>213</v>
      </c>
      <c r="M1535" s="11" t="s">
        <v>603</v>
      </c>
      <c r="N1535" s="12">
        <v>3665</v>
      </c>
      <c r="O1535" s="11" t="s">
        <v>514</v>
      </c>
    </row>
    <row r="1536" spans="1:15" ht="13.8">
      <c r="A1536"/>
      <c r="B1536"/>
      <c r="D1536"/>
      <c r="E1536"/>
      <c r="J1536" s="11" t="s">
        <v>2163</v>
      </c>
      <c r="K1536" s="11" t="s">
        <v>41</v>
      </c>
      <c r="L1536" s="11" t="s">
        <v>213</v>
      </c>
      <c r="M1536" s="11" t="s">
        <v>603</v>
      </c>
      <c r="N1536" s="12">
        <v>3463</v>
      </c>
      <c r="O1536" s="11" t="s">
        <v>514</v>
      </c>
    </row>
    <row r="1537" spans="1:15" ht="13.8">
      <c r="A1537"/>
      <c r="B1537"/>
      <c r="D1537"/>
      <c r="E1537"/>
      <c r="J1537" s="11" t="s">
        <v>2164</v>
      </c>
      <c r="K1537" s="11" t="s">
        <v>41</v>
      </c>
      <c r="L1537" s="11" t="s">
        <v>213</v>
      </c>
      <c r="M1537" s="11" t="s">
        <v>603</v>
      </c>
      <c r="N1537" s="12">
        <v>3428</v>
      </c>
      <c r="O1537" s="11" t="s">
        <v>514</v>
      </c>
    </row>
    <row r="1538" spans="1:15" ht="13.8">
      <c r="A1538"/>
      <c r="B1538"/>
      <c r="D1538"/>
      <c r="E1538"/>
      <c r="J1538" s="11" t="s">
        <v>2165</v>
      </c>
      <c r="K1538" s="11" t="s">
        <v>41</v>
      </c>
      <c r="L1538" s="11" t="s">
        <v>213</v>
      </c>
      <c r="M1538" s="11" t="s">
        <v>603</v>
      </c>
      <c r="N1538" s="12">
        <v>3347</v>
      </c>
      <c r="O1538" s="11" t="s">
        <v>514</v>
      </c>
    </row>
    <row r="1539" spans="1:15" ht="13.8">
      <c r="A1539"/>
      <c r="B1539"/>
      <c r="D1539"/>
      <c r="E1539"/>
      <c r="J1539" s="11" t="s">
        <v>2166</v>
      </c>
      <c r="K1539" s="11" t="s">
        <v>41</v>
      </c>
      <c r="L1539" s="11" t="s">
        <v>213</v>
      </c>
      <c r="M1539" s="11" t="s">
        <v>603</v>
      </c>
      <c r="N1539" s="12">
        <v>3297</v>
      </c>
      <c r="O1539" s="11" t="s">
        <v>514</v>
      </c>
    </row>
    <row r="1540" spans="1:15" ht="13.8">
      <c r="A1540"/>
      <c r="B1540"/>
      <c r="D1540"/>
      <c r="E1540"/>
      <c r="J1540" s="11" t="s">
        <v>2167</v>
      </c>
      <c r="K1540" s="11" t="s">
        <v>41</v>
      </c>
      <c r="L1540" s="11" t="s">
        <v>213</v>
      </c>
      <c r="M1540" s="11" t="s">
        <v>603</v>
      </c>
      <c r="N1540" s="12">
        <v>3295</v>
      </c>
      <c r="O1540" s="11" t="s">
        <v>514</v>
      </c>
    </row>
    <row r="1541" spans="1:15" ht="13.8">
      <c r="A1541"/>
      <c r="B1541"/>
      <c r="D1541"/>
      <c r="E1541"/>
      <c r="J1541" s="11" t="s">
        <v>2168</v>
      </c>
      <c r="K1541" s="11" t="s">
        <v>41</v>
      </c>
      <c r="L1541" s="11" t="s">
        <v>213</v>
      </c>
      <c r="M1541" s="11" t="s">
        <v>603</v>
      </c>
      <c r="N1541" s="12">
        <v>3138</v>
      </c>
      <c r="O1541" s="11" t="s">
        <v>514</v>
      </c>
    </row>
    <row r="1542" spans="1:15" ht="13.8">
      <c r="A1542"/>
      <c r="B1542"/>
      <c r="D1542"/>
      <c r="E1542"/>
      <c r="J1542" s="11" t="s">
        <v>2169</v>
      </c>
      <c r="K1542" s="11" t="s">
        <v>41</v>
      </c>
      <c r="L1542" s="11" t="s">
        <v>213</v>
      </c>
      <c r="M1542" s="11" t="s">
        <v>603</v>
      </c>
      <c r="N1542" s="12">
        <v>3082</v>
      </c>
      <c r="O1542" s="11" t="s">
        <v>514</v>
      </c>
    </row>
    <row r="1543" spans="1:15" ht="13.8">
      <c r="A1543"/>
      <c r="B1543"/>
      <c r="D1543"/>
      <c r="E1543"/>
      <c r="J1543" s="11" t="s">
        <v>2170</v>
      </c>
      <c r="K1543" s="11" t="s">
        <v>41</v>
      </c>
      <c r="L1543" s="11" t="s">
        <v>213</v>
      </c>
      <c r="M1543" s="11" t="s">
        <v>603</v>
      </c>
      <c r="N1543" s="12">
        <v>3051</v>
      </c>
      <c r="O1543" s="11" t="s">
        <v>514</v>
      </c>
    </row>
    <row r="1544" spans="1:15" ht="13.8">
      <c r="A1544"/>
      <c r="B1544"/>
      <c r="D1544"/>
      <c r="E1544"/>
      <c r="J1544" s="11" t="s">
        <v>2171</v>
      </c>
      <c r="K1544" s="11" t="s">
        <v>41</v>
      </c>
      <c r="L1544" s="11" t="s">
        <v>213</v>
      </c>
      <c r="M1544" s="11" t="s">
        <v>603</v>
      </c>
      <c r="N1544" s="12">
        <v>2911</v>
      </c>
      <c r="O1544" s="11" t="s">
        <v>514</v>
      </c>
    </row>
    <row r="1545" spans="1:15" ht="13.8">
      <c r="A1545"/>
      <c r="B1545"/>
      <c r="D1545"/>
      <c r="E1545"/>
      <c r="J1545" s="11" t="s">
        <v>2172</v>
      </c>
      <c r="K1545" s="11" t="s">
        <v>41</v>
      </c>
      <c r="L1545" s="11" t="s">
        <v>213</v>
      </c>
      <c r="M1545" s="11" t="s">
        <v>603</v>
      </c>
      <c r="N1545" s="12">
        <v>2880</v>
      </c>
      <c r="O1545" s="11" t="s">
        <v>514</v>
      </c>
    </row>
    <row r="1546" spans="1:15" ht="13.8">
      <c r="A1546"/>
      <c r="B1546"/>
      <c r="D1546"/>
      <c r="E1546"/>
      <c r="J1546" s="11" t="s">
        <v>2173</v>
      </c>
      <c r="K1546" s="11" t="s">
        <v>41</v>
      </c>
      <c r="L1546" s="11" t="s">
        <v>213</v>
      </c>
      <c r="M1546" s="11" t="s">
        <v>603</v>
      </c>
      <c r="N1546" s="12">
        <v>2874</v>
      </c>
      <c r="O1546" s="11" t="s">
        <v>514</v>
      </c>
    </row>
    <row r="1547" spans="1:15" ht="13.8">
      <c r="A1547"/>
      <c r="B1547"/>
      <c r="D1547"/>
      <c r="E1547"/>
      <c r="J1547" s="11" t="s">
        <v>2174</v>
      </c>
      <c r="K1547" s="11" t="s">
        <v>41</v>
      </c>
      <c r="L1547" s="11" t="s">
        <v>213</v>
      </c>
      <c r="M1547" s="11" t="s">
        <v>603</v>
      </c>
      <c r="N1547" s="12">
        <v>2794</v>
      </c>
      <c r="O1547" s="11" t="s">
        <v>514</v>
      </c>
    </row>
    <row r="1548" spans="1:15" ht="13.8">
      <c r="A1548"/>
      <c r="B1548"/>
      <c r="D1548"/>
      <c r="E1548"/>
      <c r="J1548" s="11" t="s">
        <v>2175</v>
      </c>
      <c r="K1548" s="11" t="s">
        <v>41</v>
      </c>
      <c r="L1548" s="11" t="s">
        <v>213</v>
      </c>
      <c r="M1548" s="11" t="s">
        <v>603</v>
      </c>
      <c r="N1548" s="12">
        <v>2760</v>
      </c>
      <c r="O1548" s="11" t="s">
        <v>514</v>
      </c>
    </row>
    <row r="1549" spans="1:15" ht="13.8">
      <c r="A1549"/>
      <c r="B1549"/>
      <c r="D1549"/>
      <c r="E1549"/>
      <c r="J1549" s="11" t="s">
        <v>2176</v>
      </c>
      <c r="K1549" s="11" t="s">
        <v>41</v>
      </c>
      <c r="L1549" s="11" t="s">
        <v>213</v>
      </c>
      <c r="M1549" s="11" t="s">
        <v>603</v>
      </c>
      <c r="N1549" s="12">
        <v>2699</v>
      </c>
      <c r="O1549" s="11" t="s">
        <v>514</v>
      </c>
    </row>
    <row r="1550" spans="1:15" ht="13.8">
      <c r="A1550"/>
      <c r="B1550"/>
      <c r="D1550"/>
      <c r="E1550"/>
      <c r="J1550" s="11" t="s">
        <v>2177</v>
      </c>
      <c r="K1550" s="11" t="s">
        <v>41</v>
      </c>
      <c r="L1550" s="11" t="s">
        <v>213</v>
      </c>
      <c r="M1550" s="11" t="s">
        <v>603</v>
      </c>
      <c r="N1550" s="12">
        <v>2572</v>
      </c>
      <c r="O1550" s="11" t="s">
        <v>514</v>
      </c>
    </row>
    <row r="1551" spans="1:15" ht="13.8">
      <c r="A1551"/>
      <c r="B1551"/>
      <c r="D1551"/>
      <c r="E1551"/>
      <c r="J1551" s="11" t="s">
        <v>2178</v>
      </c>
      <c r="K1551" s="11" t="s">
        <v>41</v>
      </c>
      <c r="L1551" s="11" t="s">
        <v>213</v>
      </c>
      <c r="M1551" s="11" t="s">
        <v>603</v>
      </c>
      <c r="N1551" s="12">
        <v>2567</v>
      </c>
      <c r="O1551" s="11" t="s">
        <v>514</v>
      </c>
    </row>
    <row r="1552" spans="1:15" ht="13.8">
      <c r="A1552"/>
      <c r="B1552"/>
      <c r="D1552"/>
      <c r="E1552"/>
      <c r="J1552" s="11" t="s">
        <v>2179</v>
      </c>
      <c r="K1552" s="11" t="s">
        <v>41</v>
      </c>
      <c r="L1552" s="11" t="s">
        <v>213</v>
      </c>
      <c r="M1552" s="11" t="s">
        <v>603</v>
      </c>
      <c r="N1552" s="12">
        <v>2548</v>
      </c>
      <c r="O1552" s="11" t="s">
        <v>514</v>
      </c>
    </row>
    <row r="1553" spans="1:15" ht="13.8">
      <c r="A1553"/>
      <c r="B1553"/>
      <c r="D1553"/>
      <c r="E1553"/>
      <c r="J1553" s="11" t="s">
        <v>2180</v>
      </c>
      <c r="K1553" s="11" t="s">
        <v>41</v>
      </c>
      <c r="L1553" s="11" t="s">
        <v>213</v>
      </c>
      <c r="M1553" s="11" t="s">
        <v>603</v>
      </c>
      <c r="N1553" s="12">
        <v>2420</v>
      </c>
      <c r="O1553" s="11" t="s">
        <v>514</v>
      </c>
    </row>
    <row r="1554" spans="1:15" ht="13.8">
      <c r="A1554"/>
      <c r="B1554"/>
      <c r="D1554"/>
      <c r="E1554"/>
      <c r="J1554" s="11" t="s">
        <v>2181</v>
      </c>
      <c r="K1554" s="11" t="s">
        <v>41</v>
      </c>
      <c r="L1554" s="11" t="s">
        <v>213</v>
      </c>
      <c r="M1554" s="11" t="s">
        <v>603</v>
      </c>
      <c r="N1554" s="12">
        <v>2396</v>
      </c>
      <c r="O1554" s="11" t="s">
        <v>514</v>
      </c>
    </row>
    <row r="1555" spans="1:15" ht="13.8">
      <c r="A1555"/>
      <c r="B1555"/>
      <c r="D1555"/>
      <c r="E1555"/>
      <c r="J1555" s="11" t="s">
        <v>2182</v>
      </c>
      <c r="K1555" s="11" t="s">
        <v>41</v>
      </c>
      <c r="L1555" s="11" t="s">
        <v>213</v>
      </c>
      <c r="M1555" s="11" t="s">
        <v>603</v>
      </c>
      <c r="N1555" s="12">
        <v>2249</v>
      </c>
      <c r="O1555" s="11" t="s">
        <v>514</v>
      </c>
    </row>
    <row r="1556" spans="1:15" ht="13.8">
      <c r="A1556"/>
      <c r="B1556"/>
      <c r="D1556"/>
      <c r="E1556"/>
      <c r="J1556" s="11" t="s">
        <v>2183</v>
      </c>
      <c r="K1556" s="11" t="s">
        <v>41</v>
      </c>
      <c r="L1556" s="11" t="s">
        <v>213</v>
      </c>
      <c r="M1556" s="11" t="s">
        <v>603</v>
      </c>
      <c r="N1556" s="12">
        <v>2157</v>
      </c>
      <c r="O1556" s="11" t="s">
        <v>514</v>
      </c>
    </row>
    <row r="1557" spans="1:15" ht="13.8">
      <c r="A1557"/>
      <c r="B1557"/>
      <c r="D1557"/>
      <c r="E1557"/>
      <c r="J1557" s="11" t="s">
        <v>2184</v>
      </c>
      <c r="K1557" s="11" t="s">
        <v>41</v>
      </c>
      <c r="L1557" s="11" t="s">
        <v>213</v>
      </c>
      <c r="M1557" s="11" t="s">
        <v>603</v>
      </c>
      <c r="N1557" s="12">
        <v>2130</v>
      </c>
      <c r="O1557" s="11" t="s">
        <v>514</v>
      </c>
    </row>
    <row r="1558" spans="1:15" ht="13.8">
      <c r="A1558"/>
      <c r="B1558"/>
      <c r="D1558"/>
      <c r="E1558"/>
      <c r="J1558" s="11" t="s">
        <v>2185</v>
      </c>
      <c r="K1558" s="11" t="s">
        <v>41</v>
      </c>
      <c r="L1558" s="11" t="s">
        <v>213</v>
      </c>
      <c r="M1558" s="11" t="s">
        <v>603</v>
      </c>
      <c r="N1558" s="12">
        <v>2083</v>
      </c>
      <c r="O1558" s="11" t="s">
        <v>514</v>
      </c>
    </row>
    <row r="1559" spans="1:15" ht="13.8">
      <c r="A1559"/>
      <c r="B1559"/>
      <c r="D1559"/>
      <c r="E1559"/>
      <c r="J1559" s="11" t="s">
        <v>2186</v>
      </c>
      <c r="K1559" s="11" t="s">
        <v>41</v>
      </c>
      <c r="L1559" s="11" t="s">
        <v>213</v>
      </c>
      <c r="M1559" s="11" t="s">
        <v>603</v>
      </c>
      <c r="N1559" s="12">
        <v>2072</v>
      </c>
      <c r="O1559" s="11" t="s">
        <v>514</v>
      </c>
    </row>
    <row r="1560" spans="1:15" ht="13.8">
      <c r="A1560"/>
      <c r="B1560"/>
      <c r="D1560"/>
      <c r="E1560"/>
      <c r="J1560" s="11" t="s">
        <v>2187</v>
      </c>
      <c r="K1560" s="11" t="s">
        <v>41</v>
      </c>
      <c r="L1560" s="11" t="s">
        <v>213</v>
      </c>
      <c r="M1560" s="11" t="s">
        <v>603</v>
      </c>
      <c r="N1560" s="12">
        <v>1834</v>
      </c>
      <c r="O1560" s="11" t="s">
        <v>606</v>
      </c>
    </row>
    <row r="1561" spans="1:15" ht="13.8">
      <c r="A1561"/>
      <c r="B1561"/>
      <c r="D1561"/>
      <c r="E1561"/>
      <c r="J1561" s="11" t="s">
        <v>2188</v>
      </c>
      <c r="K1561" s="11" t="s">
        <v>41</v>
      </c>
      <c r="L1561" s="11" t="s">
        <v>213</v>
      </c>
      <c r="M1561" s="11" t="s">
        <v>603</v>
      </c>
      <c r="N1561" s="12">
        <v>1771</v>
      </c>
      <c r="O1561" s="11" t="s">
        <v>606</v>
      </c>
    </row>
    <row r="1562" spans="1:15" ht="13.8">
      <c r="A1562"/>
      <c r="B1562"/>
      <c r="D1562"/>
      <c r="E1562"/>
      <c r="J1562" s="11" t="s">
        <v>2189</v>
      </c>
      <c r="K1562" s="11" t="s">
        <v>41</v>
      </c>
      <c r="L1562" s="11" t="s">
        <v>213</v>
      </c>
      <c r="M1562" s="11" t="s">
        <v>603</v>
      </c>
      <c r="N1562" s="12">
        <v>1766</v>
      </c>
      <c r="O1562" s="11" t="s">
        <v>606</v>
      </c>
    </row>
    <row r="1563" spans="1:15" ht="13.8">
      <c r="A1563"/>
      <c r="B1563"/>
      <c r="D1563"/>
      <c r="E1563"/>
      <c r="J1563" s="11" t="s">
        <v>2190</v>
      </c>
      <c r="K1563" s="11" t="s">
        <v>41</v>
      </c>
      <c r="L1563" s="11" t="s">
        <v>213</v>
      </c>
      <c r="M1563" s="11" t="s">
        <v>603</v>
      </c>
      <c r="N1563" s="12">
        <v>1663</v>
      </c>
      <c r="O1563" s="11" t="s">
        <v>606</v>
      </c>
    </row>
    <row r="1564" spans="1:15" ht="13.8">
      <c r="A1564"/>
      <c r="B1564"/>
      <c r="D1564"/>
      <c r="E1564"/>
      <c r="J1564" s="11" t="s">
        <v>2191</v>
      </c>
      <c r="K1564" s="11" t="s">
        <v>41</v>
      </c>
      <c r="L1564" s="11" t="s">
        <v>213</v>
      </c>
      <c r="M1564" s="11" t="s">
        <v>603</v>
      </c>
      <c r="N1564" s="12">
        <v>1631</v>
      </c>
      <c r="O1564" s="11" t="s">
        <v>606</v>
      </c>
    </row>
    <row r="1565" spans="1:15" ht="13.8">
      <c r="A1565"/>
      <c r="B1565"/>
      <c r="D1565"/>
      <c r="E1565"/>
      <c r="J1565" s="11" t="s">
        <v>2192</v>
      </c>
      <c r="K1565" s="11" t="s">
        <v>41</v>
      </c>
      <c r="L1565" s="11" t="s">
        <v>213</v>
      </c>
      <c r="M1565" s="11" t="s">
        <v>603</v>
      </c>
      <c r="N1565" s="12">
        <v>1567</v>
      </c>
      <c r="O1565" s="11" t="s">
        <v>606</v>
      </c>
    </row>
    <row r="1566" spans="1:15" ht="13.8">
      <c r="A1566"/>
      <c r="B1566"/>
      <c r="D1566"/>
      <c r="E1566"/>
      <c r="J1566" s="11" t="s">
        <v>2193</v>
      </c>
      <c r="K1566" s="11" t="s">
        <v>41</v>
      </c>
      <c r="L1566" s="11" t="s">
        <v>213</v>
      </c>
      <c r="M1566" s="11" t="s">
        <v>603</v>
      </c>
      <c r="N1566" s="12">
        <v>1566</v>
      </c>
      <c r="O1566" s="11" t="s">
        <v>606</v>
      </c>
    </row>
    <row r="1567" spans="1:15" ht="13.8">
      <c r="A1567"/>
      <c r="B1567"/>
      <c r="D1567"/>
      <c r="E1567"/>
      <c r="J1567" s="11" t="s">
        <v>2194</v>
      </c>
      <c r="K1567" s="11" t="s">
        <v>41</v>
      </c>
      <c r="L1567" s="11" t="s">
        <v>213</v>
      </c>
      <c r="M1567" s="11" t="s">
        <v>603</v>
      </c>
      <c r="N1567" s="12">
        <v>1562</v>
      </c>
      <c r="O1567" s="11" t="s">
        <v>606</v>
      </c>
    </row>
    <row r="1568" spans="1:15" ht="13.8">
      <c r="A1568"/>
      <c r="B1568"/>
      <c r="D1568"/>
      <c r="E1568"/>
      <c r="J1568" s="11" t="s">
        <v>2195</v>
      </c>
      <c r="K1568" s="11" t="s">
        <v>41</v>
      </c>
      <c r="L1568" s="11" t="s">
        <v>213</v>
      </c>
      <c r="M1568" s="11" t="s">
        <v>603</v>
      </c>
      <c r="N1568" s="12">
        <v>1559</v>
      </c>
      <c r="O1568" s="11" t="s">
        <v>606</v>
      </c>
    </row>
    <row r="1569" spans="1:15" ht="13.8">
      <c r="A1569"/>
      <c r="B1569"/>
      <c r="D1569"/>
      <c r="E1569"/>
      <c r="J1569" s="11" t="s">
        <v>2196</v>
      </c>
      <c r="K1569" s="11" t="s">
        <v>41</v>
      </c>
      <c r="L1569" s="11" t="s">
        <v>213</v>
      </c>
      <c r="M1569" s="11" t="s">
        <v>603</v>
      </c>
      <c r="N1569" s="12">
        <v>1522</v>
      </c>
      <c r="O1569" s="11" t="s">
        <v>606</v>
      </c>
    </row>
    <row r="1570" spans="1:15" ht="13.8">
      <c r="A1570"/>
      <c r="B1570"/>
      <c r="D1570"/>
      <c r="E1570"/>
      <c r="J1570" s="11" t="s">
        <v>2197</v>
      </c>
      <c r="K1570" s="11" t="s">
        <v>41</v>
      </c>
      <c r="L1570" s="11" t="s">
        <v>213</v>
      </c>
      <c r="M1570" s="11" t="s">
        <v>603</v>
      </c>
      <c r="N1570" s="12">
        <v>1497</v>
      </c>
      <c r="O1570" s="11" t="s">
        <v>606</v>
      </c>
    </row>
    <row r="1571" spans="1:15" ht="13.8">
      <c r="A1571"/>
      <c r="B1571"/>
      <c r="D1571"/>
      <c r="E1571"/>
      <c r="J1571" s="11" t="s">
        <v>2198</v>
      </c>
      <c r="K1571" s="11" t="s">
        <v>41</v>
      </c>
      <c r="L1571" s="11" t="s">
        <v>213</v>
      </c>
      <c r="M1571" s="11" t="s">
        <v>603</v>
      </c>
      <c r="N1571" s="12">
        <v>1433</v>
      </c>
      <c r="O1571" s="11" t="s">
        <v>606</v>
      </c>
    </row>
    <row r="1572" spans="1:15" ht="13.8">
      <c r="A1572"/>
      <c r="B1572"/>
      <c r="D1572"/>
      <c r="E1572"/>
      <c r="J1572" s="11" t="s">
        <v>2199</v>
      </c>
      <c r="K1572" s="11" t="s">
        <v>41</v>
      </c>
      <c r="L1572" s="11" t="s">
        <v>213</v>
      </c>
      <c r="M1572" s="11" t="s">
        <v>603</v>
      </c>
      <c r="N1572" s="12">
        <v>1421</v>
      </c>
      <c r="O1572" s="11" t="s">
        <v>606</v>
      </c>
    </row>
    <row r="1573" spans="1:15" ht="13.8">
      <c r="A1573"/>
      <c r="B1573"/>
      <c r="D1573"/>
      <c r="E1573"/>
      <c r="J1573" s="11" t="s">
        <v>2200</v>
      </c>
      <c r="K1573" s="11" t="s">
        <v>41</v>
      </c>
      <c r="L1573" s="11" t="s">
        <v>213</v>
      </c>
      <c r="M1573" s="11" t="s">
        <v>603</v>
      </c>
      <c r="N1573" s="12">
        <v>1413</v>
      </c>
      <c r="O1573" s="11" t="s">
        <v>606</v>
      </c>
    </row>
    <row r="1574" spans="1:15" ht="13.8">
      <c r="A1574"/>
      <c r="B1574"/>
      <c r="D1574"/>
      <c r="E1574"/>
      <c r="J1574" s="11" t="s">
        <v>2201</v>
      </c>
      <c r="K1574" s="11" t="s">
        <v>41</v>
      </c>
      <c r="L1574" s="11" t="s">
        <v>213</v>
      </c>
      <c r="M1574" s="11" t="s">
        <v>603</v>
      </c>
      <c r="N1574" s="12">
        <v>1378</v>
      </c>
      <c r="O1574" s="11" t="s">
        <v>606</v>
      </c>
    </row>
    <row r="1575" spans="1:15" ht="13.8">
      <c r="A1575"/>
      <c r="B1575"/>
      <c r="D1575"/>
      <c r="E1575"/>
      <c r="J1575" s="11" t="s">
        <v>2202</v>
      </c>
      <c r="K1575" s="11" t="s">
        <v>41</v>
      </c>
      <c r="L1575" s="11" t="s">
        <v>213</v>
      </c>
      <c r="M1575" s="11" t="s">
        <v>603</v>
      </c>
      <c r="N1575" s="12">
        <v>1366</v>
      </c>
      <c r="O1575" s="11" t="s">
        <v>606</v>
      </c>
    </row>
    <row r="1576" spans="1:15" ht="13.8">
      <c r="A1576"/>
      <c r="B1576"/>
      <c r="D1576"/>
      <c r="E1576"/>
      <c r="J1576" s="11" t="s">
        <v>2203</v>
      </c>
      <c r="K1576" s="11" t="s">
        <v>41</v>
      </c>
      <c r="L1576" s="11" t="s">
        <v>213</v>
      </c>
      <c r="M1576" s="11" t="s">
        <v>603</v>
      </c>
      <c r="N1576" s="12">
        <v>1352</v>
      </c>
      <c r="O1576" s="11" t="s">
        <v>606</v>
      </c>
    </row>
    <row r="1577" spans="1:15" ht="13.8">
      <c r="A1577"/>
      <c r="B1577"/>
      <c r="D1577"/>
      <c r="E1577"/>
      <c r="J1577" s="11" t="s">
        <v>2204</v>
      </c>
      <c r="K1577" s="11" t="s">
        <v>41</v>
      </c>
      <c r="L1577" s="11" t="s">
        <v>213</v>
      </c>
      <c r="M1577" s="11" t="s">
        <v>603</v>
      </c>
      <c r="N1577" s="12">
        <v>1334</v>
      </c>
      <c r="O1577" s="11" t="s">
        <v>606</v>
      </c>
    </row>
    <row r="1578" spans="1:15" ht="13.8">
      <c r="A1578"/>
      <c r="B1578"/>
      <c r="D1578"/>
      <c r="E1578"/>
      <c r="J1578" s="11" t="s">
        <v>2205</v>
      </c>
      <c r="K1578" s="11" t="s">
        <v>41</v>
      </c>
      <c r="L1578" s="11" t="s">
        <v>213</v>
      </c>
      <c r="M1578" s="11" t="s">
        <v>603</v>
      </c>
      <c r="N1578" s="12">
        <v>1230</v>
      </c>
      <c r="O1578" s="11" t="s">
        <v>606</v>
      </c>
    </row>
    <row r="1579" spans="1:15" ht="13.8">
      <c r="A1579"/>
      <c r="B1579"/>
      <c r="D1579"/>
      <c r="E1579"/>
      <c r="J1579" s="11" t="s">
        <v>2206</v>
      </c>
      <c r="K1579" s="11" t="s">
        <v>41</v>
      </c>
      <c r="L1579" s="11" t="s">
        <v>213</v>
      </c>
      <c r="M1579" s="11" t="s">
        <v>603</v>
      </c>
      <c r="N1579" s="12">
        <v>1149</v>
      </c>
      <c r="O1579" s="11" t="s">
        <v>606</v>
      </c>
    </row>
    <row r="1580" spans="1:15" ht="13.8">
      <c r="A1580"/>
      <c r="B1580"/>
      <c r="D1580"/>
      <c r="E1580"/>
      <c r="J1580" s="11" t="s">
        <v>2207</v>
      </c>
      <c r="K1580" s="11" t="s">
        <v>41</v>
      </c>
      <c r="L1580" s="11" t="s">
        <v>213</v>
      </c>
      <c r="M1580" s="11" t="s">
        <v>603</v>
      </c>
      <c r="N1580" s="12">
        <v>1139</v>
      </c>
      <c r="O1580" s="11" t="s">
        <v>606</v>
      </c>
    </row>
    <row r="1581" spans="1:15" ht="13.8">
      <c r="A1581"/>
      <c r="B1581"/>
      <c r="D1581"/>
      <c r="E1581"/>
      <c r="J1581" s="11" t="s">
        <v>2208</v>
      </c>
      <c r="K1581" s="11" t="s">
        <v>41</v>
      </c>
      <c r="L1581" s="11" t="s">
        <v>213</v>
      </c>
      <c r="M1581" s="11" t="s">
        <v>603</v>
      </c>
      <c r="N1581" s="12">
        <v>1105</v>
      </c>
      <c r="O1581" s="11" t="s">
        <v>606</v>
      </c>
    </row>
    <row r="1582" spans="1:15" ht="13.8">
      <c r="A1582"/>
      <c r="B1582"/>
      <c r="D1582"/>
      <c r="E1582"/>
      <c r="J1582" s="11" t="s">
        <v>2209</v>
      </c>
      <c r="K1582" s="11" t="s">
        <v>41</v>
      </c>
      <c r="L1582" s="11" t="s">
        <v>213</v>
      </c>
      <c r="M1582" s="11" t="s">
        <v>603</v>
      </c>
      <c r="N1582" s="12">
        <v>1090</v>
      </c>
      <c r="O1582" s="11" t="s">
        <v>606</v>
      </c>
    </row>
    <row r="1583" spans="1:15" ht="13.8">
      <c r="A1583"/>
      <c r="B1583"/>
      <c r="D1583"/>
      <c r="E1583"/>
      <c r="J1583" s="11" t="s">
        <v>2210</v>
      </c>
      <c r="K1583" s="11" t="s">
        <v>41</v>
      </c>
      <c r="L1583" s="11" t="s">
        <v>213</v>
      </c>
      <c r="M1583" s="11" t="s">
        <v>603</v>
      </c>
      <c r="N1583" s="12">
        <v>1073</v>
      </c>
      <c r="O1583" s="11" t="s">
        <v>606</v>
      </c>
    </row>
    <row r="1584" spans="1:15" ht="13.8">
      <c r="A1584"/>
      <c r="B1584"/>
      <c r="D1584"/>
      <c r="E1584"/>
      <c r="J1584" s="11" t="s">
        <v>2211</v>
      </c>
      <c r="K1584" s="11" t="s">
        <v>41</v>
      </c>
      <c r="L1584" s="11" t="s">
        <v>213</v>
      </c>
      <c r="M1584" s="11" t="s">
        <v>603</v>
      </c>
      <c r="N1584" s="12">
        <v>1067</v>
      </c>
      <c r="O1584" s="11" t="s">
        <v>606</v>
      </c>
    </row>
    <row r="1585" spans="1:15" ht="13.8">
      <c r="A1585"/>
      <c r="B1585"/>
      <c r="D1585"/>
      <c r="E1585"/>
      <c r="J1585" s="11" t="s">
        <v>2212</v>
      </c>
      <c r="K1585" s="11" t="s">
        <v>41</v>
      </c>
      <c r="L1585" s="11" t="s">
        <v>213</v>
      </c>
      <c r="M1585" s="11" t="s">
        <v>603</v>
      </c>
      <c r="N1585" s="12">
        <v>1000</v>
      </c>
      <c r="O1585" s="11" t="s">
        <v>606</v>
      </c>
    </row>
    <row r="1586" spans="1:15" ht="13.8">
      <c r="A1586"/>
      <c r="B1586"/>
      <c r="D1586"/>
      <c r="E1586"/>
      <c r="J1586" s="11" t="s">
        <v>2213</v>
      </c>
      <c r="K1586" s="11" t="s">
        <v>41</v>
      </c>
      <c r="L1586" s="11" t="s">
        <v>213</v>
      </c>
      <c r="M1586" s="11" t="s">
        <v>603</v>
      </c>
      <c r="N1586" s="12">
        <v>992</v>
      </c>
      <c r="O1586" s="11" t="s">
        <v>662</v>
      </c>
    </row>
    <row r="1587" spans="1:15" ht="13.8">
      <c r="A1587"/>
      <c r="B1587"/>
      <c r="D1587"/>
      <c r="E1587"/>
      <c r="J1587" s="11" t="s">
        <v>2214</v>
      </c>
      <c r="K1587" s="11" t="s">
        <v>41</v>
      </c>
      <c r="L1587" s="11" t="s">
        <v>213</v>
      </c>
      <c r="M1587" s="11" t="s">
        <v>603</v>
      </c>
      <c r="N1587" s="12">
        <v>988</v>
      </c>
      <c r="O1587" s="11" t="s">
        <v>662</v>
      </c>
    </row>
    <row r="1588" spans="1:15" ht="13.8">
      <c r="A1588"/>
      <c r="B1588"/>
      <c r="D1588"/>
      <c r="E1588"/>
      <c r="J1588" s="11" t="s">
        <v>2215</v>
      </c>
      <c r="K1588" s="11" t="s">
        <v>41</v>
      </c>
      <c r="L1588" s="11" t="s">
        <v>213</v>
      </c>
      <c r="M1588" s="11" t="s">
        <v>603</v>
      </c>
      <c r="N1588" s="12">
        <v>933</v>
      </c>
      <c r="O1588" s="11" t="s">
        <v>662</v>
      </c>
    </row>
    <row r="1589" spans="1:15" ht="13.8">
      <c r="A1589"/>
      <c r="B1589"/>
      <c r="D1589"/>
      <c r="E1589"/>
      <c r="J1589" s="11" t="s">
        <v>2216</v>
      </c>
      <c r="K1589" s="11" t="s">
        <v>41</v>
      </c>
      <c r="L1589" s="11" t="s">
        <v>213</v>
      </c>
      <c r="M1589" s="11" t="s">
        <v>603</v>
      </c>
      <c r="N1589" s="12">
        <v>907</v>
      </c>
      <c r="O1589" s="11" t="s">
        <v>662</v>
      </c>
    </row>
    <row r="1590" spans="1:15" ht="13.8">
      <c r="A1590"/>
      <c r="B1590"/>
      <c r="D1590"/>
      <c r="E1590"/>
      <c r="J1590" s="11" t="s">
        <v>2217</v>
      </c>
      <c r="K1590" s="11" t="s">
        <v>41</v>
      </c>
      <c r="L1590" s="11" t="s">
        <v>213</v>
      </c>
      <c r="M1590" s="11" t="s">
        <v>603</v>
      </c>
      <c r="N1590" s="12">
        <v>900</v>
      </c>
      <c r="O1590" s="11" t="s">
        <v>662</v>
      </c>
    </row>
    <row r="1591" spans="1:15" ht="13.8">
      <c r="A1591"/>
      <c r="B1591"/>
      <c r="D1591"/>
      <c r="E1591"/>
      <c r="J1591" s="11" t="s">
        <v>2218</v>
      </c>
      <c r="K1591" s="11" t="s">
        <v>41</v>
      </c>
      <c r="L1591" s="11" t="s">
        <v>213</v>
      </c>
      <c r="M1591" s="11" t="s">
        <v>603</v>
      </c>
      <c r="N1591" s="12">
        <v>892</v>
      </c>
      <c r="O1591" s="11" t="s">
        <v>662</v>
      </c>
    </row>
    <row r="1592" spans="1:15" ht="13.8">
      <c r="A1592"/>
      <c r="B1592"/>
      <c r="D1592"/>
      <c r="E1592"/>
      <c r="J1592" s="11" t="s">
        <v>2219</v>
      </c>
      <c r="K1592" s="11" t="s">
        <v>41</v>
      </c>
      <c r="L1592" s="11" t="s">
        <v>213</v>
      </c>
      <c r="M1592" s="11" t="s">
        <v>603</v>
      </c>
      <c r="N1592" s="12">
        <v>882</v>
      </c>
      <c r="O1592" s="11" t="s">
        <v>662</v>
      </c>
    </row>
    <row r="1593" spans="1:15" ht="13.8">
      <c r="A1593"/>
      <c r="B1593"/>
      <c r="D1593"/>
      <c r="E1593"/>
      <c r="J1593" s="11" t="s">
        <v>2220</v>
      </c>
      <c r="K1593" s="11" t="s">
        <v>41</v>
      </c>
      <c r="L1593" s="11" t="s">
        <v>213</v>
      </c>
      <c r="M1593" s="11" t="s">
        <v>603</v>
      </c>
      <c r="N1593" s="12">
        <v>878</v>
      </c>
      <c r="O1593" s="11" t="s">
        <v>662</v>
      </c>
    </row>
    <row r="1594" spans="1:15" ht="13.8">
      <c r="A1594"/>
      <c r="B1594"/>
      <c r="D1594"/>
      <c r="E1594"/>
      <c r="J1594" s="11" t="s">
        <v>2221</v>
      </c>
      <c r="K1594" s="11" t="s">
        <v>41</v>
      </c>
      <c r="L1594" s="11" t="s">
        <v>213</v>
      </c>
      <c r="M1594" s="11" t="s">
        <v>603</v>
      </c>
      <c r="N1594" s="12">
        <v>829</v>
      </c>
      <c r="O1594" s="11" t="s">
        <v>662</v>
      </c>
    </row>
    <row r="1595" spans="1:15" ht="13.8">
      <c r="A1595"/>
      <c r="B1595"/>
      <c r="D1595"/>
      <c r="E1595"/>
      <c r="J1595" s="11" t="s">
        <v>2222</v>
      </c>
      <c r="K1595" s="11" t="s">
        <v>41</v>
      </c>
      <c r="L1595" s="11" t="s">
        <v>213</v>
      </c>
      <c r="M1595" s="11" t="s">
        <v>603</v>
      </c>
      <c r="N1595" s="12">
        <v>828</v>
      </c>
      <c r="O1595" s="11" t="s">
        <v>662</v>
      </c>
    </row>
    <row r="1596" spans="1:15" ht="13.8">
      <c r="A1596"/>
      <c r="B1596"/>
      <c r="D1596"/>
      <c r="E1596"/>
      <c r="J1596" s="11" t="s">
        <v>2223</v>
      </c>
      <c r="K1596" s="11" t="s">
        <v>41</v>
      </c>
      <c r="L1596" s="11" t="s">
        <v>213</v>
      </c>
      <c r="M1596" s="11" t="s">
        <v>603</v>
      </c>
      <c r="N1596" s="12">
        <v>823</v>
      </c>
      <c r="O1596" s="11" t="s">
        <v>662</v>
      </c>
    </row>
    <row r="1597" spans="1:15" ht="13.8">
      <c r="A1597"/>
      <c r="B1597"/>
      <c r="D1597"/>
      <c r="E1597"/>
      <c r="J1597" s="11" t="s">
        <v>2224</v>
      </c>
      <c r="K1597" s="11" t="s">
        <v>41</v>
      </c>
      <c r="L1597" s="11" t="s">
        <v>213</v>
      </c>
      <c r="M1597" s="11" t="s">
        <v>603</v>
      </c>
      <c r="N1597" s="12">
        <v>794</v>
      </c>
      <c r="O1597" s="11" t="s">
        <v>662</v>
      </c>
    </row>
    <row r="1598" spans="1:15" ht="13.8">
      <c r="A1598"/>
      <c r="B1598"/>
      <c r="D1598"/>
      <c r="E1598"/>
      <c r="J1598" s="11" t="s">
        <v>2225</v>
      </c>
      <c r="K1598" s="11" t="s">
        <v>41</v>
      </c>
      <c r="L1598" s="11" t="s">
        <v>213</v>
      </c>
      <c r="M1598" s="11" t="s">
        <v>603</v>
      </c>
      <c r="N1598" s="12">
        <v>756</v>
      </c>
      <c r="O1598" s="11" t="s">
        <v>662</v>
      </c>
    </row>
    <row r="1599" spans="1:15" ht="13.8">
      <c r="A1599"/>
      <c r="B1599"/>
      <c r="D1599"/>
      <c r="E1599"/>
      <c r="J1599" s="11" t="s">
        <v>2226</v>
      </c>
      <c r="K1599" s="11" t="s">
        <v>41</v>
      </c>
      <c r="L1599" s="11" t="s">
        <v>213</v>
      </c>
      <c r="M1599" s="11" t="s">
        <v>603</v>
      </c>
      <c r="N1599" s="12">
        <v>755</v>
      </c>
      <c r="O1599" s="11" t="s">
        <v>662</v>
      </c>
    </row>
    <row r="1600" spans="1:15" ht="13.8">
      <c r="A1600"/>
      <c r="B1600"/>
      <c r="D1600"/>
      <c r="E1600"/>
      <c r="J1600" s="11" t="s">
        <v>2227</v>
      </c>
      <c r="K1600" s="11" t="s">
        <v>41</v>
      </c>
      <c r="L1600" s="11" t="s">
        <v>213</v>
      </c>
      <c r="M1600" s="11" t="s">
        <v>603</v>
      </c>
      <c r="N1600" s="12">
        <v>711</v>
      </c>
      <c r="O1600" s="11" t="s">
        <v>662</v>
      </c>
    </row>
    <row r="1601" spans="1:15" ht="13.8">
      <c r="A1601"/>
      <c r="B1601"/>
      <c r="D1601"/>
      <c r="E1601"/>
      <c r="J1601" s="11" t="s">
        <v>2228</v>
      </c>
      <c r="K1601" s="11" t="s">
        <v>41</v>
      </c>
      <c r="L1601" s="11" t="s">
        <v>213</v>
      </c>
      <c r="M1601" s="11" t="s">
        <v>603</v>
      </c>
      <c r="N1601" s="12">
        <v>702</v>
      </c>
      <c r="O1601" s="11" t="s">
        <v>662</v>
      </c>
    </row>
    <row r="1602" spans="1:15" ht="13.8">
      <c r="A1602"/>
      <c r="B1602"/>
      <c r="D1602"/>
      <c r="E1602"/>
      <c r="J1602" s="11" t="s">
        <v>2229</v>
      </c>
      <c r="K1602" s="11" t="s">
        <v>41</v>
      </c>
      <c r="L1602" s="11" t="s">
        <v>213</v>
      </c>
      <c r="M1602" s="11" t="s">
        <v>603</v>
      </c>
      <c r="N1602" s="12">
        <v>679</v>
      </c>
      <c r="O1602" s="11" t="s">
        <v>662</v>
      </c>
    </row>
    <row r="1603" spans="1:15" ht="13.8">
      <c r="A1603"/>
      <c r="B1603"/>
      <c r="D1603"/>
      <c r="E1603"/>
      <c r="J1603" s="11" t="s">
        <v>2230</v>
      </c>
      <c r="K1603" s="11" t="s">
        <v>41</v>
      </c>
      <c r="L1603" s="11" t="s">
        <v>213</v>
      </c>
      <c r="M1603" s="11" t="s">
        <v>603</v>
      </c>
      <c r="N1603" s="12">
        <v>653</v>
      </c>
      <c r="O1603" s="11" t="s">
        <v>662</v>
      </c>
    </row>
    <row r="1604" spans="1:15" ht="13.8">
      <c r="A1604"/>
      <c r="B1604"/>
      <c r="D1604"/>
      <c r="E1604"/>
      <c r="J1604" s="11" t="s">
        <v>2231</v>
      </c>
      <c r="K1604" s="11" t="s">
        <v>41</v>
      </c>
      <c r="L1604" s="11" t="s">
        <v>213</v>
      </c>
      <c r="M1604" s="11" t="s">
        <v>603</v>
      </c>
      <c r="N1604" s="12">
        <v>629</v>
      </c>
      <c r="O1604" s="11" t="s">
        <v>662</v>
      </c>
    </row>
    <row r="1605" spans="1:15" ht="13.8">
      <c r="A1605"/>
      <c r="B1605"/>
      <c r="D1605"/>
      <c r="E1605"/>
      <c r="J1605" s="11" t="s">
        <v>2232</v>
      </c>
      <c r="K1605" s="11" t="s">
        <v>41</v>
      </c>
      <c r="L1605" s="11" t="s">
        <v>213</v>
      </c>
      <c r="M1605" s="11" t="s">
        <v>603</v>
      </c>
      <c r="N1605" s="12">
        <v>516</v>
      </c>
      <c r="O1605" s="11" t="s">
        <v>662</v>
      </c>
    </row>
    <row r="1606" spans="1:15" ht="13.8">
      <c r="A1606"/>
      <c r="B1606"/>
      <c r="D1606"/>
      <c r="E1606"/>
      <c r="J1606" s="11" t="s">
        <v>2233</v>
      </c>
      <c r="K1606" s="11" t="s">
        <v>41</v>
      </c>
      <c r="L1606" s="11" t="s">
        <v>213</v>
      </c>
      <c r="M1606" s="11" t="s">
        <v>603</v>
      </c>
      <c r="N1606" s="12">
        <v>481</v>
      </c>
      <c r="O1606" s="11" t="s">
        <v>662</v>
      </c>
    </row>
    <row r="1607" spans="1:15" ht="13.8">
      <c r="A1607"/>
      <c r="B1607"/>
      <c r="D1607"/>
      <c r="E1607"/>
      <c r="J1607" s="11" t="s">
        <v>2234</v>
      </c>
      <c r="K1607" s="11" t="s">
        <v>41</v>
      </c>
      <c r="L1607" s="11" t="s">
        <v>213</v>
      </c>
      <c r="M1607" s="11" t="s">
        <v>603</v>
      </c>
      <c r="N1607" s="12">
        <v>381</v>
      </c>
      <c r="O1607" s="11" t="s">
        <v>662</v>
      </c>
    </row>
    <row r="1608" spans="1:15" ht="13.8">
      <c r="A1608"/>
      <c r="B1608"/>
      <c r="D1608"/>
      <c r="E1608"/>
      <c r="J1608" s="11" t="s">
        <v>2235</v>
      </c>
      <c r="K1608" s="11" t="s">
        <v>41</v>
      </c>
      <c r="L1608" s="11" t="s">
        <v>213</v>
      </c>
      <c r="M1608" s="11" t="s">
        <v>603</v>
      </c>
      <c r="N1608" s="12">
        <v>228</v>
      </c>
      <c r="O1608" s="11" t="s">
        <v>662</v>
      </c>
    </row>
    <row r="1609" spans="1:15" ht="13.8">
      <c r="A1609"/>
      <c r="B1609"/>
      <c r="D1609"/>
      <c r="E1609"/>
      <c r="J1609" s="11" t="s">
        <v>2236</v>
      </c>
      <c r="K1609" s="11" t="s">
        <v>41</v>
      </c>
      <c r="L1609" s="11" t="s">
        <v>213</v>
      </c>
      <c r="M1609" s="11" t="s">
        <v>625</v>
      </c>
      <c r="N1609" s="12">
        <v>657561</v>
      </c>
      <c r="O1609" s="11" t="s">
        <v>705</v>
      </c>
    </row>
    <row r="1610" spans="1:15" ht="13.8">
      <c r="A1610"/>
      <c r="B1610"/>
      <c r="D1610"/>
      <c r="E1610"/>
      <c r="J1610" s="11" t="s">
        <v>2237</v>
      </c>
      <c r="K1610" s="11" t="s">
        <v>41</v>
      </c>
      <c r="L1610" s="11" t="s">
        <v>213</v>
      </c>
      <c r="M1610" s="11" t="s">
        <v>625</v>
      </c>
      <c r="N1610" s="12">
        <v>54257</v>
      </c>
      <c r="O1610" s="11" t="s">
        <v>709</v>
      </c>
    </row>
    <row r="1611" spans="1:15" ht="13.8">
      <c r="A1611"/>
      <c r="B1611"/>
      <c r="D1611"/>
      <c r="E1611"/>
      <c r="J1611" s="11" t="s">
        <v>2238</v>
      </c>
      <c r="K1611" s="11" t="s">
        <v>41</v>
      </c>
      <c r="L1611" s="11" t="s">
        <v>213</v>
      </c>
      <c r="M1611" s="11" t="s">
        <v>625</v>
      </c>
      <c r="N1611" s="12">
        <v>38018</v>
      </c>
      <c r="O1611" s="11" t="s">
        <v>448</v>
      </c>
    </row>
    <row r="1612" spans="1:15" ht="13.8">
      <c r="A1612"/>
      <c r="B1612"/>
      <c r="D1612"/>
      <c r="E1612"/>
      <c r="J1612" s="11" t="s">
        <v>2239</v>
      </c>
      <c r="K1612" s="11" t="s">
        <v>41</v>
      </c>
      <c r="L1612" s="11" t="s">
        <v>213</v>
      </c>
      <c r="M1612" s="11" t="s">
        <v>625</v>
      </c>
      <c r="N1612" s="12">
        <v>35681</v>
      </c>
      <c r="O1612" s="11" t="s">
        <v>448</v>
      </c>
    </row>
    <row r="1613" spans="1:15" ht="13.8">
      <c r="A1613"/>
      <c r="B1613"/>
      <c r="D1613"/>
      <c r="E1613"/>
      <c r="J1613" s="11" t="s">
        <v>2240</v>
      </c>
      <c r="K1613" s="11" t="s">
        <v>41</v>
      </c>
      <c r="L1613" s="11" t="s">
        <v>213</v>
      </c>
      <c r="M1613" s="11" t="s">
        <v>625</v>
      </c>
      <c r="N1613" s="12">
        <v>31401</v>
      </c>
      <c r="O1613" s="11" t="s">
        <v>448</v>
      </c>
    </row>
    <row r="1614" spans="1:15" ht="13.8">
      <c r="A1614"/>
      <c r="B1614"/>
      <c r="D1614"/>
      <c r="E1614"/>
      <c r="J1614" s="11" t="s">
        <v>2241</v>
      </c>
      <c r="K1614" s="11" t="s">
        <v>41</v>
      </c>
      <c r="L1614" s="11" t="s">
        <v>213</v>
      </c>
      <c r="M1614" s="11" t="s">
        <v>625</v>
      </c>
      <c r="N1614" s="12">
        <v>27570</v>
      </c>
      <c r="O1614" s="11" t="s">
        <v>448</v>
      </c>
    </row>
    <row r="1615" spans="1:15" ht="13.8">
      <c r="A1615"/>
      <c r="B1615"/>
      <c r="D1615"/>
      <c r="E1615"/>
      <c r="J1615" s="11" t="s">
        <v>2242</v>
      </c>
      <c r="K1615" s="11" t="s">
        <v>41</v>
      </c>
      <c r="L1615" s="11" t="s">
        <v>213</v>
      </c>
      <c r="M1615" s="11" t="s">
        <v>625</v>
      </c>
      <c r="N1615" s="12">
        <v>26201</v>
      </c>
      <c r="O1615" s="11" t="s">
        <v>448</v>
      </c>
    </row>
    <row r="1616" spans="1:15" ht="13.8">
      <c r="A1616"/>
      <c r="B1616"/>
      <c r="D1616"/>
      <c r="E1616"/>
      <c r="J1616" s="11" t="s">
        <v>2243</v>
      </c>
      <c r="K1616" s="11" t="s">
        <v>41</v>
      </c>
      <c r="L1616" s="11" t="s">
        <v>213</v>
      </c>
      <c r="M1616" s="11" t="s">
        <v>625</v>
      </c>
      <c r="N1616" s="12">
        <v>19819</v>
      </c>
      <c r="O1616" s="11" t="s">
        <v>448</v>
      </c>
    </row>
    <row r="1617" spans="1:15" ht="13.8">
      <c r="A1617"/>
      <c r="B1617"/>
      <c r="D1617"/>
      <c r="E1617"/>
      <c r="J1617" s="11" t="s">
        <v>2244</v>
      </c>
      <c r="K1617" s="11" t="s">
        <v>41</v>
      </c>
      <c r="L1617" s="11" t="s">
        <v>213</v>
      </c>
      <c r="M1617" s="11" t="s">
        <v>625</v>
      </c>
      <c r="N1617" s="12">
        <v>14354</v>
      </c>
      <c r="O1617" s="11" t="s">
        <v>448</v>
      </c>
    </row>
    <row r="1618" spans="1:15" ht="13.8">
      <c r="A1618"/>
      <c r="B1618"/>
      <c r="D1618"/>
      <c r="E1618"/>
      <c r="J1618" s="11" t="s">
        <v>2245</v>
      </c>
      <c r="K1618" s="11" t="s">
        <v>41</v>
      </c>
      <c r="L1618" s="11" t="s">
        <v>213</v>
      </c>
      <c r="M1618" s="11" t="s">
        <v>625</v>
      </c>
      <c r="N1618" s="12">
        <v>12031</v>
      </c>
      <c r="O1618" s="11" t="s">
        <v>448</v>
      </c>
    </row>
    <row r="1619" spans="1:15" ht="13.8">
      <c r="A1619"/>
      <c r="B1619"/>
      <c r="D1619"/>
      <c r="E1619"/>
      <c r="J1619" s="11" t="s">
        <v>2246</v>
      </c>
      <c r="K1619" s="11" t="s">
        <v>41</v>
      </c>
      <c r="L1619" s="11" t="s">
        <v>213</v>
      </c>
      <c r="M1619" s="11" t="s">
        <v>625</v>
      </c>
      <c r="N1619" s="12">
        <v>11985</v>
      </c>
      <c r="O1619" s="11" t="s">
        <v>448</v>
      </c>
    </row>
    <row r="1620" spans="1:15" ht="13.8">
      <c r="A1620"/>
      <c r="B1620"/>
      <c r="D1620"/>
      <c r="E1620"/>
      <c r="J1620" s="11" t="s">
        <v>2247</v>
      </c>
      <c r="K1620" s="11" t="s">
        <v>41</v>
      </c>
      <c r="L1620" s="11" t="s">
        <v>213</v>
      </c>
      <c r="M1620" s="11" t="s">
        <v>625</v>
      </c>
      <c r="N1620" s="12">
        <v>11484</v>
      </c>
      <c r="O1620" s="11" t="s">
        <v>448</v>
      </c>
    </row>
    <row r="1621" spans="1:15" ht="13.8">
      <c r="A1621"/>
      <c r="B1621"/>
      <c r="D1621"/>
      <c r="E1621"/>
      <c r="J1621" s="11" t="s">
        <v>2248</v>
      </c>
      <c r="K1621" s="11" t="s">
        <v>41</v>
      </c>
      <c r="L1621" s="11" t="s">
        <v>213</v>
      </c>
      <c r="M1621" s="11" t="s">
        <v>625</v>
      </c>
      <c r="N1621" s="12">
        <v>11286</v>
      </c>
      <c r="O1621" s="11" t="s">
        <v>448</v>
      </c>
    </row>
    <row r="1622" spans="1:15" ht="13.8">
      <c r="A1622"/>
      <c r="B1622"/>
      <c r="D1622"/>
      <c r="E1622"/>
      <c r="J1622" s="11" t="s">
        <v>2249</v>
      </c>
      <c r="K1622" s="11" t="s">
        <v>41</v>
      </c>
      <c r="L1622" s="11" t="s">
        <v>213</v>
      </c>
      <c r="M1622" s="11" t="s">
        <v>625</v>
      </c>
      <c r="N1622" s="12">
        <v>11149</v>
      </c>
      <c r="O1622" s="11" t="s">
        <v>448</v>
      </c>
    </row>
    <row r="1623" spans="1:15" ht="13.8">
      <c r="A1623"/>
      <c r="B1623"/>
      <c r="D1623"/>
      <c r="E1623"/>
      <c r="J1623" s="11" t="s">
        <v>2250</v>
      </c>
      <c r="K1623" s="11" t="s">
        <v>41</v>
      </c>
      <c r="L1623" s="11" t="s">
        <v>213</v>
      </c>
      <c r="M1623" s="11" t="s">
        <v>625</v>
      </c>
      <c r="N1623" s="12">
        <v>11030</v>
      </c>
      <c r="O1623" s="11" t="s">
        <v>448</v>
      </c>
    </row>
    <row r="1624" spans="1:15" ht="13.8">
      <c r="A1624"/>
      <c r="B1624"/>
      <c r="D1624"/>
      <c r="E1624"/>
      <c r="J1624" s="11" t="s">
        <v>2251</v>
      </c>
      <c r="K1624" s="11" t="s">
        <v>41</v>
      </c>
      <c r="L1624" s="11" t="s">
        <v>213</v>
      </c>
      <c r="M1624" s="11" t="s">
        <v>625</v>
      </c>
      <c r="N1624" s="12">
        <v>10884</v>
      </c>
      <c r="O1624" s="11" t="s">
        <v>448</v>
      </c>
    </row>
    <row r="1625" spans="1:15" ht="13.8">
      <c r="A1625"/>
      <c r="B1625"/>
      <c r="D1625"/>
      <c r="E1625"/>
      <c r="J1625" s="11" t="s">
        <v>2252</v>
      </c>
      <c r="K1625" s="11" t="s">
        <v>41</v>
      </c>
      <c r="L1625" s="11" t="s">
        <v>213</v>
      </c>
      <c r="M1625" s="11" t="s">
        <v>625</v>
      </c>
      <c r="N1625" s="12">
        <v>10751</v>
      </c>
      <c r="O1625" s="11" t="s">
        <v>448</v>
      </c>
    </row>
    <row r="1626" spans="1:15" ht="13.8">
      <c r="A1626"/>
      <c r="B1626"/>
      <c r="D1626"/>
      <c r="E1626"/>
      <c r="J1626" s="11" t="s">
        <v>2253</v>
      </c>
      <c r="K1626" s="11" t="s">
        <v>41</v>
      </c>
      <c r="L1626" s="11" t="s">
        <v>213</v>
      </c>
      <c r="M1626" s="11" t="s">
        <v>625</v>
      </c>
      <c r="N1626" s="12">
        <v>10360</v>
      </c>
      <c r="O1626" s="11" t="s">
        <v>448</v>
      </c>
    </row>
    <row r="1627" spans="1:15" ht="13.8">
      <c r="A1627"/>
      <c r="B1627"/>
      <c r="D1627"/>
      <c r="E1627"/>
      <c r="J1627" s="11" t="s">
        <v>2254</v>
      </c>
      <c r="K1627" s="11" t="s">
        <v>41</v>
      </c>
      <c r="L1627" s="11" t="s">
        <v>213</v>
      </c>
      <c r="M1627" s="11" t="s">
        <v>625</v>
      </c>
      <c r="N1627" s="12">
        <v>10266</v>
      </c>
      <c r="O1627" s="11" t="s">
        <v>448</v>
      </c>
    </row>
    <row r="1628" spans="1:15" ht="13.8">
      <c r="A1628"/>
      <c r="B1628"/>
      <c r="D1628"/>
      <c r="E1628"/>
      <c r="J1628" s="11" t="s">
        <v>2255</v>
      </c>
      <c r="K1628" s="11" t="s">
        <v>41</v>
      </c>
      <c r="L1628" s="11" t="s">
        <v>213</v>
      </c>
      <c r="M1628" s="11" t="s">
        <v>625</v>
      </c>
      <c r="N1628" s="12">
        <v>9161</v>
      </c>
      <c r="O1628" s="11" t="s">
        <v>480</v>
      </c>
    </row>
    <row r="1629" spans="1:15" ht="13.8">
      <c r="A1629"/>
      <c r="B1629"/>
      <c r="D1629"/>
      <c r="E1629"/>
      <c r="J1629" s="11" t="s">
        <v>2256</v>
      </c>
      <c r="K1629" s="11" t="s">
        <v>41</v>
      </c>
      <c r="L1629" s="11" t="s">
        <v>213</v>
      </c>
      <c r="M1629" s="11" t="s">
        <v>625</v>
      </c>
      <c r="N1629" s="12">
        <v>8511</v>
      </c>
      <c r="O1629" s="11" t="s">
        <v>480</v>
      </c>
    </row>
    <row r="1630" spans="1:15" ht="13.8">
      <c r="A1630"/>
      <c r="B1630"/>
      <c r="D1630"/>
      <c r="E1630"/>
      <c r="J1630" s="11" t="s">
        <v>2257</v>
      </c>
      <c r="K1630" s="11" t="s">
        <v>41</v>
      </c>
      <c r="L1630" s="11" t="s">
        <v>213</v>
      </c>
      <c r="M1630" s="11" t="s">
        <v>625</v>
      </c>
      <c r="N1630" s="12">
        <v>8295</v>
      </c>
      <c r="O1630" s="11" t="s">
        <v>480</v>
      </c>
    </row>
    <row r="1631" spans="1:15" ht="13.8">
      <c r="A1631"/>
      <c r="B1631"/>
      <c r="D1631"/>
      <c r="E1631"/>
      <c r="J1631" s="11" t="s">
        <v>2258</v>
      </c>
      <c r="K1631" s="11" t="s">
        <v>41</v>
      </c>
      <c r="L1631" s="11" t="s">
        <v>213</v>
      </c>
      <c r="M1631" s="11" t="s">
        <v>625</v>
      </c>
      <c r="N1631" s="12">
        <v>7429</v>
      </c>
      <c r="O1631" s="11" t="s">
        <v>480</v>
      </c>
    </row>
    <row r="1632" spans="1:15" ht="13.8">
      <c r="A1632"/>
      <c r="B1632"/>
      <c r="D1632"/>
      <c r="E1632"/>
      <c r="J1632" s="11" t="s">
        <v>2259</v>
      </c>
      <c r="K1632" s="11" t="s">
        <v>41</v>
      </c>
      <c r="L1632" s="11" t="s">
        <v>213</v>
      </c>
      <c r="M1632" s="11" t="s">
        <v>625</v>
      </c>
      <c r="N1632" s="12">
        <v>7100</v>
      </c>
      <c r="O1632" s="11" t="s">
        <v>480</v>
      </c>
    </row>
    <row r="1633" spans="1:15" ht="13.8">
      <c r="A1633"/>
      <c r="B1633"/>
      <c r="D1633"/>
      <c r="E1633"/>
      <c r="J1633" s="11" t="s">
        <v>2260</v>
      </c>
      <c r="K1633" s="11" t="s">
        <v>41</v>
      </c>
      <c r="L1633" s="11" t="s">
        <v>213</v>
      </c>
      <c r="M1633" s="11" t="s">
        <v>625</v>
      </c>
      <c r="N1633" s="12">
        <v>7063</v>
      </c>
      <c r="O1633" s="11" t="s">
        <v>480</v>
      </c>
    </row>
    <row r="1634" spans="1:15" ht="13.8">
      <c r="A1634"/>
      <c r="B1634"/>
      <c r="D1634"/>
      <c r="E1634"/>
      <c r="J1634" s="11" t="s">
        <v>2261</v>
      </c>
      <c r="K1634" s="11" t="s">
        <v>41</v>
      </c>
      <c r="L1634" s="11" t="s">
        <v>213</v>
      </c>
      <c r="M1634" s="11" t="s">
        <v>625</v>
      </c>
      <c r="N1634" s="12">
        <v>7021</v>
      </c>
      <c r="O1634" s="11" t="s">
        <v>480</v>
      </c>
    </row>
    <row r="1635" spans="1:15" ht="13.8">
      <c r="A1635"/>
      <c r="B1635"/>
      <c r="D1635"/>
      <c r="E1635"/>
      <c r="J1635" s="11" t="s">
        <v>2262</v>
      </c>
      <c r="K1635" s="11" t="s">
        <v>41</v>
      </c>
      <c r="L1635" s="11" t="s">
        <v>213</v>
      </c>
      <c r="M1635" s="11" t="s">
        <v>625</v>
      </c>
      <c r="N1635" s="12">
        <v>6935</v>
      </c>
      <c r="O1635" s="11" t="s">
        <v>480</v>
      </c>
    </row>
    <row r="1636" spans="1:15" ht="13.8">
      <c r="A1636"/>
      <c r="B1636"/>
      <c r="D1636"/>
      <c r="E1636"/>
      <c r="J1636" s="11" t="s">
        <v>2263</v>
      </c>
      <c r="K1636" s="11" t="s">
        <v>41</v>
      </c>
      <c r="L1636" s="11" t="s">
        <v>213</v>
      </c>
      <c r="M1636" s="11" t="s">
        <v>625</v>
      </c>
      <c r="N1636" s="12">
        <v>6918</v>
      </c>
      <c r="O1636" s="11" t="s">
        <v>480</v>
      </c>
    </row>
    <row r="1637" spans="1:15" ht="13.8">
      <c r="A1637"/>
      <c r="B1637"/>
      <c r="D1637"/>
      <c r="E1637"/>
      <c r="J1637" s="11" t="s">
        <v>2264</v>
      </c>
      <c r="K1637" s="11" t="s">
        <v>41</v>
      </c>
      <c r="L1637" s="11" t="s">
        <v>213</v>
      </c>
      <c r="M1637" s="11" t="s">
        <v>625</v>
      </c>
      <c r="N1637" s="12">
        <v>6779</v>
      </c>
      <c r="O1637" s="11" t="s">
        <v>480</v>
      </c>
    </row>
    <row r="1638" spans="1:15" ht="13.8">
      <c r="A1638"/>
      <c r="B1638"/>
      <c r="D1638"/>
      <c r="E1638"/>
      <c r="J1638" s="11" t="s">
        <v>2265</v>
      </c>
      <c r="K1638" s="11" t="s">
        <v>41</v>
      </c>
      <c r="L1638" s="11" t="s">
        <v>213</v>
      </c>
      <c r="M1638" s="11" t="s">
        <v>625</v>
      </c>
      <c r="N1638" s="12">
        <v>6421</v>
      </c>
      <c r="O1638" s="11" t="s">
        <v>480</v>
      </c>
    </row>
    <row r="1639" spans="1:15" ht="13.8">
      <c r="A1639"/>
      <c r="B1639"/>
      <c r="D1639"/>
      <c r="E1639"/>
      <c r="J1639" s="11" t="s">
        <v>2266</v>
      </c>
      <c r="K1639" s="11" t="s">
        <v>41</v>
      </c>
      <c r="L1639" s="11" t="s">
        <v>213</v>
      </c>
      <c r="M1639" s="11" t="s">
        <v>625</v>
      </c>
      <c r="N1639" s="12">
        <v>6413</v>
      </c>
      <c r="O1639" s="11" t="s">
        <v>480</v>
      </c>
    </row>
    <row r="1640" spans="1:15" ht="13.8">
      <c r="A1640"/>
      <c r="B1640"/>
      <c r="D1640"/>
      <c r="E1640"/>
      <c r="J1640" s="11" t="s">
        <v>2267</v>
      </c>
      <c r="K1640" s="11" t="s">
        <v>41</v>
      </c>
      <c r="L1640" s="11" t="s">
        <v>213</v>
      </c>
      <c r="M1640" s="11" t="s">
        <v>625</v>
      </c>
      <c r="N1640" s="12">
        <v>6010</v>
      </c>
      <c r="O1640" s="11" t="s">
        <v>480</v>
      </c>
    </row>
    <row r="1641" spans="1:15" ht="13.8">
      <c r="A1641"/>
      <c r="B1641"/>
      <c r="D1641"/>
      <c r="E1641"/>
      <c r="J1641" s="11" t="s">
        <v>2268</v>
      </c>
      <c r="K1641" s="11" t="s">
        <v>41</v>
      </c>
      <c r="L1641" s="11" t="s">
        <v>213</v>
      </c>
      <c r="M1641" s="11" t="s">
        <v>625</v>
      </c>
      <c r="N1641" s="12">
        <v>5478</v>
      </c>
      <c r="O1641" s="11" t="s">
        <v>480</v>
      </c>
    </row>
    <row r="1642" spans="1:15" ht="13.8">
      <c r="A1642"/>
      <c r="B1642"/>
      <c r="D1642"/>
      <c r="E1642"/>
      <c r="J1642" s="11" t="s">
        <v>2269</v>
      </c>
      <c r="K1642" s="11" t="s">
        <v>41</v>
      </c>
      <c r="L1642" s="11" t="s">
        <v>213</v>
      </c>
      <c r="M1642" s="11" t="s">
        <v>625</v>
      </c>
      <c r="N1642" s="12">
        <v>5391</v>
      </c>
      <c r="O1642" s="11" t="s">
        <v>480</v>
      </c>
    </row>
    <row r="1643" spans="1:15" ht="13.8">
      <c r="A1643"/>
      <c r="B1643"/>
      <c r="D1643"/>
      <c r="E1643"/>
      <c r="J1643" s="11" t="s">
        <v>2270</v>
      </c>
      <c r="K1643" s="11" t="s">
        <v>41</v>
      </c>
      <c r="L1643" s="11" t="s">
        <v>213</v>
      </c>
      <c r="M1643" s="11" t="s">
        <v>625</v>
      </c>
      <c r="N1643" s="12">
        <v>5055</v>
      </c>
      <c r="O1643" s="11" t="s">
        <v>480</v>
      </c>
    </row>
    <row r="1644" spans="1:15" ht="13.8">
      <c r="A1644"/>
      <c r="B1644"/>
      <c r="D1644"/>
      <c r="E1644"/>
      <c r="J1644" s="11" t="s">
        <v>2271</v>
      </c>
      <c r="K1644" s="11" t="s">
        <v>41</v>
      </c>
      <c r="L1644" s="11" t="s">
        <v>213</v>
      </c>
      <c r="M1644" s="11" t="s">
        <v>625</v>
      </c>
      <c r="N1644" s="12">
        <v>4829</v>
      </c>
      <c r="O1644" s="11" t="s">
        <v>514</v>
      </c>
    </row>
    <row r="1645" spans="1:15" ht="13.8">
      <c r="A1645"/>
      <c r="B1645"/>
      <c r="D1645"/>
      <c r="E1645"/>
      <c r="J1645" s="11" t="s">
        <v>2272</v>
      </c>
      <c r="K1645" s="11" t="s">
        <v>41</v>
      </c>
      <c r="L1645" s="11" t="s">
        <v>213</v>
      </c>
      <c r="M1645" s="11" t="s">
        <v>625</v>
      </c>
      <c r="N1645" s="12">
        <v>4171</v>
      </c>
      <c r="O1645" s="11" t="s">
        <v>514</v>
      </c>
    </row>
    <row r="1646" spans="1:15" ht="13.8">
      <c r="A1646"/>
      <c r="B1646"/>
      <c r="D1646"/>
      <c r="E1646"/>
      <c r="J1646" s="11" t="s">
        <v>2273</v>
      </c>
      <c r="K1646" s="11" t="s">
        <v>41</v>
      </c>
      <c r="L1646" s="11" t="s">
        <v>213</v>
      </c>
      <c r="M1646" s="11" t="s">
        <v>625</v>
      </c>
      <c r="N1646" s="12">
        <v>4141</v>
      </c>
      <c r="O1646" s="11" t="s">
        <v>514</v>
      </c>
    </row>
    <row r="1647" spans="1:15" ht="13.8">
      <c r="A1647"/>
      <c r="B1647"/>
      <c r="D1647"/>
      <c r="E1647"/>
      <c r="J1647" s="11" t="s">
        <v>2274</v>
      </c>
      <c r="K1647" s="11" t="s">
        <v>41</v>
      </c>
      <c r="L1647" s="11" t="s">
        <v>213</v>
      </c>
      <c r="M1647" s="11" t="s">
        <v>625</v>
      </c>
      <c r="N1647" s="12">
        <v>4095</v>
      </c>
      <c r="O1647" s="11" t="s">
        <v>514</v>
      </c>
    </row>
    <row r="1648" spans="1:15" ht="13.8">
      <c r="A1648"/>
      <c r="B1648"/>
      <c r="D1648"/>
      <c r="E1648"/>
      <c r="J1648" s="11" t="s">
        <v>2275</v>
      </c>
      <c r="K1648" s="11" t="s">
        <v>41</v>
      </c>
      <c r="L1648" s="11" t="s">
        <v>213</v>
      </c>
      <c r="M1648" s="11" t="s">
        <v>625</v>
      </c>
      <c r="N1648" s="12">
        <v>3932</v>
      </c>
      <c r="O1648" s="11" t="s">
        <v>514</v>
      </c>
    </row>
    <row r="1649" spans="1:15" ht="13.8">
      <c r="A1649"/>
      <c r="B1649"/>
      <c r="D1649"/>
      <c r="E1649"/>
      <c r="J1649" s="11" t="s">
        <v>2276</v>
      </c>
      <c r="K1649" s="11" t="s">
        <v>41</v>
      </c>
      <c r="L1649" s="11" t="s">
        <v>213</v>
      </c>
      <c r="M1649" s="11" t="s">
        <v>625</v>
      </c>
      <c r="N1649" s="12">
        <v>3845</v>
      </c>
      <c r="O1649" s="11" t="s">
        <v>514</v>
      </c>
    </row>
    <row r="1650" spans="1:15" ht="13.8">
      <c r="A1650"/>
      <c r="B1650"/>
      <c r="D1650"/>
      <c r="E1650"/>
      <c r="J1650" s="11" t="s">
        <v>2277</v>
      </c>
      <c r="K1650" s="11" t="s">
        <v>41</v>
      </c>
      <c r="L1650" s="11" t="s">
        <v>213</v>
      </c>
      <c r="M1650" s="11" t="s">
        <v>625</v>
      </c>
      <c r="N1650" s="12">
        <v>3806</v>
      </c>
      <c r="O1650" s="11" t="s">
        <v>514</v>
      </c>
    </row>
    <row r="1651" spans="1:15" ht="13.8">
      <c r="A1651"/>
      <c r="B1651"/>
      <c r="D1651"/>
      <c r="E1651"/>
      <c r="J1651" s="11" t="s">
        <v>2278</v>
      </c>
      <c r="K1651" s="11" t="s">
        <v>41</v>
      </c>
      <c r="L1651" s="11" t="s">
        <v>213</v>
      </c>
      <c r="M1651" s="11" t="s">
        <v>625</v>
      </c>
      <c r="N1651" s="12">
        <v>3747</v>
      </c>
      <c r="O1651" s="11" t="s">
        <v>514</v>
      </c>
    </row>
    <row r="1652" spans="1:15" ht="13.8">
      <c r="A1652"/>
      <c r="B1652"/>
      <c r="D1652"/>
      <c r="E1652"/>
      <c r="J1652" s="11" t="s">
        <v>2279</v>
      </c>
      <c r="K1652" s="11" t="s">
        <v>41</v>
      </c>
      <c r="L1652" s="11" t="s">
        <v>213</v>
      </c>
      <c r="M1652" s="11" t="s">
        <v>625</v>
      </c>
      <c r="N1652" s="12">
        <v>3607</v>
      </c>
      <c r="O1652" s="11" t="s">
        <v>514</v>
      </c>
    </row>
    <row r="1653" spans="1:15" ht="13.8">
      <c r="A1653"/>
      <c r="B1653"/>
      <c r="D1653"/>
      <c r="E1653"/>
      <c r="J1653" s="11" t="s">
        <v>2280</v>
      </c>
      <c r="K1653" s="11" t="s">
        <v>41</v>
      </c>
      <c r="L1653" s="11" t="s">
        <v>213</v>
      </c>
      <c r="M1653" s="11" t="s">
        <v>625</v>
      </c>
      <c r="N1653" s="12">
        <v>3566</v>
      </c>
      <c r="O1653" s="11" t="s">
        <v>514</v>
      </c>
    </row>
    <row r="1654" spans="1:15" ht="13.8">
      <c r="A1654"/>
      <c r="B1654"/>
      <c r="D1654"/>
      <c r="E1654"/>
      <c r="J1654" s="11" t="s">
        <v>2281</v>
      </c>
      <c r="K1654" s="11" t="s">
        <v>41</v>
      </c>
      <c r="L1654" s="11" t="s">
        <v>213</v>
      </c>
      <c r="M1654" s="11" t="s">
        <v>625</v>
      </c>
      <c r="N1654" s="12">
        <v>3549</v>
      </c>
      <c r="O1654" s="11" t="s">
        <v>514</v>
      </c>
    </row>
    <row r="1655" spans="1:15" ht="13.8">
      <c r="A1655"/>
      <c r="B1655"/>
      <c r="D1655"/>
      <c r="E1655"/>
      <c r="J1655" s="11" t="s">
        <v>2282</v>
      </c>
      <c r="K1655" s="11" t="s">
        <v>41</v>
      </c>
      <c r="L1655" s="11" t="s">
        <v>213</v>
      </c>
      <c r="M1655" s="11" t="s">
        <v>625</v>
      </c>
      <c r="N1655" s="12">
        <v>3500</v>
      </c>
      <c r="O1655" s="11" t="s">
        <v>514</v>
      </c>
    </row>
    <row r="1656" spans="1:15" ht="13.8">
      <c r="A1656"/>
      <c r="B1656"/>
      <c r="D1656"/>
      <c r="E1656"/>
      <c r="J1656" s="11" t="s">
        <v>2283</v>
      </c>
      <c r="K1656" s="11" t="s">
        <v>41</v>
      </c>
      <c r="L1656" s="11" t="s">
        <v>213</v>
      </c>
      <c r="M1656" s="11" t="s">
        <v>625</v>
      </c>
      <c r="N1656" s="12">
        <v>3448</v>
      </c>
      <c r="O1656" s="11" t="s">
        <v>514</v>
      </c>
    </row>
    <row r="1657" spans="1:15" ht="13.8">
      <c r="A1657"/>
      <c r="B1657"/>
      <c r="D1657"/>
      <c r="E1657"/>
      <c r="J1657" s="11" t="s">
        <v>2284</v>
      </c>
      <c r="K1657" s="11" t="s">
        <v>41</v>
      </c>
      <c r="L1657" s="11" t="s">
        <v>213</v>
      </c>
      <c r="M1657" s="11" t="s">
        <v>625</v>
      </c>
      <c r="N1657" s="12">
        <v>3443</v>
      </c>
      <c r="O1657" s="11" t="s">
        <v>514</v>
      </c>
    </row>
    <row r="1658" spans="1:15" ht="13.8">
      <c r="A1658"/>
      <c r="B1658"/>
      <c r="D1658"/>
      <c r="E1658"/>
      <c r="J1658" s="11" t="s">
        <v>2285</v>
      </c>
      <c r="K1658" s="11" t="s">
        <v>41</v>
      </c>
      <c r="L1658" s="11" t="s">
        <v>213</v>
      </c>
      <c r="M1658" s="11" t="s">
        <v>625</v>
      </c>
      <c r="N1658" s="12">
        <v>3377</v>
      </c>
      <c r="O1658" s="11" t="s">
        <v>514</v>
      </c>
    </row>
    <row r="1659" spans="1:15" ht="13.8">
      <c r="A1659"/>
      <c r="B1659"/>
      <c r="D1659"/>
      <c r="E1659"/>
      <c r="J1659" s="11" t="s">
        <v>2286</v>
      </c>
      <c r="K1659" s="11" t="s">
        <v>41</v>
      </c>
      <c r="L1659" s="11" t="s">
        <v>213</v>
      </c>
      <c r="M1659" s="11" t="s">
        <v>625</v>
      </c>
      <c r="N1659" s="12">
        <v>3211</v>
      </c>
      <c r="O1659" s="11" t="s">
        <v>514</v>
      </c>
    </row>
    <row r="1660" spans="1:15" ht="13.8">
      <c r="A1660"/>
      <c r="B1660"/>
      <c r="D1660"/>
      <c r="E1660"/>
      <c r="J1660" s="11" t="s">
        <v>2287</v>
      </c>
      <c r="K1660" s="11" t="s">
        <v>41</v>
      </c>
      <c r="L1660" s="11" t="s">
        <v>213</v>
      </c>
      <c r="M1660" s="11" t="s">
        <v>625</v>
      </c>
      <c r="N1660" s="12">
        <v>3175</v>
      </c>
      <c r="O1660" s="11" t="s">
        <v>514</v>
      </c>
    </row>
    <row r="1661" spans="1:15" ht="13.8">
      <c r="A1661"/>
      <c r="B1661"/>
      <c r="D1661"/>
      <c r="E1661"/>
      <c r="J1661" s="11" t="s">
        <v>2288</v>
      </c>
      <c r="K1661" s="11" t="s">
        <v>41</v>
      </c>
      <c r="L1661" s="11" t="s">
        <v>213</v>
      </c>
      <c r="M1661" s="11" t="s">
        <v>625</v>
      </c>
      <c r="N1661" s="12">
        <v>3020</v>
      </c>
      <c r="O1661" s="11" t="s">
        <v>514</v>
      </c>
    </row>
    <row r="1662" spans="1:15" ht="13.8">
      <c r="A1662"/>
      <c r="B1662"/>
      <c r="D1662"/>
      <c r="E1662"/>
      <c r="J1662" s="11" t="s">
        <v>2289</v>
      </c>
      <c r="K1662" s="11" t="s">
        <v>41</v>
      </c>
      <c r="L1662" s="11" t="s">
        <v>213</v>
      </c>
      <c r="M1662" s="11" t="s">
        <v>625</v>
      </c>
      <c r="N1662" s="12">
        <v>2998</v>
      </c>
      <c r="O1662" s="11" t="s">
        <v>514</v>
      </c>
    </row>
    <row r="1663" spans="1:15" ht="13.8">
      <c r="A1663"/>
      <c r="B1663"/>
      <c r="D1663"/>
      <c r="E1663"/>
      <c r="J1663" s="11" t="s">
        <v>2290</v>
      </c>
      <c r="K1663" s="11" t="s">
        <v>41</v>
      </c>
      <c r="L1663" s="11" t="s">
        <v>213</v>
      </c>
      <c r="M1663" s="11" t="s">
        <v>625</v>
      </c>
      <c r="N1663" s="12">
        <v>2975</v>
      </c>
      <c r="O1663" s="11" t="s">
        <v>514</v>
      </c>
    </row>
    <row r="1664" spans="1:15" ht="13.8">
      <c r="A1664"/>
      <c r="B1664"/>
      <c r="D1664"/>
      <c r="E1664"/>
      <c r="J1664" s="11" t="s">
        <v>2291</v>
      </c>
      <c r="K1664" s="11" t="s">
        <v>41</v>
      </c>
      <c r="L1664" s="11" t="s">
        <v>213</v>
      </c>
      <c r="M1664" s="11" t="s">
        <v>625</v>
      </c>
      <c r="N1664" s="12">
        <v>2957</v>
      </c>
      <c r="O1664" s="11" t="s">
        <v>514</v>
      </c>
    </row>
    <row r="1665" spans="1:15" ht="13.8">
      <c r="A1665"/>
      <c r="B1665"/>
      <c r="D1665"/>
      <c r="E1665"/>
      <c r="J1665" s="11" t="s">
        <v>2292</v>
      </c>
      <c r="K1665" s="11" t="s">
        <v>41</v>
      </c>
      <c r="L1665" s="11" t="s">
        <v>213</v>
      </c>
      <c r="M1665" s="11" t="s">
        <v>625</v>
      </c>
      <c r="N1665" s="12">
        <v>2948</v>
      </c>
      <c r="O1665" s="11" t="s">
        <v>514</v>
      </c>
    </row>
    <row r="1666" spans="1:15" ht="13.8">
      <c r="A1666"/>
      <c r="B1666"/>
      <c r="D1666"/>
      <c r="E1666"/>
      <c r="J1666" s="11" t="s">
        <v>2293</v>
      </c>
      <c r="K1666" s="11" t="s">
        <v>41</v>
      </c>
      <c r="L1666" s="11" t="s">
        <v>213</v>
      </c>
      <c r="M1666" s="11" t="s">
        <v>625</v>
      </c>
      <c r="N1666" s="12">
        <v>2787</v>
      </c>
      <c r="O1666" s="11" t="s">
        <v>514</v>
      </c>
    </row>
    <row r="1667" spans="1:15" ht="13.8">
      <c r="A1667"/>
      <c r="B1667"/>
      <c r="D1667"/>
      <c r="E1667"/>
      <c r="J1667" s="11" t="s">
        <v>2294</v>
      </c>
      <c r="K1667" s="11" t="s">
        <v>41</v>
      </c>
      <c r="L1667" s="11" t="s">
        <v>213</v>
      </c>
      <c r="M1667" s="11" t="s">
        <v>625</v>
      </c>
      <c r="N1667" s="12">
        <v>2634</v>
      </c>
      <c r="O1667" s="11" t="s">
        <v>514</v>
      </c>
    </row>
    <row r="1668" spans="1:15" ht="13.8">
      <c r="A1668"/>
      <c r="B1668"/>
      <c r="D1668"/>
      <c r="E1668"/>
      <c r="J1668" s="11" t="s">
        <v>2295</v>
      </c>
      <c r="K1668" s="11" t="s">
        <v>41</v>
      </c>
      <c r="L1668" s="11" t="s">
        <v>213</v>
      </c>
      <c r="M1668" s="11" t="s">
        <v>625</v>
      </c>
      <c r="N1668" s="12">
        <v>2258</v>
      </c>
      <c r="O1668" s="11" t="s">
        <v>514</v>
      </c>
    </row>
    <row r="1669" spans="1:15" ht="13.8">
      <c r="A1669"/>
      <c r="B1669"/>
      <c r="D1669"/>
      <c r="E1669"/>
      <c r="J1669" s="11" t="s">
        <v>2296</v>
      </c>
      <c r="K1669" s="11" t="s">
        <v>41</v>
      </c>
      <c r="L1669" s="11" t="s">
        <v>213</v>
      </c>
      <c r="M1669" s="11" t="s">
        <v>625</v>
      </c>
      <c r="N1669" s="12">
        <v>2227</v>
      </c>
      <c r="O1669" s="11" t="s">
        <v>514</v>
      </c>
    </row>
    <row r="1670" spans="1:15" ht="13.8">
      <c r="A1670"/>
      <c r="B1670"/>
      <c r="D1670"/>
      <c r="E1670"/>
      <c r="J1670" s="11" t="s">
        <v>2297</v>
      </c>
      <c r="K1670" s="11" t="s">
        <v>41</v>
      </c>
      <c r="L1670" s="11" t="s">
        <v>213</v>
      </c>
      <c r="M1670" s="11" t="s">
        <v>625</v>
      </c>
      <c r="N1670" s="12">
        <v>2152</v>
      </c>
      <c r="O1670" s="11" t="s">
        <v>514</v>
      </c>
    </row>
    <row r="1671" spans="1:15" ht="13.8">
      <c r="A1671"/>
      <c r="B1671"/>
      <c r="D1671"/>
      <c r="E1671"/>
      <c r="J1671" s="11" t="s">
        <v>2298</v>
      </c>
      <c r="K1671" s="11" t="s">
        <v>41</v>
      </c>
      <c r="L1671" s="11" t="s">
        <v>213</v>
      </c>
      <c r="M1671" s="11" t="s">
        <v>625</v>
      </c>
      <c r="N1671" s="12">
        <v>2080</v>
      </c>
      <c r="O1671" s="11" t="s">
        <v>514</v>
      </c>
    </row>
    <row r="1672" spans="1:15" ht="13.8">
      <c r="A1672"/>
      <c r="B1672"/>
      <c r="D1672"/>
      <c r="E1672"/>
      <c r="J1672" s="11" t="s">
        <v>2299</v>
      </c>
      <c r="K1672" s="11" t="s">
        <v>41</v>
      </c>
      <c r="L1672" s="11" t="s">
        <v>213</v>
      </c>
      <c r="M1672" s="11" t="s">
        <v>625</v>
      </c>
      <c r="N1672" s="12">
        <v>2032</v>
      </c>
      <c r="O1672" s="11" t="s">
        <v>514</v>
      </c>
    </row>
    <row r="1673" spans="1:15" ht="13.8">
      <c r="A1673"/>
      <c r="B1673"/>
      <c r="D1673"/>
      <c r="E1673"/>
      <c r="J1673" s="11" t="s">
        <v>2300</v>
      </c>
      <c r="K1673" s="11" t="s">
        <v>41</v>
      </c>
      <c r="L1673" s="11" t="s">
        <v>213</v>
      </c>
      <c r="M1673" s="11" t="s">
        <v>625</v>
      </c>
      <c r="N1673" s="12">
        <v>2014</v>
      </c>
      <c r="O1673" s="11" t="s">
        <v>514</v>
      </c>
    </row>
    <row r="1674" spans="1:15" ht="13.8">
      <c r="A1674"/>
      <c r="B1674"/>
      <c r="D1674"/>
      <c r="E1674"/>
      <c r="J1674" s="11" t="s">
        <v>2301</v>
      </c>
      <c r="K1674" s="11" t="s">
        <v>41</v>
      </c>
      <c r="L1674" s="11" t="s">
        <v>213</v>
      </c>
      <c r="M1674" s="11" t="s">
        <v>625</v>
      </c>
      <c r="N1674" s="12">
        <v>1925</v>
      </c>
      <c r="O1674" s="11" t="s">
        <v>606</v>
      </c>
    </row>
    <row r="1675" spans="1:15" ht="13.8">
      <c r="A1675"/>
      <c r="B1675"/>
      <c r="D1675"/>
      <c r="E1675"/>
      <c r="J1675" s="11" t="s">
        <v>2302</v>
      </c>
      <c r="K1675" s="11" t="s">
        <v>41</v>
      </c>
      <c r="L1675" s="11" t="s">
        <v>213</v>
      </c>
      <c r="M1675" s="11" t="s">
        <v>625</v>
      </c>
      <c r="N1675" s="12">
        <v>1865</v>
      </c>
      <c r="O1675" s="11" t="s">
        <v>606</v>
      </c>
    </row>
    <row r="1676" spans="1:15" ht="13.8">
      <c r="A1676"/>
      <c r="B1676"/>
      <c r="D1676"/>
      <c r="E1676"/>
      <c r="J1676" s="11" t="s">
        <v>2303</v>
      </c>
      <c r="K1676" s="11" t="s">
        <v>41</v>
      </c>
      <c r="L1676" s="11" t="s">
        <v>213</v>
      </c>
      <c r="M1676" s="11" t="s">
        <v>625</v>
      </c>
      <c r="N1676" s="12">
        <v>1847</v>
      </c>
      <c r="O1676" s="11" t="s">
        <v>606</v>
      </c>
    </row>
    <row r="1677" spans="1:15" ht="13.8">
      <c r="A1677"/>
      <c r="B1677"/>
      <c r="D1677"/>
      <c r="E1677"/>
      <c r="J1677" s="11" t="s">
        <v>2304</v>
      </c>
      <c r="K1677" s="11" t="s">
        <v>41</v>
      </c>
      <c r="L1677" s="11" t="s">
        <v>213</v>
      </c>
      <c r="M1677" s="11" t="s">
        <v>625</v>
      </c>
      <c r="N1677" s="12">
        <v>1598</v>
      </c>
      <c r="O1677" s="11" t="s">
        <v>606</v>
      </c>
    </row>
    <row r="1678" spans="1:15" ht="13.8">
      <c r="A1678"/>
      <c r="B1678"/>
      <c r="D1678"/>
      <c r="E1678"/>
      <c r="J1678" s="11" t="s">
        <v>2305</v>
      </c>
      <c r="K1678" s="11" t="s">
        <v>41</v>
      </c>
      <c r="L1678" s="11" t="s">
        <v>213</v>
      </c>
      <c r="M1678" s="11" t="s">
        <v>625</v>
      </c>
      <c r="N1678" s="12">
        <v>1562</v>
      </c>
      <c r="O1678" s="11" t="s">
        <v>606</v>
      </c>
    </row>
    <row r="1679" spans="1:15" ht="13.8">
      <c r="A1679"/>
      <c r="B1679"/>
      <c r="D1679"/>
      <c r="E1679"/>
      <c r="J1679" s="11" t="s">
        <v>2306</v>
      </c>
      <c r="K1679" s="11" t="s">
        <v>41</v>
      </c>
      <c r="L1679" s="11" t="s">
        <v>213</v>
      </c>
      <c r="M1679" s="11" t="s">
        <v>625</v>
      </c>
      <c r="N1679" s="12">
        <v>1474</v>
      </c>
      <c r="O1679" s="11" t="s">
        <v>606</v>
      </c>
    </row>
    <row r="1680" spans="1:15" ht="13.8">
      <c r="A1680"/>
      <c r="B1680"/>
      <c r="D1680"/>
      <c r="E1680"/>
      <c r="J1680" s="11" t="s">
        <v>2307</v>
      </c>
      <c r="K1680" s="11" t="s">
        <v>41</v>
      </c>
      <c r="L1680" s="11" t="s">
        <v>213</v>
      </c>
      <c r="M1680" s="11" t="s">
        <v>625</v>
      </c>
      <c r="N1680" s="12">
        <v>1332</v>
      </c>
      <c r="O1680" s="11" t="s">
        <v>606</v>
      </c>
    </row>
    <row r="1681" spans="1:15" ht="13.8">
      <c r="A1681"/>
      <c r="B1681"/>
      <c r="D1681"/>
      <c r="E1681"/>
      <c r="J1681" s="11" t="s">
        <v>2308</v>
      </c>
      <c r="K1681" s="11" t="s">
        <v>41</v>
      </c>
      <c r="L1681" s="11" t="s">
        <v>213</v>
      </c>
      <c r="M1681" s="11" t="s">
        <v>625</v>
      </c>
      <c r="N1681" s="12">
        <v>1291</v>
      </c>
      <c r="O1681" s="11" t="s">
        <v>606</v>
      </c>
    </row>
    <row r="1682" spans="1:15" ht="13.8">
      <c r="A1682"/>
      <c r="B1682"/>
      <c r="D1682"/>
      <c r="E1682"/>
      <c r="J1682" s="11" t="s">
        <v>2309</v>
      </c>
      <c r="K1682" s="11" t="s">
        <v>41</v>
      </c>
      <c r="L1682" s="11" t="s">
        <v>213</v>
      </c>
      <c r="M1682" s="11" t="s">
        <v>625</v>
      </c>
      <c r="N1682" s="12">
        <v>1287</v>
      </c>
      <c r="O1682" s="11" t="s">
        <v>606</v>
      </c>
    </row>
    <row r="1683" spans="1:15" ht="13.8">
      <c r="A1683"/>
      <c r="B1683"/>
      <c r="D1683"/>
      <c r="E1683"/>
      <c r="J1683" s="11" t="s">
        <v>2310</v>
      </c>
      <c r="K1683" s="11" t="s">
        <v>41</v>
      </c>
      <c r="L1683" s="11" t="s">
        <v>213</v>
      </c>
      <c r="M1683" s="11" t="s">
        <v>625</v>
      </c>
      <c r="N1683" s="12">
        <v>1153</v>
      </c>
      <c r="O1683" s="11" t="s">
        <v>606</v>
      </c>
    </row>
    <row r="1684" spans="1:15" ht="13.8">
      <c r="A1684"/>
      <c r="B1684"/>
      <c r="D1684"/>
      <c r="E1684"/>
      <c r="J1684" s="11" t="s">
        <v>2311</v>
      </c>
      <c r="K1684" s="11" t="s">
        <v>41</v>
      </c>
      <c r="L1684" s="11" t="s">
        <v>213</v>
      </c>
      <c r="M1684" s="11" t="s">
        <v>625</v>
      </c>
      <c r="N1684" s="12">
        <v>1083</v>
      </c>
      <c r="O1684" s="11" t="s">
        <v>606</v>
      </c>
    </row>
    <row r="1685" spans="1:15" ht="13.8">
      <c r="A1685"/>
      <c r="B1685"/>
      <c r="D1685"/>
      <c r="E1685"/>
      <c r="J1685" s="11" t="s">
        <v>2312</v>
      </c>
      <c r="K1685" s="11" t="s">
        <v>41</v>
      </c>
      <c r="L1685" s="11" t="s">
        <v>213</v>
      </c>
      <c r="M1685" s="11" t="s">
        <v>625</v>
      </c>
      <c r="N1685" s="12">
        <v>1019</v>
      </c>
      <c r="O1685" s="11" t="s">
        <v>606</v>
      </c>
    </row>
    <row r="1686" spans="1:15" ht="13.8">
      <c r="A1686"/>
      <c r="B1686"/>
      <c r="D1686"/>
      <c r="E1686"/>
      <c r="J1686" s="11" t="s">
        <v>2313</v>
      </c>
      <c r="K1686" s="11" t="s">
        <v>41</v>
      </c>
      <c r="L1686" s="11" t="s">
        <v>213</v>
      </c>
      <c r="M1686" s="11" t="s">
        <v>625</v>
      </c>
      <c r="N1686" s="12">
        <v>1007</v>
      </c>
      <c r="O1686" s="11" t="s">
        <v>606</v>
      </c>
    </row>
    <row r="1687" spans="1:15" ht="13.8">
      <c r="A1687"/>
      <c r="B1687"/>
      <c r="D1687"/>
      <c r="E1687"/>
      <c r="J1687" s="11" t="s">
        <v>2314</v>
      </c>
      <c r="K1687" s="11" t="s">
        <v>41</v>
      </c>
      <c r="L1687" s="11" t="s">
        <v>213</v>
      </c>
      <c r="M1687" s="11" t="s">
        <v>625</v>
      </c>
      <c r="N1687" s="12">
        <v>925</v>
      </c>
      <c r="O1687" s="11" t="s">
        <v>662</v>
      </c>
    </row>
    <row r="1688" spans="1:15" ht="13.8">
      <c r="A1688"/>
      <c r="B1688"/>
      <c r="D1688"/>
      <c r="E1688"/>
      <c r="J1688" s="11" t="s">
        <v>2315</v>
      </c>
      <c r="K1688" s="11" t="s">
        <v>41</v>
      </c>
      <c r="L1688" s="11" t="s">
        <v>213</v>
      </c>
      <c r="M1688" s="11" t="s">
        <v>625</v>
      </c>
      <c r="N1688" s="12">
        <v>627</v>
      </c>
      <c r="O1688" s="11" t="s">
        <v>662</v>
      </c>
    </row>
    <row r="1689" spans="1:15" ht="13.8">
      <c r="A1689"/>
      <c r="B1689"/>
      <c r="D1689"/>
      <c r="E1689"/>
      <c r="J1689" s="11" t="s">
        <v>2316</v>
      </c>
      <c r="K1689" s="11" t="s">
        <v>41</v>
      </c>
      <c r="L1689" s="11" t="s">
        <v>213</v>
      </c>
      <c r="M1689" s="11" t="s">
        <v>625</v>
      </c>
      <c r="N1689" s="12">
        <v>548</v>
      </c>
      <c r="O1689" s="11" t="s">
        <v>662</v>
      </c>
    </row>
    <row r="1690" spans="1:15" ht="13.8">
      <c r="A1690"/>
      <c r="B1690"/>
      <c r="D1690"/>
      <c r="E1690"/>
      <c r="J1690" s="11" t="s">
        <v>2317</v>
      </c>
      <c r="K1690" s="11" t="s">
        <v>41</v>
      </c>
      <c r="L1690" s="11" t="s">
        <v>213</v>
      </c>
      <c r="M1690" s="11" t="s">
        <v>625</v>
      </c>
      <c r="N1690" s="12">
        <v>450</v>
      </c>
      <c r="O1690" s="11" t="s">
        <v>662</v>
      </c>
    </row>
    <row r="1691" spans="1:15" ht="13.8">
      <c r="A1691"/>
      <c r="B1691"/>
      <c r="D1691"/>
      <c r="E1691"/>
      <c r="J1691" s="11" t="s">
        <v>2318</v>
      </c>
      <c r="K1691" s="11" t="s">
        <v>41</v>
      </c>
      <c r="L1691" s="11" t="s">
        <v>213</v>
      </c>
      <c r="M1691" s="11" t="s">
        <v>657</v>
      </c>
      <c r="N1691" s="12">
        <v>69794</v>
      </c>
      <c r="O1691" s="11" t="s">
        <v>709</v>
      </c>
    </row>
    <row r="1692" spans="1:15" ht="13.8">
      <c r="A1692"/>
      <c r="B1692"/>
      <c r="D1692"/>
      <c r="E1692"/>
      <c r="J1692" s="11" t="s">
        <v>2319</v>
      </c>
      <c r="K1692" s="11" t="s">
        <v>41</v>
      </c>
      <c r="L1692" s="11" t="s">
        <v>213</v>
      </c>
      <c r="M1692" s="11" t="s">
        <v>657</v>
      </c>
      <c r="N1692" s="12">
        <v>61006</v>
      </c>
      <c r="O1692" s="11" t="s">
        <v>709</v>
      </c>
    </row>
    <row r="1693" spans="1:15" ht="13.8">
      <c r="A1693"/>
      <c r="B1693"/>
      <c r="D1693"/>
      <c r="E1693"/>
      <c r="J1693" s="11" t="s">
        <v>2320</v>
      </c>
      <c r="K1693" s="11" t="s">
        <v>41</v>
      </c>
      <c r="L1693" s="11" t="s">
        <v>213</v>
      </c>
      <c r="M1693" s="11" t="s">
        <v>657</v>
      </c>
      <c r="N1693" s="12">
        <v>53959</v>
      </c>
      <c r="O1693" s="11" t="s">
        <v>709</v>
      </c>
    </row>
    <row r="1694" spans="1:15" ht="13.8">
      <c r="A1694"/>
      <c r="B1694"/>
      <c r="D1694"/>
      <c r="E1694"/>
      <c r="J1694" s="11" t="s">
        <v>2321</v>
      </c>
      <c r="K1694" s="11" t="s">
        <v>41</v>
      </c>
      <c r="L1694" s="11" t="s">
        <v>213</v>
      </c>
      <c r="M1694" s="11" t="s">
        <v>657</v>
      </c>
      <c r="N1694" s="12">
        <v>29184</v>
      </c>
      <c r="O1694" s="11" t="s">
        <v>448</v>
      </c>
    </row>
    <row r="1695" spans="1:15" ht="13.8">
      <c r="A1695"/>
      <c r="B1695"/>
      <c r="D1695"/>
      <c r="E1695"/>
      <c r="J1695" s="11" t="s">
        <v>2322</v>
      </c>
      <c r="K1695" s="11" t="s">
        <v>41</v>
      </c>
      <c r="L1695" s="11" t="s">
        <v>213</v>
      </c>
      <c r="M1695" s="11" t="s">
        <v>657</v>
      </c>
      <c r="N1695" s="12">
        <v>25922</v>
      </c>
      <c r="O1695" s="11" t="s">
        <v>448</v>
      </c>
    </row>
    <row r="1696" spans="1:15" ht="13.8">
      <c r="A1696"/>
      <c r="B1696"/>
      <c r="D1696"/>
      <c r="E1696"/>
      <c r="J1696" s="11" t="s">
        <v>2323</v>
      </c>
      <c r="K1696" s="11" t="s">
        <v>41</v>
      </c>
      <c r="L1696" s="11" t="s">
        <v>213</v>
      </c>
      <c r="M1696" s="11" t="s">
        <v>657</v>
      </c>
      <c r="N1696" s="12">
        <v>18929</v>
      </c>
      <c r="O1696" s="11" t="s">
        <v>448</v>
      </c>
    </row>
    <row r="1697" spans="1:15" ht="13.8">
      <c r="A1697"/>
      <c r="B1697"/>
      <c r="D1697"/>
      <c r="E1697"/>
      <c r="J1697" s="11" t="s">
        <v>2324</v>
      </c>
      <c r="K1697" s="11" t="s">
        <v>41</v>
      </c>
      <c r="L1697" s="11" t="s">
        <v>213</v>
      </c>
      <c r="M1697" s="11" t="s">
        <v>657</v>
      </c>
      <c r="N1697" s="12">
        <v>15122</v>
      </c>
      <c r="O1697" s="11" t="s">
        <v>448</v>
      </c>
    </row>
    <row r="1698" spans="1:15" ht="13.8">
      <c r="A1698"/>
      <c r="B1698"/>
      <c r="D1698"/>
      <c r="E1698"/>
      <c r="J1698" s="11" t="s">
        <v>2325</v>
      </c>
      <c r="K1698" s="11" t="s">
        <v>41</v>
      </c>
      <c r="L1698" s="11" t="s">
        <v>213</v>
      </c>
      <c r="M1698" s="11" t="s">
        <v>657</v>
      </c>
      <c r="N1698" s="12">
        <v>9574</v>
      </c>
      <c r="O1698" s="11" t="s">
        <v>480</v>
      </c>
    </row>
    <row r="1699" spans="1:15" ht="13.8">
      <c r="A1699"/>
      <c r="B1699"/>
      <c r="D1699"/>
      <c r="E1699"/>
      <c r="J1699" s="11" t="s">
        <v>2326</v>
      </c>
      <c r="K1699" s="11" t="s">
        <v>41</v>
      </c>
      <c r="L1699" s="11" t="s">
        <v>213</v>
      </c>
      <c r="M1699" s="11" t="s">
        <v>657</v>
      </c>
      <c r="N1699" s="12">
        <v>9452</v>
      </c>
      <c r="O1699" s="11" t="s">
        <v>480</v>
      </c>
    </row>
    <row r="1700" spans="1:15" ht="13.8">
      <c r="A1700"/>
      <c r="B1700"/>
      <c r="D1700"/>
      <c r="E1700"/>
      <c r="J1700" s="11" t="s">
        <v>2327</v>
      </c>
      <c r="K1700" s="11" t="s">
        <v>41</v>
      </c>
      <c r="L1700" s="11" t="s">
        <v>213</v>
      </c>
      <c r="M1700" s="11" t="s">
        <v>657</v>
      </c>
      <c r="N1700" s="12">
        <v>8224</v>
      </c>
      <c r="O1700" s="11" t="s">
        <v>480</v>
      </c>
    </row>
    <row r="1701" spans="1:15" ht="13.8">
      <c r="A1701"/>
      <c r="B1701"/>
      <c r="D1701"/>
      <c r="E1701"/>
      <c r="J1701" s="11" t="s">
        <v>2328</v>
      </c>
      <c r="K1701" s="11" t="s">
        <v>41</v>
      </c>
      <c r="L1701" s="11" t="s">
        <v>213</v>
      </c>
      <c r="M1701" s="11" t="s">
        <v>657</v>
      </c>
      <c r="N1701" s="12">
        <v>3183</v>
      </c>
      <c r="O1701" s="11" t="s">
        <v>514</v>
      </c>
    </row>
    <row r="1702" spans="1:15" ht="13.8">
      <c r="A1702"/>
      <c r="B1702"/>
      <c r="D1702"/>
      <c r="E1702"/>
      <c r="J1702" s="11" t="s">
        <v>2329</v>
      </c>
      <c r="K1702" s="11" t="s">
        <v>41</v>
      </c>
      <c r="L1702" s="11" t="s">
        <v>213</v>
      </c>
      <c r="M1702" s="11" t="s">
        <v>657</v>
      </c>
      <c r="N1702" s="12">
        <v>3143</v>
      </c>
      <c r="O1702" s="11" t="s">
        <v>514</v>
      </c>
    </row>
    <row r="1703" spans="1:15" ht="13.8">
      <c r="A1703"/>
      <c r="B1703"/>
      <c r="D1703"/>
      <c r="E1703"/>
      <c r="J1703" s="11" t="s">
        <v>2330</v>
      </c>
      <c r="K1703" s="11" t="s">
        <v>41</v>
      </c>
      <c r="L1703" s="11" t="s">
        <v>213</v>
      </c>
      <c r="M1703" s="11" t="s">
        <v>692</v>
      </c>
      <c r="N1703" s="12">
        <v>118385</v>
      </c>
      <c r="O1703" s="11" t="s">
        <v>705</v>
      </c>
    </row>
    <row r="1704" spans="1:15" ht="13.8">
      <c r="A1704"/>
      <c r="B1704"/>
      <c r="D1704"/>
      <c r="E1704"/>
      <c r="J1704" s="11" t="s">
        <v>2331</v>
      </c>
      <c r="K1704" s="11" t="s">
        <v>41</v>
      </c>
      <c r="L1704" s="11" t="s">
        <v>213</v>
      </c>
      <c r="M1704" s="11" t="s">
        <v>692</v>
      </c>
      <c r="N1704" s="12">
        <v>36169</v>
      </c>
      <c r="O1704" s="11" t="s">
        <v>448</v>
      </c>
    </row>
    <row r="1705" spans="1:15" ht="13.8">
      <c r="A1705"/>
      <c r="B1705"/>
      <c r="D1705"/>
      <c r="E1705"/>
      <c r="J1705" s="11" t="s">
        <v>2332</v>
      </c>
      <c r="K1705" s="11" t="s">
        <v>41</v>
      </c>
      <c r="L1705" s="11" t="s">
        <v>213</v>
      </c>
      <c r="M1705" s="11" t="s">
        <v>692</v>
      </c>
      <c r="N1705" s="12">
        <v>31328</v>
      </c>
      <c r="O1705" s="11" t="s">
        <v>448</v>
      </c>
    </row>
    <row r="1706" spans="1:15" ht="13.8">
      <c r="A1706"/>
      <c r="B1706"/>
      <c r="D1706"/>
      <c r="E1706"/>
      <c r="J1706" s="11" t="s">
        <v>2333</v>
      </c>
      <c r="K1706" s="11" t="s">
        <v>41</v>
      </c>
      <c r="L1706" s="11" t="s">
        <v>213</v>
      </c>
      <c r="M1706" s="11" t="s">
        <v>692</v>
      </c>
      <c r="N1706" s="12">
        <v>24484</v>
      </c>
      <c r="O1706" s="11" t="s">
        <v>448</v>
      </c>
    </row>
    <row r="1707" spans="1:15" ht="13.8">
      <c r="A1707"/>
      <c r="B1707"/>
      <c r="D1707"/>
      <c r="E1707"/>
      <c r="J1707" s="11" t="s">
        <v>2334</v>
      </c>
      <c r="K1707" s="11" t="s">
        <v>41</v>
      </c>
      <c r="L1707" s="11" t="s">
        <v>213</v>
      </c>
      <c r="M1707" s="11" t="s">
        <v>692</v>
      </c>
      <c r="N1707" s="12">
        <v>23704</v>
      </c>
      <c r="O1707" s="11" t="s">
        <v>448</v>
      </c>
    </row>
    <row r="1708" spans="1:15" ht="13.8">
      <c r="A1708"/>
      <c r="B1708"/>
      <c r="D1708"/>
      <c r="E1708"/>
      <c r="J1708" s="11" t="s">
        <v>2335</v>
      </c>
      <c r="K1708" s="11" t="s">
        <v>41</v>
      </c>
      <c r="L1708" s="11" t="s">
        <v>213</v>
      </c>
      <c r="M1708" s="11" t="s">
        <v>692</v>
      </c>
      <c r="N1708" s="12">
        <v>22685</v>
      </c>
      <c r="O1708" s="11" t="s">
        <v>448</v>
      </c>
    </row>
    <row r="1709" spans="1:15" ht="13.8">
      <c r="A1709"/>
      <c r="B1709"/>
      <c r="D1709"/>
      <c r="E1709"/>
      <c r="J1709" s="11" t="s">
        <v>2336</v>
      </c>
      <c r="K1709" s="11" t="s">
        <v>41</v>
      </c>
      <c r="L1709" s="11" t="s">
        <v>213</v>
      </c>
      <c r="M1709" s="11" t="s">
        <v>692</v>
      </c>
      <c r="N1709" s="12">
        <v>22068</v>
      </c>
      <c r="O1709" s="11" t="s">
        <v>448</v>
      </c>
    </row>
    <row r="1710" spans="1:15" ht="13.8">
      <c r="A1710"/>
      <c r="B1710"/>
      <c r="D1710"/>
      <c r="E1710"/>
      <c r="J1710" s="11" t="s">
        <v>2337</v>
      </c>
      <c r="K1710" s="11" t="s">
        <v>41</v>
      </c>
      <c r="L1710" s="11" t="s">
        <v>213</v>
      </c>
      <c r="M1710" s="11" t="s">
        <v>692</v>
      </c>
      <c r="N1710" s="12">
        <v>21526</v>
      </c>
      <c r="O1710" s="11" t="s">
        <v>448</v>
      </c>
    </row>
    <row r="1711" spans="1:15" ht="13.8">
      <c r="A1711"/>
      <c r="B1711"/>
      <c r="D1711"/>
      <c r="E1711"/>
      <c r="J1711" s="11" t="s">
        <v>2338</v>
      </c>
      <c r="K1711" s="11" t="s">
        <v>41</v>
      </c>
      <c r="L1711" s="11" t="s">
        <v>213</v>
      </c>
      <c r="M1711" s="11" t="s">
        <v>692</v>
      </c>
      <c r="N1711" s="12">
        <v>17958</v>
      </c>
      <c r="O1711" s="11" t="s">
        <v>448</v>
      </c>
    </row>
    <row r="1712" spans="1:15" ht="13.8">
      <c r="A1712"/>
      <c r="B1712"/>
      <c r="D1712"/>
      <c r="E1712"/>
      <c r="J1712" s="11" t="s">
        <v>2339</v>
      </c>
      <c r="K1712" s="11" t="s">
        <v>41</v>
      </c>
      <c r="L1712" s="11" t="s">
        <v>213</v>
      </c>
      <c r="M1712" s="11" t="s">
        <v>692</v>
      </c>
      <c r="N1712" s="12">
        <v>13076</v>
      </c>
      <c r="O1712" s="11" t="s">
        <v>448</v>
      </c>
    </row>
    <row r="1713" spans="1:15" ht="13.8">
      <c r="A1713"/>
      <c r="B1713"/>
      <c r="D1713"/>
      <c r="E1713"/>
      <c r="J1713" s="11" t="s">
        <v>2340</v>
      </c>
      <c r="K1713" s="11" t="s">
        <v>41</v>
      </c>
      <c r="L1713" s="11" t="s">
        <v>213</v>
      </c>
      <c r="M1713" s="11" t="s">
        <v>692</v>
      </c>
      <c r="N1713" s="12">
        <v>12923</v>
      </c>
      <c r="O1713" s="11" t="s">
        <v>448</v>
      </c>
    </row>
    <row r="1714" spans="1:15" ht="13.8">
      <c r="A1714"/>
      <c r="B1714"/>
      <c r="D1714"/>
      <c r="E1714"/>
      <c r="J1714" s="11" t="s">
        <v>2341</v>
      </c>
      <c r="K1714" s="11" t="s">
        <v>41</v>
      </c>
      <c r="L1714" s="11" t="s">
        <v>213</v>
      </c>
      <c r="M1714" s="11" t="s">
        <v>692</v>
      </c>
      <c r="N1714" s="12">
        <v>12167</v>
      </c>
      <c r="O1714" s="11" t="s">
        <v>448</v>
      </c>
    </row>
    <row r="1715" spans="1:15" ht="13.8">
      <c r="A1715"/>
      <c r="B1715"/>
      <c r="D1715"/>
      <c r="E1715"/>
      <c r="J1715" s="11" t="s">
        <v>2342</v>
      </c>
      <c r="K1715" s="11" t="s">
        <v>41</v>
      </c>
      <c r="L1715" s="11" t="s">
        <v>213</v>
      </c>
      <c r="M1715" s="11" t="s">
        <v>692</v>
      </c>
      <c r="N1715" s="12">
        <v>9091</v>
      </c>
      <c r="O1715" s="11" t="s">
        <v>480</v>
      </c>
    </row>
    <row r="1716" spans="1:15" ht="13.8">
      <c r="A1716"/>
      <c r="B1716"/>
      <c r="D1716"/>
      <c r="E1716"/>
      <c r="J1716" s="11" t="s">
        <v>2343</v>
      </c>
      <c r="K1716" s="11" t="s">
        <v>41</v>
      </c>
      <c r="L1716" s="11" t="s">
        <v>213</v>
      </c>
      <c r="M1716" s="11" t="s">
        <v>692</v>
      </c>
      <c r="N1716" s="12">
        <v>8907</v>
      </c>
      <c r="O1716" s="11" t="s">
        <v>480</v>
      </c>
    </row>
    <row r="1717" spans="1:15" ht="13.8">
      <c r="A1717"/>
      <c r="B1717"/>
      <c r="D1717"/>
      <c r="E1717"/>
      <c r="J1717" s="11" t="s">
        <v>2344</v>
      </c>
      <c r="K1717" s="11" t="s">
        <v>41</v>
      </c>
      <c r="L1717" s="11" t="s">
        <v>213</v>
      </c>
      <c r="M1717" s="11" t="s">
        <v>692</v>
      </c>
      <c r="N1717" s="12">
        <v>7853</v>
      </c>
      <c r="O1717" s="11" t="s">
        <v>480</v>
      </c>
    </row>
    <row r="1718" spans="1:15" ht="13.8">
      <c r="A1718"/>
      <c r="B1718"/>
      <c r="D1718"/>
      <c r="E1718"/>
      <c r="J1718" s="11" t="s">
        <v>2345</v>
      </c>
      <c r="K1718" s="11" t="s">
        <v>41</v>
      </c>
      <c r="L1718" s="11" t="s">
        <v>213</v>
      </c>
      <c r="M1718" s="11" t="s">
        <v>692</v>
      </c>
      <c r="N1718" s="12">
        <v>7186</v>
      </c>
      <c r="O1718" s="11" t="s">
        <v>480</v>
      </c>
    </row>
    <row r="1719" spans="1:15" ht="13.8">
      <c r="A1719"/>
      <c r="B1719"/>
      <c r="D1719"/>
      <c r="E1719"/>
      <c r="J1719" s="11" t="s">
        <v>2346</v>
      </c>
      <c r="K1719" s="11" t="s">
        <v>41</v>
      </c>
      <c r="L1719" s="11" t="s">
        <v>213</v>
      </c>
      <c r="M1719" s="11" t="s">
        <v>692</v>
      </c>
      <c r="N1719" s="12">
        <v>3749</v>
      </c>
      <c r="O1719" s="11" t="s">
        <v>514</v>
      </c>
    </row>
    <row r="1720" spans="1:15" ht="13.8">
      <c r="A1720"/>
      <c r="B1720"/>
      <c r="D1720"/>
      <c r="E1720"/>
      <c r="J1720" s="11" t="s">
        <v>2347</v>
      </c>
      <c r="K1720" s="11" t="s">
        <v>41</v>
      </c>
      <c r="L1720" s="11" t="s">
        <v>213</v>
      </c>
      <c r="M1720" s="11" t="s">
        <v>692</v>
      </c>
      <c r="N1720" s="12">
        <v>2600</v>
      </c>
      <c r="O1720" s="11" t="s">
        <v>514</v>
      </c>
    </row>
    <row r="1721" spans="1:15" ht="13.8">
      <c r="A1721"/>
      <c r="B1721"/>
      <c r="D1721"/>
      <c r="E1721"/>
      <c r="J1721" s="11" t="s">
        <v>2348</v>
      </c>
      <c r="K1721" s="11" t="s">
        <v>41</v>
      </c>
      <c r="L1721" s="11" t="s">
        <v>213</v>
      </c>
      <c r="M1721" s="11" t="s">
        <v>692</v>
      </c>
      <c r="N1721" s="12">
        <v>2133</v>
      </c>
      <c r="O1721" s="11" t="s">
        <v>514</v>
      </c>
    </row>
    <row r="1722" spans="1:15" ht="13.8">
      <c r="A1722"/>
      <c r="B1722"/>
      <c r="D1722"/>
      <c r="E1722"/>
      <c r="J1722" s="11" t="s">
        <v>2349</v>
      </c>
      <c r="K1722" s="11" t="s">
        <v>41</v>
      </c>
      <c r="L1722" s="11" t="s">
        <v>213</v>
      </c>
      <c r="M1722" s="11" t="s">
        <v>692</v>
      </c>
      <c r="N1722" s="12">
        <v>1128</v>
      </c>
      <c r="O1722" s="11" t="s">
        <v>606</v>
      </c>
    </row>
    <row r="1723" spans="1:15" ht="13.8">
      <c r="A1723"/>
      <c r="B1723"/>
      <c r="D1723"/>
      <c r="E1723"/>
      <c r="J1723" s="11" t="s">
        <v>2350</v>
      </c>
      <c r="K1723" s="11" t="s">
        <v>41</v>
      </c>
      <c r="L1723" s="11" t="s">
        <v>213</v>
      </c>
      <c r="M1723" s="11" t="s">
        <v>692</v>
      </c>
      <c r="N1723" s="12">
        <v>813</v>
      </c>
      <c r="O1723" s="11" t="s">
        <v>662</v>
      </c>
    </row>
    <row r="1724" spans="1:15" ht="13.8">
      <c r="A1724"/>
      <c r="B1724"/>
      <c r="D1724"/>
      <c r="E1724"/>
      <c r="J1724" s="11" t="s">
        <v>2351</v>
      </c>
      <c r="K1724" s="11" t="s">
        <v>41</v>
      </c>
      <c r="L1724" s="11" t="s">
        <v>213</v>
      </c>
      <c r="M1724" s="11" t="s">
        <v>714</v>
      </c>
      <c r="N1724" s="12">
        <v>80218</v>
      </c>
      <c r="O1724" s="11" t="s">
        <v>709</v>
      </c>
    </row>
    <row r="1725" spans="1:15" ht="13.8">
      <c r="A1725"/>
      <c r="B1725"/>
      <c r="D1725"/>
      <c r="E1725"/>
      <c r="J1725" s="11" t="s">
        <v>2352</v>
      </c>
      <c r="K1725" s="11" t="s">
        <v>41</v>
      </c>
      <c r="L1725" s="11" t="s">
        <v>213</v>
      </c>
      <c r="M1725" s="11" t="s">
        <v>714</v>
      </c>
      <c r="N1725" s="12">
        <v>69241</v>
      </c>
      <c r="O1725" s="11" t="s">
        <v>709</v>
      </c>
    </row>
    <row r="1726" spans="1:15" ht="13.8">
      <c r="A1726"/>
      <c r="B1726"/>
      <c r="D1726"/>
      <c r="E1726"/>
      <c r="J1726" s="11" t="s">
        <v>2353</v>
      </c>
      <c r="K1726" s="11" t="s">
        <v>41</v>
      </c>
      <c r="L1726" s="11" t="s">
        <v>213</v>
      </c>
      <c r="M1726" s="11" t="s">
        <v>714</v>
      </c>
      <c r="N1726" s="12">
        <v>49995</v>
      </c>
      <c r="O1726" s="11" t="s">
        <v>448</v>
      </c>
    </row>
    <row r="1727" spans="1:15" ht="13.8">
      <c r="A1727"/>
      <c r="B1727"/>
      <c r="D1727"/>
      <c r="E1727"/>
      <c r="J1727" s="11" t="s">
        <v>2354</v>
      </c>
      <c r="K1727" s="11" t="s">
        <v>41</v>
      </c>
      <c r="L1727" s="11" t="s">
        <v>213</v>
      </c>
      <c r="M1727" s="11" t="s">
        <v>714</v>
      </c>
      <c r="N1727" s="12">
        <v>45314</v>
      </c>
      <c r="O1727" s="11" t="s">
        <v>448</v>
      </c>
    </row>
    <row r="1728" spans="1:15" ht="13.8">
      <c r="A1728"/>
      <c r="B1728"/>
      <c r="D1728"/>
      <c r="E1728"/>
      <c r="J1728" s="11" t="s">
        <v>2355</v>
      </c>
      <c r="K1728" s="11" t="s">
        <v>41</v>
      </c>
      <c r="L1728" s="11" t="s">
        <v>213</v>
      </c>
      <c r="M1728" s="11" t="s">
        <v>714</v>
      </c>
      <c r="N1728" s="12">
        <v>31824</v>
      </c>
      <c r="O1728" s="11" t="s">
        <v>448</v>
      </c>
    </row>
    <row r="1729" spans="1:15" ht="13.8">
      <c r="A1729"/>
      <c r="B1729"/>
      <c r="D1729"/>
      <c r="E1729"/>
      <c r="J1729" s="11" t="s">
        <v>2356</v>
      </c>
      <c r="K1729" s="11" t="s">
        <v>41</v>
      </c>
      <c r="L1729" s="11" t="s">
        <v>213</v>
      </c>
      <c r="M1729" s="11" t="s">
        <v>714</v>
      </c>
      <c r="N1729" s="12">
        <v>28012</v>
      </c>
      <c r="O1729" s="11" t="s">
        <v>448</v>
      </c>
    </row>
    <row r="1730" spans="1:15" ht="13.8">
      <c r="A1730"/>
      <c r="B1730"/>
      <c r="D1730"/>
      <c r="E1730"/>
      <c r="J1730" s="11" t="s">
        <v>2357</v>
      </c>
      <c r="K1730" s="11" t="s">
        <v>41</v>
      </c>
      <c r="L1730" s="11" t="s">
        <v>213</v>
      </c>
      <c r="M1730" s="11" t="s">
        <v>714</v>
      </c>
      <c r="N1730" s="12">
        <v>14603</v>
      </c>
      <c r="O1730" s="11" t="s">
        <v>448</v>
      </c>
    </row>
    <row r="1731" spans="1:15" ht="13.8">
      <c r="A1731"/>
      <c r="B1731"/>
      <c r="D1731"/>
      <c r="E1731"/>
      <c r="J1731" s="11" t="s">
        <v>2358</v>
      </c>
      <c r="K1731" s="11" t="s">
        <v>41</v>
      </c>
      <c r="L1731" s="11" t="s">
        <v>213</v>
      </c>
      <c r="M1731" s="11" t="s">
        <v>714</v>
      </c>
      <c r="N1731" s="12">
        <v>11951</v>
      </c>
      <c r="O1731" s="11" t="s">
        <v>448</v>
      </c>
    </row>
    <row r="1732" spans="1:15" ht="13.8">
      <c r="A1732"/>
      <c r="B1732"/>
      <c r="D1732"/>
      <c r="E1732"/>
      <c r="J1732" s="11" t="s">
        <v>2359</v>
      </c>
      <c r="K1732" s="11" t="s">
        <v>41</v>
      </c>
      <c r="L1732" s="11" t="s">
        <v>213</v>
      </c>
      <c r="M1732" s="11" t="s">
        <v>714</v>
      </c>
      <c r="N1732" s="12">
        <v>11580</v>
      </c>
      <c r="O1732" s="11" t="s">
        <v>448</v>
      </c>
    </row>
    <row r="1733" spans="1:15" ht="13.8">
      <c r="A1733"/>
      <c r="B1733"/>
      <c r="D1733"/>
      <c r="E1733"/>
      <c r="J1733" s="11" t="s">
        <v>2360</v>
      </c>
      <c r="K1733" s="11" t="s">
        <v>41</v>
      </c>
      <c r="L1733" s="11" t="s">
        <v>213</v>
      </c>
      <c r="M1733" s="11" t="s">
        <v>714</v>
      </c>
      <c r="N1733" s="12">
        <v>11487</v>
      </c>
      <c r="O1733" s="11" t="s">
        <v>448</v>
      </c>
    </row>
    <row r="1734" spans="1:15" ht="13.8">
      <c r="A1734"/>
      <c r="B1734"/>
      <c r="D1734"/>
      <c r="E1734"/>
      <c r="J1734" s="11" t="s">
        <v>2361</v>
      </c>
      <c r="K1734" s="11" t="s">
        <v>41</v>
      </c>
      <c r="L1734" s="11" t="s">
        <v>213</v>
      </c>
      <c r="M1734" s="11" t="s">
        <v>714</v>
      </c>
      <c r="N1734" s="12">
        <v>10871</v>
      </c>
      <c r="O1734" s="11" t="s">
        <v>448</v>
      </c>
    </row>
    <row r="1735" spans="1:15" ht="13.8">
      <c r="A1735"/>
      <c r="B1735"/>
      <c r="D1735"/>
      <c r="E1735"/>
      <c r="J1735" s="11" t="s">
        <v>2362</v>
      </c>
      <c r="K1735" s="11" t="s">
        <v>41</v>
      </c>
      <c r="L1735" s="11" t="s">
        <v>213</v>
      </c>
      <c r="M1735" s="11" t="s">
        <v>714</v>
      </c>
      <c r="N1735" s="12">
        <v>10854</v>
      </c>
      <c r="O1735" s="11" t="s">
        <v>448</v>
      </c>
    </row>
    <row r="1736" spans="1:15" ht="13.8">
      <c r="A1736"/>
      <c r="B1736"/>
      <c r="D1736"/>
      <c r="E1736"/>
      <c r="J1736" s="11" t="s">
        <v>2363</v>
      </c>
      <c r="K1736" s="11" t="s">
        <v>41</v>
      </c>
      <c r="L1736" s="11" t="s">
        <v>213</v>
      </c>
      <c r="M1736" s="11" t="s">
        <v>714</v>
      </c>
      <c r="N1736" s="12">
        <v>7760</v>
      </c>
      <c r="O1736" s="11" t="s">
        <v>480</v>
      </c>
    </row>
    <row r="1737" spans="1:15" ht="13.8">
      <c r="A1737"/>
      <c r="B1737"/>
      <c r="D1737"/>
      <c r="E1737"/>
      <c r="J1737" s="11" t="s">
        <v>2364</v>
      </c>
      <c r="K1737" s="11" t="s">
        <v>41</v>
      </c>
      <c r="L1737" s="11" t="s">
        <v>213</v>
      </c>
      <c r="M1737" s="11" t="s">
        <v>714</v>
      </c>
      <c r="N1737" s="12">
        <v>7493</v>
      </c>
      <c r="O1737" s="11" t="s">
        <v>480</v>
      </c>
    </row>
    <row r="1738" spans="1:15" ht="13.8">
      <c r="A1738"/>
      <c r="B1738"/>
      <c r="D1738"/>
      <c r="E1738"/>
      <c r="J1738" s="11" t="s">
        <v>2365</v>
      </c>
      <c r="K1738" s="11" t="s">
        <v>41</v>
      </c>
      <c r="L1738" s="11" t="s">
        <v>213</v>
      </c>
      <c r="M1738" s="11" t="s">
        <v>714</v>
      </c>
      <c r="N1738" s="12">
        <v>6938</v>
      </c>
      <c r="O1738" s="11" t="s">
        <v>480</v>
      </c>
    </row>
    <row r="1739" spans="1:15" ht="13.8">
      <c r="A1739"/>
      <c r="B1739"/>
      <c r="D1739"/>
      <c r="E1739"/>
      <c r="J1739" s="11" t="s">
        <v>2366</v>
      </c>
      <c r="K1739" s="11" t="s">
        <v>41</v>
      </c>
      <c r="L1739" s="11" t="s">
        <v>213</v>
      </c>
      <c r="M1739" s="11" t="s">
        <v>714</v>
      </c>
      <c r="N1739" s="12">
        <v>5392</v>
      </c>
      <c r="O1739" s="11" t="s">
        <v>480</v>
      </c>
    </row>
    <row r="1740" spans="1:15" ht="13.8">
      <c r="A1740"/>
      <c r="B1740"/>
      <c r="D1740"/>
      <c r="E1740"/>
      <c r="J1740" s="11" t="s">
        <v>2367</v>
      </c>
      <c r="K1740" s="11" t="s">
        <v>41</v>
      </c>
      <c r="L1740" s="11" t="s">
        <v>213</v>
      </c>
      <c r="M1740" s="11" t="s">
        <v>714</v>
      </c>
      <c r="N1740" s="12">
        <v>5095</v>
      </c>
      <c r="O1740" s="11" t="s">
        <v>480</v>
      </c>
    </row>
    <row r="1741" spans="1:15" ht="13.8">
      <c r="A1741"/>
      <c r="B1741"/>
      <c r="D1741"/>
      <c r="E1741"/>
      <c r="J1741" s="11" t="s">
        <v>2368</v>
      </c>
      <c r="K1741" s="11" t="s">
        <v>41</v>
      </c>
      <c r="L1741" s="11" t="s">
        <v>213</v>
      </c>
      <c r="M1741" s="11" t="s">
        <v>714</v>
      </c>
      <c r="N1741" s="12">
        <v>4415</v>
      </c>
      <c r="O1741" s="11" t="s">
        <v>514</v>
      </c>
    </row>
    <row r="1742" spans="1:15" ht="13.8">
      <c r="A1742"/>
      <c r="B1742"/>
      <c r="D1742"/>
      <c r="E1742"/>
      <c r="J1742" s="11" t="s">
        <v>2369</v>
      </c>
      <c r="K1742" s="11" t="s">
        <v>41</v>
      </c>
      <c r="L1742" s="11" t="s">
        <v>213</v>
      </c>
      <c r="M1742" s="11" t="s">
        <v>714</v>
      </c>
      <c r="N1742" s="12">
        <v>4264</v>
      </c>
      <c r="O1742" s="11" t="s">
        <v>514</v>
      </c>
    </row>
    <row r="1743" spans="1:15" ht="13.8">
      <c r="A1743"/>
      <c r="B1743"/>
      <c r="D1743"/>
      <c r="E1743"/>
      <c r="J1743" s="11" t="s">
        <v>2370</v>
      </c>
      <c r="K1743" s="11" t="s">
        <v>41</v>
      </c>
      <c r="L1743" s="11" t="s">
        <v>213</v>
      </c>
      <c r="M1743" s="11" t="s">
        <v>714</v>
      </c>
      <c r="N1743" s="12">
        <v>4185</v>
      </c>
      <c r="O1743" s="11" t="s">
        <v>514</v>
      </c>
    </row>
    <row r="1744" spans="1:15" ht="13.8">
      <c r="A1744"/>
      <c r="B1744"/>
      <c r="D1744"/>
      <c r="E1744"/>
      <c r="J1744" s="11" t="s">
        <v>2371</v>
      </c>
      <c r="K1744" s="11" t="s">
        <v>41</v>
      </c>
      <c r="L1744" s="11" t="s">
        <v>213</v>
      </c>
      <c r="M1744" s="11" t="s">
        <v>714</v>
      </c>
      <c r="N1744" s="12">
        <v>3031</v>
      </c>
      <c r="O1744" s="11" t="s">
        <v>514</v>
      </c>
    </row>
    <row r="1745" spans="1:15" ht="13.8">
      <c r="A1745"/>
      <c r="B1745"/>
      <c r="D1745"/>
      <c r="E1745"/>
      <c r="J1745" s="11" t="s">
        <v>2372</v>
      </c>
      <c r="K1745" s="11" t="s">
        <v>41</v>
      </c>
      <c r="L1745" s="11" t="s">
        <v>213</v>
      </c>
      <c r="M1745" s="11" t="s">
        <v>714</v>
      </c>
      <c r="N1745" s="12">
        <v>2139</v>
      </c>
      <c r="O1745" s="11" t="s">
        <v>514</v>
      </c>
    </row>
    <row r="1746" spans="1:15" ht="13.8">
      <c r="A1746"/>
      <c r="B1746"/>
      <c r="D1746"/>
      <c r="E1746"/>
      <c r="J1746" s="11" t="s">
        <v>2373</v>
      </c>
      <c r="K1746" s="11" t="s">
        <v>41</v>
      </c>
      <c r="L1746" s="11" t="s">
        <v>213</v>
      </c>
      <c r="M1746" s="11" t="s">
        <v>714</v>
      </c>
      <c r="N1746" s="12">
        <v>1721</v>
      </c>
      <c r="O1746" s="11" t="s">
        <v>606</v>
      </c>
    </row>
    <row r="1747" spans="1:15" ht="13.8">
      <c r="A1747"/>
      <c r="B1747"/>
      <c r="D1747"/>
      <c r="E1747"/>
      <c r="J1747" s="11" t="s">
        <v>2374</v>
      </c>
      <c r="K1747" s="11" t="s">
        <v>41</v>
      </c>
      <c r="L1747" s="11" t="s">
        <v>213</v>
      </c>
      <c r="M1747" s="11" t="s">
        <v>714</v>
      </c>
      <c r="N1747" s="12">
        <v>1534</v>
      </c>
      <c r="O1747" s="11" t="s">
        <v>606</v>
      </c>
    </row>
    <row r="1748" spans="1:15" ht="13.8">
      <c r="A1748"/>
      <c r="B1748"/>
      <c r="D1748"/>
      <c r="E1748"/>
      <c r="J1748" s="11" t="s">
        <v>2375</v>
      </c>
      <c r="K1748" s="11" t="s">
        <v>133</v>
      </c>
      <c r="L1748" s="11" t="s">
        <v>339</v>
      </c>
      <c r="M1748" s="11" t="s">
        <v>486</v>
      </c>
      <c r="N1748" s="12">
        <v>371337</v>
      </c>
      <c r="O1748" s="11" t="s">
        <v>705</v>
      </c>
    </row>
    <row r="1749" spans="1:15" ht="13.8">
      <c r="A1749"/>
      <c r="B1749"/>
      <c r="D1749"/>
      <c r="E1749"/>
      <c r="J1749" s="11" t="s">
        <v>2376</v>
      </c>
      <c r="K1749" s="11" t="s">
        <v>133</v>
      </c>
      <c r="L1749" s="11" t="s">
        <v>339</v>
      </c>
      <c r="M1749" s="11" t="s">
        <v>486</v>
      </c>
      <c r="N1749" s="12">
        <v>67892</v>
      </c>
      <c r="O1749" s="11" t="s">
        <v>709</v>
      </c>
    </row>
    <row r="1750" spans="1:15" ht="13.8">
      <c r="A1750"/>
      <c r="B1750"/>
      <c r="D1750"/>
      <c r="E1750"/>
      <c r="J1750" s="11" t="s">
        <v>2377</v>
      </c>
      <c r="K1750" s="11" t="s">
        <v>133</v>
      </c>
      <c r="L1750" s="11" t="s">
        <v>339</v>
      </c>
      <c r="M1750" s="11" t="s">
        <v>486</v>
      </c>
      <c r="N1750" s="12">
        <v>35173</v>
      </c>
      <c r="O1750" s="11" t="s">
        <v>448</v>
      </c>
    </row>
    <row r="1751" spans="1:15" ht="13.8">
      <c r="A1751"/>
      <c r="B1751"/>
      <c r="D1751"/>
      <c r="E1751"/>
      <c r="J1751" s="11" t="s">
        <v>2378</v>
      </c>
      <c r="K1751" s="11" t="s">
        <v>133</v>
      </c>
      <c r="L1751" s="11" t="s">
        <v>339</v>
      </c>
      <c r="M1751" s="11" t="s">
        <v>486</v>
      </c>
      <c r="N1751" s="12">
        <v>31091</v>
      </c>
      <c r="O1751" s="11" t="s">
        <v>448</v>
      </c>
    </row>
    <row r="1752" spans="1:15" ht="13.8">
      <c r="A1752"/>
      <c r="B1752"/>
      <c r="D1752"/>
      <c r="E1752"/>
      <c r="J1752" s="11" t="s">
        <v>2379</v>
      </c>
      <c r="K1752" s="11" t="s">
        <v>133</v>
      </c>
      <c r="L1752" s="11" t="s">
        <v>339</v>
      </c>
      <c r="M1752" s="11" t="s">
        <v>486</v>
      </c>
      <c r="N1752" s="12">
        <v>29427</v>
      </c>
      <c r="O1752" s="11" t="s">
        <v>448</v>
      </c>
    </row>
    <row r="1753" spans="1:15" ht="13.8">
      <c r="A1753"/>
      <c r="B1753"/>
      <c r="D1753"/>
      <c r="E1753"/>
      <c r="J1753" s="11" t="s">
        <v>2380</v>
      </c>
      <c r="K1753" s="11" t="s">
        <v>133</v>
      </c>
      <c r="L1753" s="11" t="s">
        <v>339</v>
      </c>
      <c r="M1753" s="11" t="s">
        <v>486</v>
      </c>
      <c r="N1753" s="12">
        <v>26992</v>
      </c>
      <c r="O1753" s="11" t="s">
        <v>448</v>
      </c>
    </row>
    <row r="1754" spans="1:15" ht="13.8">
      <c r="A1754"/>
      <c r="B1754"/>
      <c r="D1754"/>
      <c r="E1754"/>
      <c r="J1754" s="11" t="s">
        <v>2381</v>
      </c>
      <c r="K1754" s="11" t="s">
        <v>133</v>
      </c>
      <c r="L1754" s="11" t="s">
        <v>339</v>
      </c>
      <c r="M1754" s="11" t="s">
        <v>486</v>
      </c>
      <c r="N1754" s="12">
        <v>20468</v>
      </c>
      <c r="O1754" s="11" t="s">
        <v>448</v>
      </c>
    </row>
    <row r="1755" spans="1:15" ht="13.8">
      <c r="A1755"/>
      <c r="B1755"/>
      <c r="D1755"/>
      <c r="E1755"/>
      <c r="J1755" s="11" t="s">
        <v>2382</v>
      </c>
      <c r="K1755" s="11" t="s">
        <v>133</v>
      </c>
      <c r="L1755" s="11" t="s">
        <v>339</v>
      </c>
      <c r="M1755" s="11" t="s">
        <v>486</v>
      </c>
      <c r="N1755" s="12">
        <v>18193</v>
      </c>
      <c r="O1755" s="11" t="s">
        <v>448</v>
      </c>
    </row>
    <row r="1756" spans="1:15" ht="13.8">
      <c r="A1756"/>
      <c r="B1756"/>
      <c r="D1756"/>
      <c r="E1756"/>
      <c r="J1756" s="11" t="s">
        <v>2383</v>
      </c>
      <c r="K1756" s="11" t="s">
        <v>133</v>
      </c>
      <c r="L1756" s="11" t="s">
        <v>339</v>
      </c>
      <c r="M1756" s="11" t="s">
        <v>486</v>
      </c>
      <c r="N1756" s="12">
        <v>18008</v>
      </c>
      <c r="O1756" s="11" t="s">
        <v>448</v>
      </c>
    </row>
    <row r="1757" spans="1:15" ht="13.8">
      <c r="A1757"/>
      <c r="B1757"/>
      <c r="D1757"/>
      <c r="E1757"/>
      <c r="J1757" s="11" t="s">
        <v>2384</v>
      </c>
      <c r="K1757" s="11" t="s">
        <v>133</v>
      </c>
      <c r="L1757" s="11" t="s">
        <v>339</v>
      </c>
      <c r="M1757" s="11" t="s">
        <v>486</v>
      </c>
      <c r="N1757" s="12">
        <v>17507</v>
      </c>
      <c r="O1757" s="11" t="s">
        <v>448</v>
      </c>
    </row>
    <row r="1758" spans="1:15" ht="13.8">
      <c r="A1758"/>
      <c r="B1758"/>
      <c r="D1758"/>
      <c r="E1758"/>
      <c r="J1758" s="11" t="s">
        <v>2385</v>
      </c>
      <c r="K1758" s="11" t="s">
        <v>133</v>
      </c>
      <c r="L1758" s="11" t="s">
        <v>339</v>
      </c>
      <c r="M1758" s="11" t="s">
        <v>486</v>
      </c>
      <c r="N1758" s="12">
        <v>16890</v>
      </c>
      <c r="O1758" s="11" t="s">
        <v>448</v>
      </c>
    </row>
    <row r="1759" spans="1:15" ht="13.8">
      <c r="A1759"/>
      <c r="B1759"/>
      <c r="D1759"/>
      <c r="E1759"/>
      <c r="J1759" s="11" t="s">
        <v>2386</v>
      </c>
      <c r="K1759" s="11" t="s">
        <v>133</v>
      </c>
      <c r="L1759" s="11" t="s">
        <v>339</v>
      </c>
      <c r="M1759" s="11" t="s">
        <v>486</v>
      </c>
      <c r="N1759" s="12">
        <v>16526</v>
      </c>
      <c r="O1759" s="11" t="s">
        <v>448</v>
      </c>
    </row>
    <row r="1760" spans="1:15" ht="13.8">
      <c r="A1760"/>
      <c r="B1760"/>
      <c r="D1760"/>
      <c r="E1760"/>
      <c r="J1760" s="11" t="s">
        <v>2387</v>
      </c>
      <c r="K1760" s="11" t="s">
        <v>133</v>
      </c>
      <c r="L1760" s="11" t="s">
        <v>339</v>
      </c>
      <c r="M1760" s="11" t="s">
        <v>486</v>
      </c>
      <c r="N1760" s="12">
        <v>15651</v>
      </c>
      <c r="O1760" s="11" t="s">
        <v>448</v>
      </c>
    </row>
    <row r="1761" spans="1:15" ht="13.8">
      <c r="A1761"/>
      <c r="B1761"/>
      <c r="D1761"/>
      <c r="E1761"/>
      <c r="J1761" s="11" t="s">
        <v>2388</v>
      </c>
      <c r="K1761" s="11" t="s">
        <v>133</v>
      </c>
      <c r="L1761" s="11" t="s">
        <v>339</v>
      </c>
      <c r="M1761" s="11" t="s">
        <v>486</v>
      </c>
      <c r="N1761" s="12">
        <v>14545</v>
      </c>
      <c r="O1761" s="11" t="s">
        <v>448</v>
      </c>
    </row>
    <row r="1762" spans="1:15" ht="13.8">
      <c r="A1762"/>
      <c r="B1762"/>
      <c r="D1762"/>
      <c r="E1762"/>
      <c r="J1762" s="11" t="s">
        <v>2389</v>
      </c>
      <c r="K1762" s="11" t="s">
        <v>133</v>
      </c>
      <c r="L1762" s="11" t="s">
        <v>339</v>
      </c>
      <c r="M1762" s="11" t="s">
        <v>486</v>
      </c>
      <c r="N1762" s="12">
        <v>14352</v>
      </c>
      <c r="O1762" s="11" t="s">
        <v>448</v>
      </c>
    </row>
    <row r="1763" spans="1:15" ht="13.8">
      <c r="A1763"/>
      <c r="B1763"/>
      <c r="D1763"/>
      <c r="E1763"/>
      <c r="J1763" s="11" t="s">
        <v>2390</v>
      </c>
      <c r="K1763" s="11" t="s">
        <v>133</v>
      </c>
      <c r="L1763" s="11" t="s">
        <v>339</v>
      </c>
      <c r="M1763" s="11" t="s">
        <v>486</v>
      </c>
      <c r="N1763" s="12">
        <v>13527</v>
      </c>
      <c r="O1763" s="11" t="s">
        <v>448</v>
      </c>
    </row>
    <row r="1764" spans="1:15" ht="13.8">
      <c r="A1764"/>
      <c r="B1764"/>
      <c r="D1764"/>
      <c r="E1764"/>
      <c r="J1764" s="11" t="s">
        <v>2391</v>
      </c>
      <c r="K1764" s="11" t="s">
        <v>133</v>
      </c>
      <c r="L1764" s="11" t="s">
        <v>339</v>
      </c>
      <c r="M1764" s="11" t="s">
        <v>486</v>
      </c>
      <c r="N1764" s="12">
        <v>13148</v>
      </c>
      <c r="O1764" s="11" t="s">
        <v>448</v>
      </c>
    </row>
    <row r="1765" spans="1:15" ht="13.8">
      <c r="A1765"/>
      <c r="B1765"/>
      <c r="D1765"/>
      <c r="E1765"/>
      <c r="J1765" s="11" t="s">
        <v>2392</v>
      </c>
      <c r="K1765" s="11" t="s">
        <v>133</v>
      </c>
      <c r="L1765" s="11" t="s">
        <v>339</v>
      </c>
      <c r="M1765" s="11" t="s">
        <v>486</v>
      </c>
      <c r="N1765" s="12">
        <v>12870</v>
      </c>
      <c r="O1765" s="11" t="s">
        <v>448</v>
      </c>
    </row>
    <row r="1766" spans="1:15" ht="13.8">
      <c r="A1766"/>
      <c r="B1766"/>
      <c r="D1766"/>
      <c r="E1766"/>
      <c r="J1766" s="11" t="s">
        <v>2393</v>
      </c>
      <c r="K1766" s="11" t="s">
        <v>133</v>
      </c>
      <c r="L1766" s="11" t="s">
        <v>339</v>
      </c>
      <c r="M1766" s="11" t="s">
        <v>486</v>
      </c>
      <c r="N1766" s="12">
        <v>11851</v>
      </c>
      <c r="O1766" s="11" t="s">
        <v>448</v>
      </c>
    </row>
    <row r="1767" spans="1:15" ht="13.8">
      <c r="A1767"/>
      <c r="B1767"/>
      <c r="D1767"/>
      <c r="E1767"/>
      <c r="J1767" s="11" t="s">
        <v>2394</v>
      </c>
      <c r="K1767" s="11" t="s">
        <v>133</v>
      </c>
      <c r="L1767" s="11" t="s">
        <v>339</v>
      </c>
      <c r="M1767" s="11" t="s">
        <v>486</v>
      </c>
      <c r="N1767" s="12">
        <v>11736</v>
      </c>
      <c r="O1767" s="11" t="s">
        <v>448</v>
      </c>
    </row>
    <row r="1768" spans="1:15" ht="13.8">
      <c r="A1768"/>
      <c r="B1768"/>
      <c r="D1768"/>
      <c r="E1768"/>
      <c r="J1768" s="11" t="s">
        <v>2395</v>
      </c>
      <c r="K1768" s="11" t="s">
        <v>133</v>
      </c>
      <c r="L1768" s="11" t="s">
        <v>339</v>
      </c>
      <c r="M1768" s="11" t="s">
        <v>486</v>
      </c>
      <c r="N1768" s="12">
        <v>10820</v>
      </c>
      <c r="O1768" s="11" t="s">
        <v>448</v>
      </c>
    </row>
    <row r="1769" spans="1:15" ht="13.8">
      <c r="A1769"/>
      <c r="B1769"/>
      <c r="D1769"/>
      <c r="E1769"/>
      <c r="J1769" s="11" t="s">
        <v>2396</v>
      </c>
      <c r="K1769" s="11" t="s">
        <v>133</v>
      </c>
      <c r="L1769" s="11" t="s">
        <v>339</v>
      </c>
      <c r="M1769" s="11" t="s">
        <v>486</v>
      </c>
      <c r="N1769" s="12">
        <v>10766</v>
      </c>
      <c r="O1769" s="11" t="s">
        <v>448</v>
      </c>
    </row>
    <row r="1770" spans="1:15" ht="13.8">
      <c r="A1770"/>
      <c r="B1770"/>
      <c r="D1770"/>
      <c r="E1770"/>
      <c r="J1770" s="11" t="s">
        <v>2397</v>
      </c>
      <c r="K1770" s="11" t="s">
        <v>133</v>
      </c>
      <c r="L1770" s="11" t="s">
        <v>339</v>
      </c>
      <c r="M1770" s="11" t="s">
        <v>486</v>
      </c>
      <c r="N1770" s="12">
        <v>9656</v>
      </c>
      <c r="O1770" s="11" t="s">
        <v>480</v>
      </c>
    </row>
    <row r="1771" spans="1:15" ht="13.8">
      <c r="A1771"/>
      <c r="B1771"/>
      <c r="D1771"/>
      <c r="E1771"/>
      <c r="J1771" s="11" t="s">
        <v>2398</v>
      </c>
      <c r="K1771" s="11" t="s">
        <v>133</v>
      </c>
      <c r="L1771" s="11" t="s">
        <v>339</v>
      </c>
      <c r="M1771" s="11" t="s">
        <v>486</v>
      </c>
      <c r="N1771" s="12">
        <v>8771</v>
      </c>
      <c r="O1771" s="11" t="s">
        <v>480</v>
      </c>
    </row>
    <row r="1772" spans="1:15" ht="13.8">
      <c r="A1772"/>
      <c r="B1772"/>
      <c r="D1772"/>
      <c r="E1772"/>
      <c r="J1772" s="11" t="s">
        <v>2399</v>
      </c>
      <c r="K1772" s="11" t="s">
        <v>133</v>
      </c>
      <c r="L1772" s="11" t="s">
        <v>339</v>
      </c>
      <c r="M1772" s="11" t="s">
        <v>486</v>
      </c>
      <c r="N1772" s="12">
        <v>8674</v>
      </c>
      <c r="O1772" s="11" t="s">
        <v>480</v>
      </c>
    </row>
    <row r="1773" spans="1:15" ht="13.8">
      <c r="A1773"/>
      <c r="B1773"/>
      <c r="D1773"/>
      <c r="E1773"/>
      <c r="J1773" s="11" t="s">
        <v>2400</v>
      </c>
      <c r="K1773" s="11" t="s">
        <v>133</v>
      </c>
      <c r="L1773" s="11" t="s">
        <v>339</v>
      </c>
      <c r="M1773" s="11" t="s">
        <v>486</v>
      </c>
      <c r="N1773" s="12">
        <v>8245</v>
      </c>
      <c r="O1773" s="11" t="s">
        <v>480</v>
      </c>
    </row>
    <row r="1774" spans="1:15" ht="13.8">
      <c r="A1774"/>
      <c r="B1774"/>
      <c r="D1774"/>
      <c r="E1774"/>
      <c r="J1774" s="11" t="s">
        <v>2401</v>
      </c>
      <c r="K1774" s="11" t="s">
        <v>133</v>
      </c>
      <c r="L1774" s="11" t="s">
        <v>339</v>
      </c>
      <c r="M1774" s="11" t="s">
        <v>486</v>
      </c>
      <c r="N1774" s="12">
        <v>8201</v>
      </c>
      <c r="O1774" s="11" t="s">
        <v>480</v>
      </c>
    </row>
    <row r="1775" spans="1:15" ht="13.8">
      <c r="A1775"/>
      <c r="B1775"/>
      <c r="D1775"/>
      <c r="E1775"/>
      <c r="J1775" s="11" t="s">
        <v>2402</v>
      </c>
      <c r="K1775" s="11" t="s">
        <v>133</v>
      </c>
      <c r="L1775" s="11" t="s">
        <v>339</v>
      </c>
      <c r="M1775" s="11" t="s">
        <v>486</v>
      </c>
      <c r="N1775" s="12">
        <v>7642</v>
      </c>
      <c r="O1775" s="11" t="s">
        <v>480</v>
      </c>
    </row>
    <row r="1776" spans="1:15" ht="13.8">
      <c r="A1776"/>
      <c r="B1776"/>
      <c r="D1776"/>
      <c r="E1776"/>
      <c r="J1776" s="11" t="s">
        <v>2403</v>
      </c>
      <c r="K1776" s="11" t="s">
        <v>133</v>
      </c>
      <c r="L1776" s="11" t="s">
        <v>339</v>
      </c>
      <c r="M1776" s="11" t="s">
        <v>486</v>
      </c>
      <c r="N1776" s="12">
        <v>7140</v>
      </c>
      <c r="O1776" s="11" t="s">
        <v>480</v>
      </c>
    </row>
    <row r="1777" spans="1:15" ht="13.8">
      <c r="A1777"/>
      <c r="B1777"/>
      <c r="D1777"/>
      <c r="E1777"/>
      <c r="J1777" s="11" t="s">
        <v>2404</v>
      </c>
      <c r="K1777" s="11" t="s">
        <v>133</v>
      </c>
      <c r="L1777" s="11" t="s">
        <v>339</v>
      </c>
      <c r="M1777" s="11" t="s">
        <v>486</v>
      </c>
      <c r="N1777" s="12">
        <v>6967</v>
      </c>
      <c r="O1777" s="11" t="s">
        <v>480</v>
      </c>
    </row>
    <row r="1778" spans="1:15" ht="13.8">
      <c r="A1778"/>
      <c r="B1778"/>
      <c r="D1778"/>
      <c r="E1778"/>
      <c r="J1778" s="11" t="s">
        <v>2405</v>
      </c>
      <c r="K1778" s="11" t="s">
        <v>133</v>
      </c>
      <c r="L1778" s="11" t="s">
        <v>339</v>
      </c>
      <c r="M1778" s="11" t="s">
        <v>486</v>
      </c>
      <c r="N1778" s="12">
        <v>6895</v>
      </c>
      <c r="O1778" s="11" t="s">
        <v>480</v>
      </c>
    </row>
    <row r="1779" spans="1:15" ht="13.8">
      <c r="A1779"/>
      <c r="B1779"/>
      <c r="D1779"/>
      <c r="E1779"/>
      <c r="J1779" s="11" t="s">
        <v>2406</v>
      </c>
      <c r="K1779" s="11" t="s">
        <v>133</v>
      </c>
      <c r="L1779" s="11" t="s">
        <v>339</v>
      </c>
      <c r="M1779" s="11" t="s">
        <v>486</v>
      </c>
      <c r="N1779" s="12">
        <v>6763</v>
      </c>
      <c r="O1779" s="11" t="s">
        <v>480</v>
      </c>
    </row>
    <row r="1780" spans="1:15" ht="13.8">
      <c r="A1780"/>
      <c r="B1780"/>
      <c r="D1780"/>
      <c r="E1780"/>
      <c r="J1780" s="11" t="s">
        <v>2407</v>
      </c>
      <c r="K1780" s="11" t="s">
        <v>133</v>
      </c>
      <c r="L1780" s="11" t="s">
        <v>339</v>
      </c>
      <c r="M1780" s="11" t="s">
        <v>486</v>
      </c>
      <c r="N1780" s="12">
        <v>6684</v>
      </c>
      <c r="O1780" s="11" t="s">
        <v>480</v>
      </c>
    </row>
    <row r="1781" spans="1:15" ht="13.8">
      <c r="A1781"/>
      <c r="B1781"/>
      <c r="D1781"/>
      <c r="E1781"/>
      <c r="J1781" s="11" t="s">
        <v>2408</v>
      </c>
      <c r="K1781" s="11" t="s">
        <v>133</v>
      </c>
      <c r="L1781" s="11" t="s">
        <v>339</v>
      </c>
      <c r="M1781" s="11" t="s">
        <v>486</v>
      </c>
      <c r="N1781" s="12">
        <v>6458</v>
      </c>
      <c r="O1781" s="11" t="s">
        <v>480</v>
      </c>
    </row>
    <row r="1782" spans="1:15" ht="13.8">
      <c r="A1782"/>
      <c r="B1782"/>
      <c r="D1782"/>
      <c r="E1782"/>
      <c r="J1782" s="11" t="s">
        <v>2409</v>
      </c>
      <c r="K1782" s="11" t="s">
        <v>133</v>
      </c>
      <c r="L1782" s="11" t="s">
        <v>339</v>
      </c>
      <c r="M1782" s="11" t="s">
        <v>486</v>
      </c>
      <c r="N1782" s="12">
        <v>6440</v>
      </c>
      <c r="O1782" s="11" t="s">
        <v>480</v>
      </c>
    </row>
    <row r="1783" spans="1:15" ht="13.8">
      <c r="A1783"/>
      <c r="B1783"/>
      <c r="D1783"/>
      <c r="E1783"/>
      <c r="J1783" s="11" t="s">
        <v>2410</v>
      </c>
      <c r="K1783" s="11" t="s">
        <v>133</v>
      </c>
      <c r="L1783" s="11" t="s">
        <v>339</v>
      </c>
      <c r="M1783" s="11" t="s">
        <v>486</v>
      </c>
      <c r="N1783" s="12">
        <v>6133</v>
      </c>
      <c r="O1783" s="11" t="s">
        <v>480</v>
      </c>
    </row>
    <row r="1784" spans="1:15" ht="13.8">
      <c r="A1784"/>
      <c r="B1784"/>
      <c r="D1784"/>
      <c r="E1784"/>
      <c r="J1784" s="11" t="s">
        <v>2411</v>
      </c>
      <c r="K1784" s="11" t="s">
        <v>133</v>
      </c>
      <c r="L1784" s="11" t="s">
        <v>339</v>
      </c>
      <c r="M1784" s="11" t="s">
        <v>486</v>
      </c>
      <c r="N1784" s="12">
        <v>5870</v>
      </c>
      <c r="O1784" s="11" t="s">
        <v>480</v>
      </c>
    </row>
    <row r="1785" spans="1:15" ht="13.8">
      <c r="A1785"/>
      <c r="B1785"/>
      <c r="D1785"/>
      <c r="E1785"/>
      <c r="J1785" s="11" t="s">
        <v>2412</v>
      </c>
      <c r="K1785" s="11" t="s">
        <v>133</v>
      </c>
      <c r="L1785" s="11" t="s">
        <v>339</v>
      </c>
      <c r="M1785" s="11" t="s">
        <v>486</v>
      </c>
      <c r="N1785" s="12">
        <v>5853</v>
      </c>
      <c r="O1785" s="11" t="s">
        <v>480</v>
      </c>
    </row>
    <row r="1786" spans="1:15" ht="13.8">
      <c r="A1786"/>
      <c r="B1786"/>
      <c r="D1786"/>
      <c r="E1786"/>
      <c r="J1786" s="11" t="s">
        <v>2413</v>
      </c>
      <c r="K1786" s="11" t="s">
        <v>133</v>
      </c>
      <c r="L1786" s="11" t="s">
        <v>339</v>
      </c>
      <c r="M1786" s="11" t="s">
        <v>486</v>
      </c>
      <c r="N1786" s="12">
        <v>5462</v>
      </c>
      <c r="O1786" s="11" t="s">
        <v>480</v>
      </c>
    </row>
    <row r="1787" spans="1:15" ht="13.8">
      <c r="A1787"/>
      <c r="B1787"/>
      <c r="D1787"/>
      <c r="E1787"/>
      <c r="J1787" s="11" t="s">
        <v>2414</v>
      </c>
      <c r="K1787" s="11" t="s">
        <v>133</v>
      </c>
      <c r="L1787" s="11" t="s">
        <v>339</v>
      </c>
      <c r="M1787" s="11" t="s">
        <v>486</v>
      </c>
      <c r="N1787" s="12">
        <v>5358</v>
      </c>
      <c r="O1787" s="11" t="s">
        <v>480</v>
      </c>
    </row>
    <row r="1788" spans="1:15" ht="13.8">
      <c r="A1788"/>
      <c r="B1788"/>
      <c r="D1788"/>
      <c r="E1788"/>
      <c r="J1788" s="11" t="s">
        <v>2415</v>
      </c>
      <c r="K1788" s="11" t="s">
        <v>133</v>
      </c>
      <c r="L1788" s="11" t="s">
        <v>339</v>
      </c>
      <c r="M1788" s="11" t="s">
        <v>486</v>
      </c>
      <c r="N1788" s="12">
        <v>5066</v>
      </c>
      <c r="O1788" s="11" t="s">
        <v>480</v>
      </c>
    </row>
    <row r="1789" spans="1:15" ht="13.8">
      <c r="A1789"/>
      <c r="B1789"/>
      <c r="D1789"/>
      <c r="E1789"/>
      <c r="J1789" s="11" t="s">
        <v>2416</v>
      </c>
      <c r="K1789" s="11" t="s">
        <v>133</v>
      </c>
      <c r="L1789" s="11" t="s">
        <v>339</v>
      </c>
      <c r="M1789" s="11" t="s">
        <v>486</v>
      </c>
      <c r="N1789" s="12">
        <v>4644</v>
      </c>
      <c r="O1789" s="11" t="s">
        <v>514</v>
      </c>
    </row>
    <row r="1790" spans="1:15" ht="13.8">
      <c r="A1790"/>
      <c r="B1790"/>
      <c r="D1790"/>
      <c r="E1790"/>
      <c r="J1790" s="11" t="s">
        <v>2417</v>
      </c>
      <c r="K1790" s="11" t="s">
        <v>133</v>
      </c>
      <c r="L1790" s="11" t="s">
        <v>339</v>
      </c>
      <c r="M1790" s="11" t="s">
        <v>486</v>
      </c>
      <c r="N1790" s="12">
        <v>4434</v>
      </c>
      <c r="O1790" s="11" t="s">
        <v>514</v>
      </c>
    </row>
    <row r="1791" spans="1:15" ht="13.8">
      <c r="A1791"/>
      <c r="B1791"/>
      <c r="D1791"/>
      <c r="E1791"/>
      <c r="J1791" s="11" t="s">
        <v>2418</v>
      </c>
      <c r="K1791" s="11" t="s">
        <v>133</v>
      </c>
      <c r="L1791" s="11" t="s">
        <v>339</v>
      </c>
      <c r="M1791" s="11" t="s">
        <v>486</v>
      </c>
      <c r="N1791" s="12">
        <v>4393</v>
      </c>
      <c r="O1791" s="11" t="s">
        <v>514</v>
      </c>
    </row>
    <row r="1792" spans="1:15" ht="13.8">
      <c r="A1792"/>
      <c r="B1792"/>
      <c r="D1792"/>
      <c r="E1792"/>
      <c r="J1792" s="11" t="s">
        <v>2419</v>
      </c>
      <c r="K1792" s="11" t="s">
        <v>133</v>
      </c>
      <c r="L1792" s="11" t="s">
        <v>339</v>
      </c>
      <c r="M1792" s="11" t="s">
        <v>486</v>
      </c>
      <c r="N1792" s="12">
        <v>4277</v>
      </c>
      <c r="O1792" s="11" t="s">
        <v>514</v>
      </c>
    </row>
    <row r="1793" spans="1:15" ht="13.8">
      <c r="A1793"/>
      <c r="B1793"/>
      <c r="D1793"/>
      <c r="E1793"/>
      <c r="J1793" s="11" t="s">
        <v>2420</v>
      </c>
      <c r="K1793" s="11" t="s">
        <v>133</v>
      </c>
      <c r="L1793" s="11" t="s">
        <v>339</v>
      </c>
      <c r="M1793" s="11" t="s">
        <v>486</v>
      </c>
      <c r="N1793" s="12">
        <v>3982</v>
      </c>
      <c r="O1793" s="11" t="s">
        <v>514</v>
      </c>
    </row>
    <row r="1794" spans="1:15" ht="13.8">
      <c r="A1794"/>
      <c r="B1794"/>
      <c r="D1794"/>
      <c r="E1794"/>
      <c r="J1794" s="11" t="s">
        <v>2421</v>
      </c>
      <c r="K1794" s="11" t="s">
        <v>133</v>
      </c>
      <c r="L1794" s="11" t="s">
        <v>339</v>
      </c>
      <c r="M1794" s="11" t="s">
        <v>486</v>
      </c>
      <c r="N1794" s="12">
        <v>3806</v>
      </c>
      <c r="O1794" s="11" t="s">
        <v>514</v>
      </c>
    </row>
    <row r="1795" spans="1:15" ht="13.8">
      <c r="A1795"/>
      <c r="B1795"/>
      <c r="D1795"/>
      <c r="E1795"/>
      <c r="J1795" s="11" t="s">
        <v>2422</v>
      </c>
      <c r="K1795" s="11" t="s">
        <v>133</v>
      </c>
      <c r="L1795" s="11" t="s">
        <v>339</v>
      </c>
      <c r="M1795" s="11" t="s">
        <v>486</v>
      </c>
      <c r="N1795" s="12">
        <v>3479</v>
      </c>
      <c r="O1795" s="11" t="s">
        <v>514</v>
      </c>
    </row>
    <row r="1796" spans="1:15" ht="13.8">
      <c r="A1796"/>
      <c r="B1796"/>
      <c r="D1796"/>
      <c r="E1796"/>
      <c r="J1796" s="11" t="s">
        <v>2423</v>
      </c>
      <c r="K1796" s="11" t="s">
        <v>133</v>
      </c>
      <c r="L1796" s="11" t="s">
        <v>339</v>
      </c>
      <c r="M1796" s="11" t="s">
        <v>486</v>
      </c>
      <c r="N1796" s="12">
        <v>3461</v>
      </c>
      <c r="O1796" s="11" t="s">
        <v>514</v>
      </c>
    </row>
    <row r="1797" spans="1:15" ht="13.8">
      <c r="A1797"/>
      <c r="B1797"/>
      <c r="D1797"/>
      <c r="E1797"/>
      <c r="J1797" s="11" t="s">
        <v>2424</v>
      </c>
      <c r="K1797" s="11" t="s">
        <v>133</v>
      </c>
      <c r="L1797" s="11" t="s">
        <v>339</v>
      </c>
      <c r="M1797" s="11" t="s">
        <v>486</v>
      </c>
      <c r="N1797" s="12">
        <v>3302</v>
      </c>
      <c r="O1797" s="11" t="s">
        <v>514</v>
      </c>
    </row>
    <row r="1798" spans="1:15" ht="13.8">
      <c r="A1798"/>
      <c r="B1798"/>
      <c r="D1798"/>
      <c r="E1798"/>
      <c r="J1798" s="11" t="s">
        <v>2425</v>
      </c>
      <c r="K1798" s="11" t="s">
        <v>133</v>
      </c>
      <c r="L1798" s="11" t="s">
        <v>339</v>
      </c>
      <c r="M1798" s="11" t="s">
        <v>486</v>
      </c>
      <c r="N1798" s="12">
        <v>2309</v>
      </c>
      <c r="O1798" s="11" t="s">
        <v>514</v>
      </c>
    </row>
    <row r="1799" spans="1:15" ht="13.8">
      <c r="A1799"/>
      <c r="B1799"/>
      <c r="D1799"/>
      <c r="E1799"/>
      <c r="J1799" s="11" t="s">
        <v>2426</v>
      </c>
      <c r="K1799" s="11" t="s">
        <v>133</v>
      </c>
      <c r="L1799" s="11" t="s">
        <v>339</v>
      </c>
      <c r="M1799" s="11" t="s">
        <v>486</v>
      </c>
      <c r="N1799" s="12">
        <v>2000</v>
      </c>
      <c r="O1799" s="11" t="s">
        <v>514</v>
      </c>
    </row>
    <row r="1800" spans="1:15" ht="13.8">
      <c r="A1800"/>
      <c r="B1800"/>
      <c r="D1800"/>
      <c r="E1800"/>
      <c r="J1800" s="11" t="s">
        <v>2427</v>
      </c>
      <c r="K1800" s="11" t="s">
        <v>133</v>
      </c>
      <c r="L1800" s="11" t="s">
        <v>339</v>
      </c>
      <c r="M1800" s="11" t="s">
        <v>486</v>
      </c>
      <c r="N1800" s="12">
        <v>1951</v>
      </c>
      <c r="O1800" s="11" t="s">
        <v>606</v>
      </c>
    </row>
    <row r="1801" spans="1:15" ht="13.8">
      <c r="A1801"/>
      <c r="B1801"/>
      <c r="D1801"/>
      <c r="E1801"/>
      <c r="J1801" s="11" t="s">
        <v>2428</v>
      </c>
      <c r="K1801" s="11" t="s">
        <v>133</v>
      </c>
      <c r="L1801" s="11" t="s">
        <v>339</v>
      </c>
      <c r="M1801" s="11" t="s">
        <v>486</v>
      </c>
      <c r="N1801" s="12">
        <v>1927</v>
      </c>
      <c r="O1801" s="11" t="s">
        <v>606</v>
      </c>
    </row>
    <row r="1802" spans="1:15" ht="13.8">
      <c r="A1802"/>
      <c r="B1802"/>
      <c r="D1802"/>
      <c r="E1802"/>
      <c r="J1802" s="11" t="s">
        <v>2429</v>
      </c>
      <c r="K1802" s="11" t="s">
        <v>133</v>
      </c>
      <c r="L1802" s="11" t="s">
        <v>339</v>
      </c>
      <c r="M1802" s="11" t="s">
        <v>486</v>
      </c>
      <c r="N1802" s="12">
        <v>1230</v>
      </c>
      <c r="O1802" s="11" t="s">
        <v>606</v>
      </c>
    </row>
    <row r="1803" spans="1:15" ht="13.8">
      <c r="A1803"/>
      <c r="B1803"/>
      <c r="D1803"/>
      <c r="E1803"/>
      <c r="J1803" s="11" t="s">
        <v>2430</v>
      </c>
      <c r="K1803" s="11" t="s">
        <v>133</v>
      </c>
      <c r="L1803" s="11" t="s">
        <v>339</v>
      </c>
      <c r="M1803" s="11" t="s">
        <v>540</v>
      </c>
      <c r="N1803" s="12">
        <v>132545</v>
      </c>
      <c r="O1803" s="11" t="s">
        <v>705</v>
      </c>
    </row>
    <row r="1804" spans="1:15" ht="13.8">
      <c r="A1804"/>
      <c r="B1804"/>
      <c r="D1804"/>
      <c r="E1804"/>
      <c r="J1804" s="11" t="s">
        <v>2431</v>
      </c>
      <c r="K1804" s="11" t="s">
        <v>133</v>
      </c>
      <c r="L1804" s="11" t="s">
        <v>339</v>
      </c>
      <c r="M1804" s="11" t="s">
        <v>540</v>
      </c>
      <c r="N1804" s="12">
        <v>34723</v>
      </c>
      <c r="O1804" s="11" t="s">
        <v>448</v>
      </c>
    </row>
    <row r="1805" spans="1:15" ht="13.8">
      <c r="A1805"/>
      <c r="B1805"/>
      <c r="D1805"/>
      <c r="E1805"/>
      <c r="J1805" s="11" t="s">
        <v>2432</v>
      </c>
      <c r="K1805" s="11" t="s">
        <v>133</v>
      </c>
      <c r="L1805" s="11" t="s">
        <v>339</v>
      </c>
      <c r="M1805" s="11" t="s">
        <v>540</v>
      </c>
      <c r="N1805" s="12">
        <v>22648</v>
      </c>
      <c r="O1805" s="11" t="s">
        <v>448</v>
      </c>
    </row>
    <row r="1806" spans="1:15" ht="13.8">
      <c r="A1806"/>
      <c r="B1806"/>
      <c r="D1806"/>
      <c r="E1806"/>
      <c r="J1806" s="11" t="s">
        <v>2433</v>
      </c>
      <c r="K1806" s="11" t="s">
        <v>133</v>
      </c>
      <c r="L1806" s="11" t="s">
        <v>339</v>
      </c>
      <c r="M1806" s="11" t="s">
        <v>540</v>
      </c>
      <c r="N1806" s="12">
        <v>22133</v>
      </c>
      <c r="O1806" s="11" t="s">
        <v>448</v>
      </c>
    </row>
    <row r="1807" spans="1:15" ht="13.8">
      <c r="A1807"/>
      <c r="B1807"/>
      <c r="D1807"/>
      <c r="E1807"/>
      <c r="J1807" s="11" t="s">
        <v>2434</v>
      </c>
      <c r="K1807" s="11" t="s">
        <v>133</v>
      </c>
      <c r="L1807" s="11" t="s">
        <v>339</v>
      </c>
      <c r="M1807" s="11" t="s">
        <v>540</v>
      </c>
      <c r="N1807" s="12">
        <v>17017</v>
      </c>
      <c r="O1807" s="11" t="s">
        <v>448</v>
      </c>
    </row>
    <row r="1808" spans="1:15" ht="13.8">
      <c r="A1808"/>
      <c r="B1808"/>
      <c r="D1808"/>
      <c r="E1808"/>
      <c r="J1808" s="11" t="s">
        <v>2435</v>
      </c>
      <c r="K1808" s="11" t="s">
        <v>133</v>
      </c>
      <c r="L1808" s="11" t="s">
        <v>339</v>
      </c>
      <c r="M1808" s="11" t="s">
        <v>540</v>
      </c>
      <c r="N1808" s="12">
        <v>15116</v>
      </c>
      <c r="O1808" s="11" t="s">
        <v>448</v>
      </c>
    </row>
    <row r="1809" spans="1:15" ht="13.8">
      <c r="A1809"/>
      <c r="B1809"/>
      <c r="D1809"/>
      <c r="E1809"/>
      <c r="J1809" s="11" t="s">
        <v>2436</v>
      </c>
      <c r="K1809" s="11" t="s">
        <v>133</v>
      </c>
      <c r="L1809" s="11" t="s">
        <v>339</v>
      </c>
      <c r="M1809" s="11" t="s">
        <v>540</v>
      </c>
      <c r="N1809" s="12">
        <v>12389</v>
      </c>
      <c r="O1809" s="11" t="s">
        <v>448</v>
      </c>
    </row>
    <row r="1810" spans="1:15" ht="13.8">
      <c r="A1810"/>
      <c r="B1810"/>
      <c r="D1810"/>
      <c r="E1810"/>
      <c r="J1810" s="11" t="s">
        <v>2437</v>
      </c>
      <c r="K1810" s="11" t="s">
        <v>133</v>
      </c>
      <c r="L1810" s="11" t="s">
        <v>339</v>
      </c>
      <c r="M1810" s="11" t="s">
        <v>540</v>
      </c>
      <c r="N1810" s="12">
        <v>12185</v>
      </c>
      <c r="O1810" s="11" t="s">
        <v>448</v>
      </c>
    </row>
    <row r="1811" spans="1:15" ht="13.8">
      <c r="A1811"/>
      <c r="B1811"/>
      <c r="D1811"/>
      <c r="E1811"/>
      <c r="J1811" s="11" t="s">
        <v>2438</v>
      </c>
      <c r="K1811" s="11" t="s">
        <v>133</v>
      </c>
      <c r="L1811" s="11" t="s">
        <v>339</v>
      </c>
      <c r="M1811" s="11" t="s">
        <v>540</v>
      </c>
      <c r="N1811" s="12">
        <v>10571</v>
      </c>
      <c r="O1811" s="11" t="s">
        <v>448</v>
      </c>
    </row>
    <row r="1812" spans="1:15" ht="13.8">
      <c r="A1812"/>
      <c r="B1812"/>
      <c r="D1812"/>
      <c r="E1812"/>
      <c r="J1812" s="11" t="s">
        <v>2439</v>
      </c>
      <c r="K1812" s="11" t="s">
        <v>133</v>
      </c>
      <c r="L1812" s="11" t="s">
        <v>339</v>
      </c>
      <c r="M1812" s="11" t="s">
        <v>540</v>
      </c>
      <c r="N1812" s="12">
        <v>9674</v>
      </c>
      <c r="O1812" s="11" t="s">
        <v>480</v>
      </c>
    </row>
    <row r="1813" spans="1:15" ht="13.8">
      <c r="A1813"/>
      <c r="B1813"/>
      <c r="D1813"/>
      <c r="E1813"/>
      <c r="J1813" s="11" t="s">
        <v>2440</v>
      </c>
      <c r="K1813" s="11" t="s">
        <v>133</v>
      </c>
      <c r="L1813" s="11" t="s">
        <v>339</v>
      </c>
      <c r="M1813" s="11" t="s">
        <v>540</v>
      </c>
      <c r="N1813" s="12">
        <v>9519</v>
      </c>
      <c r="O1813" s="11" t="s">
        <v>480</v>
      </c>
    </row>
    <row r="1814" spans="1:15" ht="13.8">
      <c r="A1814"/>
      <c r="B1814"/>
      <c r="D1814"/>
      <c r="E1814"/>
      <c r="J1814" s="11" t="s">
        <v>2441</v>
      </c>
      <c r="K1814" s="11" t="s">
        <v>133</v>
      </c>
      <c r="L1814" s="11" t="s">
        <v>339</v>
      </c>
      <c r="M1814" s="11" t="s">
        <v>540</v>
      </c>
      <c r="N1814" s="12">
        <v>7431</v>
      </c>
      <c r="O1814" s="11" t="s">
        <v>480</v>
      </c>
    </row>
    <row r="1815" spans="1:15" ht="13.8">
      <c r="A1815"/>
      <c r="B1815"/>
      <c r="D1815"/>
      <c r="E1815"/>
      <c r="J1815" s="11" t="s">
        <v>2442</v>
      </c>
      <c r="K1815" s="11" t="s">
        <v>133</v>
      </c>
      <c r="L1815" s="11" t="s">
        <v>339</v>
      </c>
      <c r="M1815" s="11" t="s">
        <v>540</v>
      </c>
      <c r="N1815" s="12">
        <v>7140</v>
      </c>
      <c r="O1815" s="11" t="s">
        <v>480</v>
      </c>
    </row>
    <row r="1816" spans="1:15" ht="13.8">
      <c r="A1816"/>
      <c r="B1816"/>
      <c r="D1816"/>
      <c r="E1816"/>
      <c r="J1816" s="11" t="s">
        <v>2443</v>
      </c>
      <c r="K1816" s="11" t="s">
        <v>133</v>
      </c>
      <c r="L1816" s="11" t="s">
        <v>339</v>
      </c>
      <c r="M1816" s="11" t="s">
        <v>540</v>
      </c>
      <c r="N1816" s="12">
        <v>6453</v>
      </c>
      <c r="O1816" s="11" t="s">
        <v>480</v>
      </c>
    </row>
    <row r="1817" spans="1:15" ht="13.8">
      <c r="A1817"/>
      <c r="B1817"/>
      <c r="D1817"/>
      <c r="E1817"/>
      <c r="J1817" s="11" t="s">
        <v>2444</v>
      </c>
      <c r="K1817" s="11" t="s">
        <v>133</v>
      </c>
      <c r="L1817" s="11" t="s">
        <v>339</v>
      </c>
      <c r="M1817" s="11" t="s">
        <v>540</v>
      </c>
      <c r="N1817" s="12">
        <v>5160</v>
      </c>
      <c r="O1817" s="11" t="s">
        <v>480</v>
      </c>
    </row>
    <row r="1818" spans="1:15" ht="13.8">
      <c r="A1818"/>
      <c r="B1818"/>
      <c r="D1818"/>
      <c r="E1818"/>
      <c r="J1818" s="11" t="s">
        <v>2445</v>
      </c>
      <c r="K1818" s="11" t="s">
        <v>133</v>
      </c>
      <c r="L1818" s="11" t="s">
        <v>339</v>
      </c>
      <c r="M1818" s="11" t="s">
        <v>540</v>
      </c>
      <c r="N1818" s="12">
        <v>4952</v>
      </c>
      <c r="O1818" s="11" t="s">
        <v>514</v>
      </c>
    </row>
    <row r="1819" spans="1:15" ht="13.8">
      <c r="A1819"/>
      <c r="B1819"/>
      <c r="D1819"/>
      <c r="E1819"/>
      <c r="J1819" s="11" t="s">
        <v>2446</v>
      </c>
      <c r="K1819" s="11" t="s">
        <v>133</v>
      </c>
      <c r="L1819" s="11" t="s">
        <v>339</v>
      </c>
      <c r="M1819" s="11" t="s">
        <v>540</v>
      </c>
      <c r="N1819" s="12">
        <v>4561</v>
      </c>
      <c r="O1819" s="11" t="s">
        <v>514</v>
      </c>
    </row>
    <row r="1820" spans="1:15" ht="13.8">
      <c r="A1820"/>
      <c r="B1820"/>
      <c r="D1820"/>
      <c r="E1820"/>
      <c r="J1820" s="11" t="s">
        <v>2447</v>
      </c>
      <c r="K1820" s="11" t="s">
        <v>133</v>
      </c>
      <c r="L1820" s="11" t="s">
        <v>339</v>
      </c>
      <c r="M1820" s="11" t="s">
        <v>540</v>
      </c>
      <c r="N1820" s="12">
        <v>3895</v>
      </c>
      <c r="O1820" s="11" t="s">
        <v>514</v>
      </c>
    </row>
    <row r="1821" spans="1:15" ht="13.8">
      <c r="A1821"/>
      <c r="B1821"/>
      <c r="D1821"/>
      <c r="E1821"/>
      <c r="J1821" s="11" t="s">
        <v>2448</v>
      </c>
      <c r="K1821" s="11" t="s">
        <v>133</v>
      </c>
      <c r="L1821" s="11" t="s">
        <v>339</v>
      </c>
      <c r="M1821" s="11" t="s">
        <v>540</v>
      </c>
      <c r="N1821" s="12">
        <v>3847</v>
      </c>
      <c r="O1821" s="11" t="s">
        <v>514</v>
      </c>
    </row>
    <row r="1822" spans="1:15" ht="13.8">
      <c r="A1822"/>
      <c r="B1822"/>
      <c r="D1822"/>
      <c r="E1822"/>
      <c r="J1822" s="11" t="s">
        <v>2449</v>
      </c>
      <c r="K1822" s="11" t="s">
        <v>133</v>
      </c>
      <c r="L1822" s="11" t="s">
        <v>339</v>
      </c>
      <c r="M1822" s="11" t="s">
        <v>540</v>
      </c>
      <c r="N1822" s="12">
        <v>3348</v>
      </c>
      <c r="O1822" s="11" t="s">
        <v>514</v>
      </c>
    </row>
    <row r="1823" spans="1:15" ht="13.8">
      <c r="A1823"/>
      <c r="B1823"/>
      <c r="D1823"/>
      <c r="E1823"/>
      <c r="J1823" s="11" t="s">
        <v>2450</v>
      </c>
      <c r="K1823" s="11" t="s">
        <v>133</v>
      </c>
      <c r="L1823" s="11" t="s">
        <v>339</v>
      </c>
      <c r="M1823" s="11" t="s">
        <v>540</v>
      </c>
      <c r="N1823" s="12">
        <v>3003</v>
      </c>
      <c r="O1823" s="11" t="s">
        <v>514</v>
      </c>
    </row>
    <row r="1824" spans="1:15" ht="13.8">
      <c r="A1824"/>
      <c r="B1824"/>
      <c r="D1824"/>
      <c r="E1824"/>
      <c r="J1824" s="11" t="s">
        <v>2451</v>
      </c>
      <c r="K1824" s="11" t="s">
        <v>133</v>
      </c>
      <c r="L1824" s="11" t="s">
        <v>339</v>
      </c>
      <c r="M1824" s="11" t="s">
        <v>540</v>
      </c>
      <c r="N1824" s="12">
        <v>2803</v>
      </c>
      <c r="O1824" s="11" t="s">
        <v>514</v>
      </c>
    </row>
    <row r="1825" spans="1:15" ht="13.8">
      <c r="A1825"/>
      <c r="B1825"/>
      <c r="D1825"/>
      <c r="E1825"/>
      <c r="J1825" s="11" t="s">
        <v>2452</v>
      </c>
      <c r="K1825" s="11" t="s">
        <v>133</v>
      </c>
      <c r="L1825" s="11" t="s">
        <v>339</v>
      </c>
      <c r="M1825" s="11" t="s">
        <v>540</v>
      </c>
      <c r="N1825" s="12">
        <v>2368</v>
      </c>
      <c r="O1825" s="11" t="s">
        <v>514</v>
      </c>
    </row>
    <row r="1826" spans="1:15" ht="13.8">
      <c r="A1826"/>
      <c r="B1826"/>
      <c r="D1826"/>
      <c r="E1826"/>
      <c r="J1826" s="11" t="s">
        <v>2453</v>
      </c>
      <c r="K1826" s="11" t="s">
        <v>133</v>
      </c>
      <c r="L1826" s="11" t="s">
        <v>339</v>
      </c>
      <c r="M1826" s="11" t="s">
        <v>549</v>
      </c>
      <c r="N1826" s="12">
        <v>116434</v>
      </c>
      <c r="O1826" s="11" t="s">
        <v>705</v>
      </c>
    </row>
    <row r="1827" spans="1:15" ht="13.8">
      <c r="A1827"/>
      <c r="B1827"/>
      <c r="D1827"/>
      <c r="E1827"/>
      <c r="J1827" s="11" t="s">
        <v>2454</v>
      </c>
      <c r="K1827" s="11" t="s">
        <v>133</v>
      </c>
      <c r="L1827" s="11" t="s">
        <v>339</v>
      </c>
      <c r="M1827" s="11" t="s">
        <v>549</v>
      </c>
      <c r="N1827" s="12">
        <v>95990</v>
      </c>
      <c r="O1827" s="11" t="s">
        <v>709</v>
      </c>
    </row>
    <row r="1828" spans="1:15" ht="13.8">
      <c r="A1828"/>
      <c r="B1828"/>
      <c r="D1828"/>
      <c r="E1828"/>
      <c r="J1828" s="11" t="s">
        <v>2455</v>
      </c>
      <c r="K1828" s="11" t="s">
        <v>133</v>
      </c>
      <c r="L1828" s="11" t="s">
        <v>339</v>
      </c>
      <c r="M1828" s="11" t="s">
        <v>549</v>
      </c>
      <c r="N1828" s="12">
        <v>25412</v>
      </c>
      <c r="O1828" s="11" t="s">
        <v>448</v>
      </c>
    </row>
    <row r="1829" spans="1:15" ht="13.8">
      <c r="A1829"/>
      <c r="B1829"/>
      <c r="D1829"/>
      <c r="E1829"/>
      <c r="J1829" s="11" t="s">
        <v>2456</v>
      </c>
      <c r="K1829" s="11" t="s">
        <v>133</v>
      </c>
      <c r="L1829" s="11" t="s">
        <v>339</v>
      </c>
      <c r="M1829" s="11" t="s">
        <v>549</v>
      </c>
      <c r="N1829" s="12">
        <v>17521</v>
      </c>
      <c r="O1829" s="11" t="s">
        <v>448</v>
      </c>
    </row>
    <row r="1830" spans="1:15" ht="13.8">
      <c r="A1830"/>
      <c r="B1830"/>
      <c r="D1830"/>
      <c r="E1830"/>
      <c r="J1830" s="11" t="s">
        <v>2457</v>
      </c>
      <c r="K1830" s="11" t="s">
        <v>133</v>
      </c>
      <c r="L1830" s="11" t="s">
        <v>339</v>
      </c>
      <c r="M1830" s="11" t="s">
        <v>549</v>
      </c>
      <c r="N1830" s="12">
        <v>12982</v>
      </c>
      <c r="O1830" s="11" t="s">
        <v>448</v>
      </c>
    </row>
    <row r="1831" spans="1:15" ht="13.8">
      <c r="A1831"/>
      <c r="B1831"/>
      <c r="D1831"/>
      <c r="E1831"/>
      <c r="J1831" s="11" t="s">
        <v>2458</v>
      </c>
      <c r="K1831" s="11" t="s">
        <v>133</v>
      </c>
      <c r="L1831" s="11" t="s">
        <v>339</v>
      </c>
      <c r="M1831" s="11" t="s">
        <v>549</v>
      </c>
      <c r="N1831" s="12">
        <v>11090</v>
      </c>
      <c r="O1831" s="11" t="s">
        <v>448</v>
      </c>
    </row>
    <row r="1832" spans="1:15" ht="13.8">
      <c r="A1832"/>
      <c r="B1832"/>
      <c r="D1832"/>
      <c r="E1832"/>
      <c r="J1832" s="11" t="s">
        <v>2459</v>
      </c>
      <c r="K1832" s="11" t="s">
        <v>133</v>
      </c>
      <c r="L1832" s="11" t="s">
        <v>339</v>
      </c>
      <c r="M1832" s="11" t="s">
        <v>549</v>
      </c>
      <c r="N1832" s="12">
        <v>10798</v>
      </c>
      <c r="O1832" s="11" t="s">
        <v>448</v>
      </c>
    </row>
    <row r="1833" spans="1:15" ht="13.8">
      <c r="A1833"/>
      <c r="B1833"/>
      <c r="D1833"/>
      <c r="E1833"/>
      <c r="J1833" s="11" t="s">
        <v>2460</v>
      </c>
      <c r="K1833" s="11" t="s">
        <v>133</v>
      </c>
      <c r="L1833" s="11" t="s">
        <v>339</v>
      </c>
      <c r="M1833" s="11" t="s">
        <v>549</v>
      </c>
      <c r="N1833" s="12">
        <v>10238</v>
      </c>
      <c r="O1833" s="11" t="s">
        <v>448</v>
      </c>
    </row>
    <row r="1834" spans="1:15" ht="13.8">
      <c r="A1834"/>
      <c r="B1834"/>
      <c r="D1834"/>
      <c r="E1834"/>
      <c r="J1834" s="11" t="s">
        <v>2461</v>
      </c>
      <c r="K1834" s="11" t="s">
        <v>133</v>
      </c>
      <c r="L1834" s="11" t="s">
        <v>339</v>
      </c>
      <c r="M1834" s="11" t="s">
        <v>549</v>
      </c>
      <c r="N1834" s="12">
        <v>10000</v>
      </c>
      <c r="O1834" s="11" t="s">
        <v>448</v>
      </c>
    </row>
    <row r="1835" spans="1:15" ht="13.8">
      <c r="A1835"/>
      <c r="B1835"/>
      <c r="D1835"/>
      <c r="E1835"/>
      <c r="J1835" s="11" t="s">
        <v>2462</v>
      </c>
      <c r="K1835" s="11" t="s">
        <v>133</v>
      </c>
      <c r="L1835" s="11" t="s">
        <v>339</v>
      </c>
      <c r="M1835" s="11" t="s">
        <v>549</v>
      </c>
      <c r="N1835" s="12">
        <v>8910</v>
      </c>
      <c r="O1835" s="11" t="s">
        <v>480</v>
      </c>
    </row>
    <row r="1836" spans="1:15" ht="13.8">
      <c r="A1836"/>
      <c r="B1836"/>
      <c r="D1836"/>
      <c r="E1836"/>
      <c r="J1836" s="11" t="s">
        <v>2463</v>
      </c>
      <c r="K1836" s="11" t="s">
        <v>133</v>
      </c>
      <c r="L1836" s="11" t="s">
        <v>339</v>
      </c>
      <c r="M1836" s="11" t="s">
        <v>549</v>
      </c>
      <c r="N1836" s="12">
        <v>6997</v>
      </c>
      <c r="O1836" s="11" t="s">
        <v>480</v>
      </c>
    </row>
    <row r="1837" spans="1:15" ht="13.8">
      <c r="A1837"/>
      <c r="B1837"/>
      <c r="D1837"/>
      <c r="E1837"/>
      <c r="J1837" s="11" t="s">
        <v>2464</v>
      </c>
      <c r="K1837" s="11" t="s">
        <v>133</v>
      </c>
      <c r="L1837" s="11" t="s">
        <v>339</v>
      </c>
      <c r="M1837" s="11" t="s">
        <v>549</v>
      </c>
      <c r="N1837" s="12">
        <v>6837</v>
      </c>
      <c r="O1837" s="11" t="s">
        <v>480</v>
      </c>
    </row>
    <row r="1838" spans="1:15" ht="13.8">
      <c r="A1838"/>
      <c r="B1838"/>
      <c r="D1838"/>
      <c r="E1838"/>
      <c r="J1838" s="11" t="s">
        <v>2465</v>
      </c>
      <c r="K1838" s="11" t="s">
        <v>133</v>
      </c>
      <c r="L1838" s="11" t="s">
        <v>339</v>
      </c>
      <c r="M1838" s="11" t="s">
        <v>549</v>
      </c>
      <c r="N1838" s="12">
        <v>6519</v>
      </c>
      <c r="O1838" s="11" t="s">
        <v>480</v>
      </c>
    </row>
    <row r="1839" spans="1:15" ht="13.8">
      <c r="A1839"/>
      <c r="B1839"/>
      <c r="D1839"/>
      <c r="E1839"/>
      <c r="J1839" s="11" t="s">
        <v>2466</v>
      </c>
      <c r="K1839" s="11" t="s">
        <v>133</v>
      </c>
      <c r="L1839" s="11" t="s">
        <v>339</v>
      </c>
      <c r="M1839" s="11" t="s">
        <v>549</v>
      </c>
      <c r="N1839" s="12">
        <v>6512</v>
      </c>
      <c r="O1839" s="11" t="s">
        <v>480</v>
      </c>
    </row>
    <row r="1840" spans="1:15" ht="13.8">
      <c r="A1840"/>
      <c r="B1840"/>
      <c r="D1840"/>
      <c r="E1840"/>
      <c r="J1840" s="11" t="s">
        <v>2467</v>
      </c>
      <c r="K1840" s="11" t="s">
        <v>133</v>
      </c>
      <c r="L1840" s="11" t="s">
        <v>339</v>
      </c>
      <c r="M1840" s="11" t="s">
        <v>549</v>
      </c>
      <c r="N1840" s="12">
        <v>6138</v>
      </c>
      <c r="O1840" s="11" t="s">
        <v>480</v>
      </c>
    </row>
    <row r="1841" spans="1:15" ht="13.8">
      <c r="A1841"/>
      <c r="B1841"/>
      <c r="D1841"/>
      <c r="E1841"/>
      <c r="J1841" s="11" t="s">
        <v>2468</v>
      </c>
      <c r="K1841" s="11" t="s">
        <v>133</v>
      </c>
      <c r="L1841" s="11" t="s">
        <v>339</v>
      </c>
      <c r="M1841" s="11" t="s">
        <v>549</v>
      </c>
      <c r="N1841" s="12">
        <v>4726</v>
      </c>
      <c r="O1841" s="11" t="s">
        <v>514</v>
      </c>
    </row>
    <row r="1842" spans="1:15" ht="13.8">
      <c r="A1842"/>
      <c r="B1842"/>
      <c r="D1842"/>
      <c r="E1842"/>
      <c r="J1842" s="11" t="s">
        <v>2469</v>
      </c>
      <c r="K1842" s="11" t="s">
        <v>133</v>
      </c>
      <c r="L1842" s="11" t="s">
        <v>339</v>
      </c>
      <c r="M1842" s="11" t="s">
        <v>549</v>
      </c>
      <c r="N1842" s="12">
        <v>4193</v>
      </c>
      <c r="O1842" s="11" t="s">
        <v>514</v>
      </c>
    </row>
    <row r="1843" spans="1:15" ht="13.8">
      <c r="A1843"/>
      <c r="B1843"/>
      <c r="D1843"/>
      <c r="E1843"/>
      <c r="J1843" s="11" t="s">
        <v>2470</v>
      </c>
      <c r="K1843" s="11" t="s">
        <v>133</v>
      </c>
      <c r="L1843" s="11" t="s">
        <v>339</v>
      </c>
      <c r="M1843" s="11" t="s">
        <v>549</v>
      </c>
      <c r="N1843" s="12">
        <v>3792</v>
      </c>
      <c r="O1843" s="11" t="s">
        <v>514</v>
      </c>
    </row>
    <row r="1844" spans="1:15" ht="13.8">
      <c r="A1844"/>
      <c r="B1844"/>
      <c r="D1844"/>
      <c r="E1844"/>
      <c r="J1844" s="11" t="s">
        <v>2471</v>
      </c>
      <c r="K1844" s="11" t="s">
        <v>133</v>
      </c>
      <c r="L1844" s="11" t="s">
        <v>339</v>
      </c>
      <c r="M1844" s="11" t="s">
        <v>549</v>
      </c>
      <c r="N1844" s="12">
        <v>3602</v>
      </c>
      <c r="O1844" s="11" t="s">
        <v>514</v>
      </c>
    </row>
    <row r="1845" spans="1:15" ht="13.8">
      <c r="A1845"/>
      <c r="B1845"/>
      <c r="D1845"/>
      <c r="E1845"/>
      <c r="J1845" s="11" t="s">
        <v>2472</v>
      </c>
      <c r="K1845" s="11" t="s">
        <v>133</v>
      </c>
      <c r="L1845" s="11" t="s">
        <v>339</v>
      </c>
      <c r="M1845" s="11" t="s">
        <v>549</v>
      </c>
      <c r="N1845" s="12">
        <v>3395</v>
      </c>
      <c r="O1845" s="11" t="s">
        <v>514</v>
      </c>
    </row>
    <row r="1846" spans="1:15" ht="13.8">
      <c r="A1846"/>
      <c r="B1846"/>
      <c r="D1846"/>
      <c r="E1846"/>
      <c r="J1846" s="11" t="s">
        <v>2473</v>
      </c>
      <c r="K1846" s="11" t="s">
        <v>133</v>
      </c>
      <c r="L1846" s="11" t="s">
        <v>339</v>
      </c>
      <c r="M1846" s="11" t="s">
        <v>549</v>
      </c>
      <c r="N1846" s="12">
        <v>3251</v>
      </c>
      <c r="O1846" s="11" t="s">
        <v>514</v>
      </c>
    </row>
    <row r="1847" spans="1:15" ht="13.8">
      <c r="A1847"/>
      <c r="B1847"/>
      <c r="D1847"/>
      <c r="E1847"/>
      <c r="J1847" s="11" t="s">
        <v>2474</v>
      </c>
      <c r="K1847" s="11" t="s">
        <v>133</v>
      </c>
      <c r="L1847" s="11" t="s">
        <v>339</v>
      </c>
      <c r="M1847" s="11" t="s">
        <v>549</v>
      </c>
      <c r="N1847" s="12">
        <v>2718</v>
      </c>
      <c r="O1847" s="11" t="s">
        <v>514</v>
      </c>
    </row>
    <row r="1848" spans="1:15" ht="13.8">
      <c r="A1848"/>
      <c r="B1848"/>
      <c r="D1848"/>
      <c r="E1848"/>
      <c r="J1848" s="11" t="s">
        <v>2475</v>
      </c>
      <c r="K1848" s="11" t="s">
        <v>133</v>
      </c>
      <c r="L1848" s="11" t="s">
        <v>339</v>
      </c>
      <c r="M1848" s="11" t="s">
        <v>549</v>
      </c>
      <c r="N1848" s="12">
        <v>2516</v>
      </c>
      <c r="O1848" s="11" t="s">
        <v>514</v>
      </c>
    </row>
    <row r="1849" spans="1:15" ht="13.8">
      <c r="A1849"/>
      <c r="B1849"/>
      <c r="D1849"/>
      <c r="E1849"/>
      <c r="J1849" s="11" t="s">
        <v>2476</v>
      </c>
      <c r="K1849" s="11" t="s">
        <v>133</v>
      </c>
      <c r="L1849" s="11" t="s">
        <v>339</v>
      </c>
      <c r="M1849" s="11" t="s">
        <v>549</v>
      </c>
      <c r="N1849" s="12">
        <v>2000</v>
      </c>
      <c r="O1849" s="11" t="s">
        <v>514</v>
      </c>
    </row>
    <row r="1850" spans="1:15" ht="13.8">
      <c r="A1850"/>
      <c r="B1850"/>
      <c r="D1850"/>
      <c r="E1850"/>
      <c r="J1850" s="11" t="s">
        <v>2477</v>
      </c>
      <c r="K1850" s="11" t="s">
        <v>133</v>
      </c>
      <c r="L1850" s="11" t="s">
        <v>339</v>
      </c>
      <c r="M1850" s="11" t="s">
        <v>549</v>
      </c>
      <c r="N1850" s="12">
        <v>1974</v>
      </c>
      <c r="O1850" s="11" t="s">
        <v>606</v>
      </c>
    </row>
    <row r="1851" spans="1:15" ht="13.8">
      <c r="A1851"/>
      <c r="B1851"/>
      <c r="D1851"/>
      <c r="E1851"/>
      <c r="J1851" s="11" t="s">
        <v>2478</v>
      </c>
      <c r="K1851" s="11" t="s">
        <v>133</v>
      </c>
      <c r="L1851" s="11" t="s">
        <v>339</v>
      </c>
      <c r="M1851" s="11" t="s">
        <v>549</v>
      </c>
      <c r="N1851" s="12">
        <v>1701</v>
      </c>
      <c r="O1851" s="11" t="s">
        <v>606</v>
      </c>
    </row>
    <row r="1852" spans="1:15" ht="13.8">
      <c r="A1852"/>
      <c r="B1852"/>
      <c r="D1852"/>
      <c r="E1852"/>
      <c r="J1852" s="11" t="s">
        <v>2479</v>
      </c>
      <c r="K1852" s="11" t="s">
        <v>133</v>
      </c>
      <c r="L1852" s="11" t="s">
        <v>339</v>
      </c>
      <c r="M1852" s="11" t="s">
        <v>549</v>
      </c>
      <c r="N1852" s="12">
        <v>1661</v>
      </c>
      <c r="O1852" s="11" t="s">
        <v>606</v>
      </c>
    </row>
    <row r="1853" spans="1:15" ht="13.8">
      <c r="A1853"/>
      <c r="B1853"/>
      <c r="D1853"/>
      <c r="E1853"/>
      <c r="J1853" s="11" t="s">
        <v>2480</v>
      </c>
      <c r="K1853" s="11" t="s">
        <v>133</v>
      </c>
      <c r="L1853" s="11" t="s">
        <v>339</v>
      </c>
      <c r="M1853" s="11" t="s">
        <v>549</v>
      </c>
      <c r="N1853" s="12">
        <v>1259</v>
      </c>
      <c r="O1853" s="11" t="s">
        <v>606</v>
      </c>
    </row>
    <row r="1854" spans="1:15" ht="13.8">
      <c r="A1854"/>
      <c r="B1854"/>
      <c r="D1854"/>
      <c r="E1854"/>
      <c r="J1854" s="11" t="s">
        <v>2481</v>
      </c>
      <c r="K1854" s="11" t="s">
        <v>133</v>
      </c>
      <c r="L1854" s="11" t="s">
        <v>339</v>
      </c>
      <c r="M1854" s="11" t="s">
        <v>549</v>
      </c>
      <c r="N1854" s="12">
        <v>803</v>
      </c>
      <c r="O1854" s="11" t="s">
        <v>662</v>
      </c>
    </row>
    <row r="1855" spans="1:15" ht="13.8">
      <c r="A1855"/>
      <c r="B1855"/>
      <c r="D1855"/>
      <c r="E1855"/>
      <c r="J1855" s="11" t="s">
        <v>2482</v>
      </c>
      <c r="K1855" s="11" t="s">
        <v>133</v>
      </c>
      <c r="L1855" s="11" t="s">
        <v>339</v>
      </c>
      <c r="M1855" s="11" t="s">
        <v>549</v>
      </c>
      <c r="N1855" s="12">
        <v>769</v>
      </c>
      <c r="O1855" s="11" t="s">
        <v>662</v>
      </c>
    </row>
    <row r="1856" spans="1:15" ht="13.8">
      <c r="A1856"/>
      <c r="B1856"/>
      <c r="D1856"/>
      <c r="E1856"/>
      <c r="J1856" s="11" t="s">
        <v>2483</v>
      </c>
      <c r="K1856" s="11" t="s">
        <v>133</v>
      </c>
      <c r="L1856" s="11" t="s">
        <v>339</v>
      </c>
      <c r="M1856" s="11" t="s">
        <v>608</v>
      </c>
      <c r="N1856" s="12">
        <v>179149</v>
      </c>
      <c r="O1856" s="11" t="s">
        <v>705</v>
      </c>
    </row>
    <row r="1857" spans="1:15" ht="13.8">
      <c r="A1857"/>
      <c r="B1857"/>
      <c r="D1857"/>
      <c r="E1857"/>
      <c r="J1857" s="11" t="s">
        <v>2484</v>
      </c>
      <c r="K1857" s="11" t="s">
        <v>133</v>
      </c>
      <c r="L1857" s="11" t="s">
        <v>339</v>
      </c>
      <c r="M1857" s="11" t="s">
        <v>608</v>
      </c>
      <c r="N1857" s="12">
        <v>67268</v>
      </c>
      <c r="O1857" s="11" t="s">
        <v>709</v>
      </c>
    </row>
    <row r="1858" spans="1:15" ht="13.8">
      <c r="A1858"/>
      <c r="B1858"/>
      <c r="D1858"/>
      <c r="E1858"/>
      <c r="J1858" s="11" t="s">
        <v>2485</v>
      </c>
      <c r="K1858" s="11" t="s">
        <v>133</v>
      </c>
      <c r="L1858" s="11" t="s">
        <v>339</v>
      </c>
      <c r="M1858" s="11" t="s">
        <v>608</v>
      </c>
      <c r="N1858" s="12">
        <v>39885</v>
      </c>
      <c r="O1858" s="11" t="s">
        <v>448</v>
      </c>
    </row>
    <row r="1859" spans="1:15" ht="13.8">
      <c r="A1859"/>
      <c r="B1859"/>
      <c r="D1859"/>
      <c r="E1859"/>
      <c r="J1859" s="11" t="s">
        <v>2486</v>
      </c>
      <c r="K1859" s="11" t="s">
        <v>133</v>
      </c>
      <c r="L1859" s="11" t="s">
        <v>339</v>
      </c>
      <c r="M1859" s="11" t="s">
        <v>608</v>
      </c>
      <c r="N1859" s="12">
        <v>33667</v>
      </c>
      <c r="O1859" s="11" t="s">
        <v>448</v>
      </c>
    </row>
    <row r="1860" spans="1:15" ht="13.8">
      <c r="A1860"/>
      <c r="B1860"/>
      <c r="D1860"/>
      <c r="E1860"/>
      <c r="J1860" s="11" t="s">
        <v>2487</v>
      </c>
      <c r="K1860" s="11" t="s">
        <v>133</v>
      </c>
      <c r="L1860" s="11" t="s">
        <v>339</v>
      </c>
      <c r="M1860" s="11" t="s">
        <v>608</v>
      </c>
      <c r="N1860" s="12">
        <v>31656</v>
      </c>
      <c r="O1860" s="11" t="s">
        <v>448</v>
      </c>
    </row>
    <row r="1861" spans="1:15" ht="13.8">
      <c r="A1861"/>
      <c r="B1861"/>
      <c r="D1861"/>
      <c r="E1861"/>
      <c r="J1861" s="11" t="s">
        <v>2488</v>
      </c>
      <c r="K1861" s="11" t="s">
        <v>133</v>
      </c>
      <c r="L1861" s="11" t="s">
        <v>339</v>
      </c>
      <c r="M1861" s="11" t="s">
        <v>608</v>
      </c>
      <c r="N1861" s="12">
        <v>24344</v>
      </c>
      <c r="O1861" s="11" t="s">
        <v>448</v>
      </c>
    </row>
    <row r="1862" spans="1:15" ht="13.8">
      <c r="A1862"/>
      <c r="B1862"/>
      <c r="D1862"/>
      <c r="E1862"/>
      <c r="J1862" s="11" t="s">
        <v>2489</v>
      </c>
      <c r="K1862" s="11" t="s">
        <v>133</v>
      </c>
      <c r="L1862" s="11" t="s">
        <v>339</v>
      </c>
      <c r="M1862" s="11" t="s">
        <v>608</v>
      </c>
      <c r="N1862" s="12">
        <v>23960</v>
      </c>
      <c r="O1862" s="11" t="s">
        <v>448</v>
      </c>
    </row>
    <row r="1863" spans="1:15" ht="13.8">
      <c r="A1863"/>
      <c r="B1863"/>
      <c r="D1863"/>
      <c r="E1863"/>
      <c r="J1863" s="11" t="s">
        <v>2490</v>
      </c>
      <c r="K1863" s="11" t="s">
        <v>133</v>
      </c>
      <c r="L1863" s="11" t="s">
        <v>339</v>
      </c>
      <c r="M1863" s="11" t="s">
        <v>608</v>
      </c>
      <c r="N1863" s="12">
        <v>17198</v>
      </c>
      <c r="O1863" s="11" t="s">
        <v>448</v>
      </c>
    </row>
    <row r="1864" spans="1:15" ht="13.8">
      <c r="A1864"/>
      <c r="B1864"/>
      <c r="D1864"/>
      <c r="E1864"/>
      <c r="J1864" s="11" t="s">
        <v>2491</v>
      </c>
      <c r="K1864" s="11" t="s">
        <v>133</v>
      </c>
      <c r="L1864" s="11" t="s">
        <v>339</v>
      </c>
      <c r="M1864" s="11" t="s">
        <v>608</v>
      </c>
      <c r="N1864" s="12">
        <v>16945</v>
      </c>
      <c r="O1864" s="11" t="s">
        <v>448</v>
      </c>
    </row>
    <row r="1865" spans="1:15" ht="13.8">
      <c r="A1865"/>
      <c r="B1865"/>
      <c r="D1865"/>
      <c r="E1865"/>
      <c r="J1865" s="11" t="s">
        <v>2492</v>
      </c>
      <c r="K1865" s="11" t="s">
        <v>133</v>
      </c>
      <c r="L1865" s="11" t="s">
        <v>339</v>
      </c>
      <c r="M1865" s="11" t="s">
        <v>608</v>
      </c>
      <c r="N1865" s="12">
        <v>16622</v>
      </c>
      <c r="O1865" s="11" t="s">
        <v>448</v>
      </c>
    </row>
    <row r="1866" spans="1:15" ht="13.8">
      <c r="A1866"/>
      <c r="B1866"/>
      <c r="D1866"/>
      <c r="E1866"/>
      <c r="J1866" s="11" t="s">
        <v>2493</v>
      </c>
      <c r="K1866" s="11" t="s">
        <v>133</v>
      </c>
      <c r="L1866" s="11" t="s">
        <v>339</v>
      </c>
      <c r="M1866" s="11" t="s">
        <v>608</v>
      </c>
      <c r="N1866" s="12">
        <v>15713</v>
      </c>
      <c r="O1866" s="11" t="s">
        <v>448</v>
      </c>
    </row>
    <row r="1867" spans="1:15" ht="13.8">
      <c r="A1867"/>
      <c r="B1867"/>
      <c r="D1867"/>
      <c r="E1867"/>
      <c r="J1867" s="11" t="s">
        <v>2494</v>
      </c>
      <c r="K1867" s="11" t="s">
        <v>133</v>
      </c>
      <c r="L1867" s="11" t="s">
        <v>339</v>
      </c>
      <c r="M1867" s="11" t="s">
        <v>608</v>
      </c>
      <c r="N1867" s="12">
        <v>15179</v>
      </c>
      <c r="O1867" s="11" t="s">
        <v>448</v>
      </c>
    </row>
    <row r="1868" spans="1:15" ht="13.8">
      <c r="A1868"/>
      <c r="B1868"/>
      <c r="D1868"/>
      <c r="E1868"/>
      <c r="J1868" s="11" t="s">
        <v>2495</v>
      </c>
      <c r="K1868" s="11" t="s">
        <v>133</v>
      </c>
      <c r="L1868" s="11" t="s">
        <v>339</v>
      </c>
      <c r="M1868" s="11" t="s">
        <v>608</v>
      </c>
      <c r="N1868" s="12">
        <v>15061</v>
      </c>
      <c r="O1868" s="11" t="s">
        <v>448</v>
      </c>
    </row>
    <row r="1869" spans="1:15" ht="13.8">
      <c r="A1869"/>
      <c r="B1869"/>
      <c r="D1869"/>
      <c r="E1869"/>
      <c r="J1869" s="11" t="s">
        <v>2496</v>
      </c>
      <c r="K1869" s="11" t="s">
        <v>133</v>
      </c>
      <c r="L1869" s="11" t="s">
        <v>339</v>
      </c>
      <c r="M1869" s="11" t="s">
        <v>608</v>
      </c>
      <c r="N1869" s="12">
        <v>14116</v>
      </c>
      <c r="O1869" s="11" t="s">
        <v>448</v>
      </c>
    </row>
    <row r="1870" spans="1:15" ht="13.8">
      <c r="A1870"/>
      <c r="B1870"/>
      <c r="D1870"/>
      <c r="E1870"/>
      <c r="J1870" s="11" t="s">
        <v>2497</v>
      </c>
      <c r="K1870" s="11" t="s">
        <v>133</v>
      </c>
      <c r="L1870" s="11" t="s">
        <v>339</v>
      </c>
      <c r="M1870" s="11" t="s">
        <v>608</v>
      </c>
      <c r="N1870" s="12">
        <v>12130</v>
      </c>
      <c r="O1870" s="11" t="s">
        <v>448</v>
      </c>
    </row>
    <row r="1871" spans="1:15" ht="13.8">
      <c r="A1871"/>
      <c r="B1871"/>
      <c r="D1871"/>
      <c r="E1871"/>
      <c r="J1871" s="11" t="s">
        <v>2498</v>
      </c>
      <c r="K1871" s="11" t="s">
        <v>133</v>
      </c>
      <c r="L1871" s="11" t="s">
        <v>339</v>
      </c>
      <c r="M1871" s="11" t="s">
        <v>608</v>
      </c>
      <c r="N1871" s="12">
        <v>11026</v>
      </c>
      <c r="O1871" s="11" t="s">
        <v>448</v>
      </c>
    </row>
    <row r="1872" spans="1:15" ht="13.8">
      <c r="A1872"/>
      <c r="B1872"/>
      <c r="D1872"/>
      <c r="E1872"/>
      <c r="J1872" s="11" t="s">
        <v>2499</v>
      </c>
      <c r="K1872" s="11" t="s">
        <v>133</v>
      </c>
      <c r="L1872" s="11" t="s">
        <v>339</v>
      </c>
      <c r="M1872" s="11" t="s">
        <v>608</v>
      </c>
      <c r="N1872" s="12">
        <v>11012</v>
      </c>
      <c r="O1872" s="11" t="s">
        <v>448</v>
      </c>
    </row>
    <row r="1873" spans="1:15" ht="13.8">
      <c r="A1873"/>
      <c r="B1873"/>
      <c r="D1873"/>
      <c r="E1873"/>
      <c r="J1873" s="11" t="s">
        <v>2500</v>
      </c>
      <c r="K1873" s="11" t="s">
        <v>133</v>
      </c>
      <c r="L1873" s="11" t="s">
        <v>339</v>
      </c>
      <c r="M1873" s="11" t="s">
        <v>608</v>
      </c>
      <c r="N1873" s="12">
        <v>10972</v>
      </c>
      <c r="O1873" s="11" t="s">
        <v>448</v>
      </c>
    </row>
    <row r="1874" spans="1:15" ht="13.8">
      <c r="A1874"/>
      <c r="B1874"/>
      <c r="D1874"/>
      <c r="E1874"/>
      <c r="J1874" s="11" t="s">
        <v>2501</v>
      </c>
      <c r="K1874" s="11" t="s">
        <v>133</v>
      </c>
      <c r="L1874" s="11" t="s">
        <v>339</v>
      </c>
      <c r="M1874" s="11" t="s">
        <v>608</v>
      </c>
      <c r="N1874" s="12">
        <v>9761</v>
      </c>
      <c r="O1874" s="11" t="s">
        <v>480</v>
      </c>
    </row>
    <row r="1875" spans="1:15" ht="13.8">
      <c r="A1875"/>
      <c r="B1875"/>
      <c r="D1875"/>
      <c r="E1875"/>
      <c r="J1875" s="11" t="s">
        <v>2502</v>
      </c>
      <c r="K1875" s="11" t="s">
        <v>133</v>
      </c>
      <c r="L1875" s="11" t="s">
        <v>339</v>
      </c>
      <c r="M1875" s="11" t="s">
        <v>608</v>
      </c>
      <c r="N1875" s="12">
        <v>9276</v>
      </c>
      <c r="O1875" s="11" t="s">
        <v>480</v>
      </c>
    </row>
    <row r="1876" spans="1:15" ht="13.8">
      <c r="A1876"/>
      <c r="B1876"/>
      <c r="D1876"/>
      <c r="E1876"/>
      <c r="J1876" s="11" t="s">
        <v>2503</v>
      </c>
      <c r="K1876" s="11" t="s">
        <v>133</v>
      </c>
      <c r="L1876" s="11" t="s">
        <v>339</v>
      </c>
      <c r="M1876" s="11" t="s">
        <v>608</v>
      </c>
      <c r="N1876" s="12">
        <v>8968</v>
      </c>
      <c r="O1876" s="11" t="s">
        <v>480</v>
      </c>
    </row>
    <row r="1877" spans="1:15" ht="13.8">
      <c r="A1877"/>
      <c r="B1877"/>
      <c r="D1877"/>
      <c r="E1877"/>
      <c r="J1877" s="11" t="s">
        <v>2504</v>
      </c>
      <c r="K1877" s="11" t="s">
        <v>133</v>
      </c>
      <c r="L1877" s="11" t="s">
        <v>339</v>
      </c>
      <c r="M1877" s="11" t="s">
        <v>608</v>
      </c>
      <c r="N1877" s="12">
        <v>8514</v>
      </c>
      <c r="O1877" s="11" t="s">
        <v>480</v>
      </c>
    </row>
    <row r="1878" spans="1:15" ht="13.8">
      <c r="A1878"/>
      <c r="B1878"/>
      <c r="D1878"/>
      <c r="E1878"/>
      <c r="J1878" s="11" t="s">
        <v>2505</v>
      </c>
      <c r="K1878" s="11" t="s">
        <v>133</v>
      </c>
      <c r="L1878" s="11" t="s">
        <v>339</v>
      </c>
      <c r="M1878" s="11" t="s">
        <v>608</v>
      </c>
      <c r="N1878" s="12">
        <v>8014</v>
      </c>
      <c r="O1878" s="11" t="s">
        <v>480</v>
      </c>
    </row>
    <row r="1879" spans="1:15" ht="13.8">
      <c r="A1879"/>
      <c r="B1879"/>
      <c r="D1879"/>
      <c r="E1879"/>
      <c r="J1879" s="11" t="s">
        <v>2506</v>
      </c>
      <c r="K1879" s="11" t="s">
        <v>133</v>
      </c>
      <c r="L1879" s="11" t="s">
        <v>339</v>
      </c>
      <c r="M1879" s="11" t="s">
        <v>608</v>
      </c>
      <c r="N1879" s="12">
        <v>7196</v>
      </c>
      <c r="O1879" s="11" t="s">
        <v>480</v>
      </c>
    </row>
    <row r="1880" spans="1:15" ht="13.8">
      <c r="A1880"/>
      <c r="B1880"/>
      <c r="D1880"/>
      <c r="E1880"/>
      <c r="J1880" s="11" t="s">
        <v>2507</v>
      </c>
      <c r="K1880" s="11" t="s">
        <v>133</v>
      </c>
      <c r="L1880" s="11" t="s">
        <v>339</v>
      </c>
      <c r="M1880" s="11" t="s">
        <v>608</v>
      </c>
      <c r="N1880" s="12">
        <v>6322</v>
      </c>
      <c r="O1880" s="11" t="s">
        <v>480</v>
      </c>
    </row>
    <row r="1881" spans="1:15" ht="13.8">
      <c r="A1881"/>
      <c r="B1881"/>
      <c r="D1881"/>
      <c r="E1881"/>
      <c r="J1881" s="11" t="s">
        <v>2508</v>
      </c>
      <c r="K1881" s="11" t="s">
        <v>133</v>
      </c>
      <c r="L1881" s="11" t="s">
        <v>339</v>
      </c>
      <c r="M1881" s="11" t="s">
        <v>608</v>
      </c>
      <c r="N1881" s="12">
        <v>6165</v>
      </c>
      <c r="O1881" s="11" t="s">
        <v>480</v>
      </c>
    </row>
    <row r="1882" spans="1:15" ht="13.8">
      <c r="A1882"/>
      <c r="B1882"/>
      <c r="D1882"/>
      <c r="E1882"/>
      <c r="J1882" s="11" t="s">
        <v>2509</v>
      </c>
      <c r="K1882" s="11" t="s">
        <v>133</v>
      </c>
      <c r="L1882" s="11" t="s">
        <v>339</v>
      </c>
      <c r="M1882" s="11" t="s">
        <v>608</v>
      </c>
      <c r="N1882" s="12">
        <v>6117</v>
      </c>
      <c r="O1882" s="11" t="s">
        <v>480</v>
      </c>
    </row>
    <row r="1883" spans="1:15" ht="13.8">
      <c r="A1883"/>
      <c r="B1883"/>
      <c r="D1883"/>
      <c r="E1883"/>
      <c r="J1883" s="11" t="s">
        <v>2510</v>
      </c>
      <c r="K1883" s="11" t="s">
        <v>133</v>
      </c>
      <c r="L1883" s="11" t="s">
        <v>339</v>
      </c>
      <c r="M1883" s="11" t="s">
        <v>608</v>
      </c>
      <c r="N1883" s="12">
        <v>5841</v>
      </c>
      <c r="O1883" s="11" t="s">
        <v>480</v>
      </c>
    </row>
    <row r="1884" spans="1:15" ht="13.8">
      <c r="A1884"/>
      <c r="B1884"/>
      <c r="D1884"/>
      <c r="E1884"/>
      <c r="J1884" s="11" t="s">
        <v>2511</v>
      </c>
      <c r="K1884" s="11" t="s">
        <v>133</v>
      </c>
      <c r="L1884" s="11" t="s">
        <v>339</v>
      </c>
      <c r="M1884" s="11" t="s">
        <v>608</v>
      </c>
      <c r="N1884" s="12">
        <v>4883</v>
      </c>
      <c r="O1884" s="11" t="s">
        <v>514</v>
      </c>
    </row>
    <row r="1885" spans="1:15" ht="13.8">
      <c r="A1885"/>
      <c r="B1885"/>
      <c r="D1885"/>
      <c r="E1885"/>
      <c r="J1885" s="11" t="s">
        <v>2512</v>
      </c>
      <c r="K1885" s="11" t="s">
        <v>133</v>
      </c>
      <c r="L1885" s="11" t="s">
        <v>339</v>
      </c>
      <c r="M1885" s="11" t="s">
        <v>608</v>
      </c>
      <c r="N1885" s="12">
        <v>4787</v>
      </c>
      <c r="O1885" s="11" t="s">
        <v>514</v>
      </c>
    </row>
    <row r="1886" spans="1:15" ht="13.8">
      <c r="A1886"/>
      <c r="B1886"/>
      <c r="D1886"/>
      <c r="E1886"/>
      <c r="J1886" s="11" t="s">
        <v>2513</v>
      </c>
      <c r="K1886" s="11" t="s">
        <v>133</v>
      </c>
      <c r="L1886" s="11" t="s">
        <v>339</v>
      </c>
      <c r="M1886" s="11" t="s">
        <v>608</v>
      </c>
      <c r="N1886" s="12">
        <v>3999</v>
      </c>
      <c r="O1886" s="11" t="s">
        <v>514</v>
      </c>
    </row>
    <row r="1887" spans="1:15" ht="13.8">
      <c r="A1887"/>
      <c r="B1887"/>
      <c r="D1887"/>
      <c r="E1887"/>
      <c r="J1887" s="11" t="s">
        <v>2514</v>
      </c>
      <c r="K1887" s="11" t="s">
        <v>133</v>
      </c>
      <c r="L1887" s="11" t="s">
        <v>339</v>
      </c>
      <c r="M1887" s="11" t="s">
        <v>608</v>
      </c>
      <c r="N1887" s="12">
        <v>3985</v>
      </c>
      <c r="O1887" s="11" t="s">
        <v>514</v>
      </c>
    </row>
    <row r="1888" spans="1:15" ht="13.8">
      <c r="A1888"/>
      <c r="B1888"/>
      <c r="D1888"/>
      <c r="E1888"/>
      <c r="J1888" s="11" t="s">
        <v>2515</v>
      </c>
      <c r="K1888" s="11" t="s">
        <v>133</v>
      </c>
      <c r="L1888" s="11" t="s">
        <v>339</v>
      </c>
      <c r="M1888" s="11" t="s">
        <v>608</v>
      </c>
      <c r="N1888" s="12">
        <v>3773</v>
      </c>
      <c r="O1888" s="11" t="s">
        <v>514</v>
      </c>
    </row>
    <row r="1889" spans="1:15" ht="13.8">
      <c r="A1889"/>
      <c r="B1889"/>
      <c r="D1889"/>
      <c r="E1889"/>
      <c r="J1889" s="11" t="s">
        <v>2516</v>
      </c>
      <c r="K1889" s="11" t="s">
        <v>133</v>
      </c>
      <c r="L1889" s="11" t="s">
        <v>339</v>
      </c>
      <c r="M1889" s="11" t="s">
        <v>608</v>
      </c>
      <c r="N1889" s="12">
        <v>3621</v>
      </c>
      <c r="O1889" s="11" t="s">
        <v>514</v>
      </c>
    </row>
    <row r="1890" spans="1:15" ht="13.8">
      <c r="A1890"/>
      <c r="B1890"/>
      <c r="D1890"/>
      <c r="E1890"/>
      <c r="J1890" s="11" t="s">
        <v>2517</v>
      </c>
      <c r="K1890" s="11" t="s">
        <v>133</v>
      </c>
      <c r="L1890" s="11" t="s">
        <v>339</v>
      </c>
      <c r="M1890" s="11" t="s">
        <v>608</v>
      </c>
      <c r="N1890" s="12">
        <v>3357</v>
      </c>
      <c r="O1890" s="11" t="s">
        <v>514</v>
      </c>
    </row>
    <row r="1891" spans="1:15" ht="13.8">
      <c r="A1891"/>
      <c r="B1891"/>
      <c r="D1891"/>
      <c r="E1891"/>
      <c r="J1891" s="11" t="s">
        <v>2518</v>
      </c>
      <c r="K1891" s="11" t="s">
        <v>133</v>
      </c>
      <c r="L1891" s="11" t="s">
        <v>339</v>
      </c>
      <c r="M1891" s="11" t="s">
        <v>608</v>
      </c>
      <c r="N1891" s="12">
        <v>3171</v>
      </c>
      <c r="O1891" s="11" t="s">
        <v>514</v>
      </c>
    </row>
    <row r="1892" spans="1:15" ht="13.8">
      <c r="A1892"/>
      <c r="B1892"/>
      <c r="D1892"/>
      <c r="E1892"/>
      <c r="J1892" s="11" t="s">
        <v>2519</v>
      </c>
      <c r="K1892" s="11" t="s">
        <v>133</v>
      </c>
      <c r="L1892" s="11" t="s">
        <v>339</v>
      </c>
      <c r="M1892" s="11" t="s">
        <v>608</v>
      </c>
      <c r="N1892" s="12">
        <v>3028</v>
      </c>
      <c r="O1892" s="11" t="s">
        <v>514</v>
      </c>
    </row>
    <row r="1893" spans="1:15" ht="13.8">
      <c r="A1893"/>
      <c r="B1893"/>
      <c r="D1893"/>
      <c r="E1893"/>
      <c r="J1893" s="11" t="s">
        <v>2520</v>
      </c>
      <c r="K1893" s="11" t="s">
        <v>133</v>
      </c>
      <c r="L1893" s="11" t="s">
        <v>339</v>
      </c>
      <c r="M1893" s="11" t="s">
        <v>608</v>
      </c>
      <c r="N1893" s="12">
        <v>2844</v>
      </c>
      <c r="O1893" s="11" t="s">
        <v>514</v>
      </c>
    </row>
    <row r="1894" spans="1:15" ht="13.8">
      <c r="A1894"/>
      <c r="B1894"/>
      <c r="D1894"/>
      <c r="E1894"/>
      <c r="J1894" s="11" t="s">
        <v>2521</v>
      </c>
      <c r="K1894" s="11" t="s">
        <v>133</v>
      </c>
      <c r="L1894" s="11" t="s">
        <v>339</v>
      </c>
      <c r="M1894" s="11" t="s">
        <v>608</v>
      </c>
      <c r="N1894" s="12">
        <v>2602</v>
      </c>
      <c r="O1894" s="11" t="s">
        <v>514</v>
      </c>
    </row>
    <row r="1895" spans="1:15" ht="13.8">
      <c r="A1895"/>
      <c r="B1895"/>
      <c r="D1895"/>
      <c r="E1895"/>
      <c r="J1895" s="11" t="s">
        <v>2522</v>
      </c>
      <c r="K1895" s="11" t="s">
        <v>133</v>
      </c>
      <c r="L1895" s="11" t="s">
        <v>339</v>
      </c>
      <c r="M1895" s="11" t="s">
        <v>608</v>
      </c>
      <c r="N1895" s="12">
        <v>2354</v>
      </c>
      <c r="O1895" s="11" t="s">
        <v>514</v>
      </c>
    </row>
    <row r="1896" spans="1:15" ht="13.8">
      <c r="A1896"/>
      <c r="B1896"/>
      <c r="D1896"/>
      <c r="E1896"/>
      <c r="J1896" s="11" t="s">
        <v>2523</v>
      </c>
      <c r="K1896" s="11" t="s">
        <v>133</v>
      </c>
      <c r="L1896" s="11" t="s">
        <v>339</v>
      </c>
      <c r="M1896" s="11" t="s">
        <v>608</v>
      </c>
      <c r="N1896" s="12">
        <v>2253</v>
      </c>
      <c r="O1896" s="11" t="s">
        <v>514</v>
      </c>
    </row>
    <row r="1897" spans="1:15" ht="13.8">
      <c r="A1897"/>
      <c r="B1897"/>
      <c r="D1897"/>
      <c r="E1897"/>
      <c r="J1897" s="11" t="s">
        <v>2524</v>
      </c>
      <c r="K1897" s="11" t="s">
        <v>133</v>
      </c>
      <c r="L1897" s="11" t="s">
        <v>339</v>
      </c>
      <c r="M1897" s="11" t="s">
        <v>608</v>
      </c>
      <c r="N1897" s="12">
        <v>2241</v>
      </c>
      <c r="O1897" s="11" t="s">
        <v>514</v>
      </c>
    </row>
    <row r="1898" spans="1:15" ht="13.8">
      <c r="A1898"/>
      <c r="B1898"/>
      <c r="D1898"/>
      <c r="E1898"/>
      <c r="J1898" s="11" t="s">
        <v>2525</v>
      </c>
      <c r="K1898" s="11" t="s">
        <v>133</v>
      </c>
      <c r="L1898" s="11" t="s">
        <v>339</v>
      </c>
      <c r="M1898" s="11" t="s">
        <v>608</v>
      </c>
      <c r="N1898" s="12">
        <v>1997</v>
      </c>
      <c r="O1898" s="11" t="s">
        <v>606</v>
      </c>
    </row>
    <row r="1899" spans="1:15" ht="13.8">
      <c r="A1899"/>
      <c r="B1899"/>
      <c r="D1899"/>
      <c r="E1899"/>
      <c r="J1899" s="11" t="s">
        <v>2526</v>
      </c>
      <c r="K1899" s="11" t="s">
        <v>133</v>
      </c>
      <c r="L1899" s="11" t="s">
        <v>339</v>
      </c>
      <c r="M1899" s="11" t="s">
        <v>608</v>
      </c>
      <c r="N1899" s="12">
        <v>1742</v>
      </c>
      <c r="O1899" s="11" t="s">
        <v>606</v>
      </c>
    </row>
    <row r="1900" spans="1:15" ht="13.8">
      <c r="A1900"/>
      <c r="B1900"/>
      <c r="D1900"/>
      <c r="E1900"/>
      <c r="J1900" s="11" t="s">
        <v>2527</v>
      </c>
      <c r="K1900" s="11" t="s">
        <v>133</v>
      </c>
      <c r="L1900" s="11" t="s">
        <v>339</v>
      </c>
      <c r="M1900" s="11" t="s">
        <v>608</v>
      </c>
      <c r="N1900" s="12">
        <v>1304</v>
      </c>
      <c r="O1900" s="11" t="s">
        <v>606</v>
      </c>
    </row>
    <row r="1901" spans="1:15" ht="13.8">
      <c r="A1901"/>
      <c r="B1901"/>
      <c r="D1901"/>
      <c r="E1901"/>
      <c r="J1901" s="11" t="s">
        <v>2528</v>
      </c>
      <c r="K1901" s="11" t="s">
        <v>133</v>
      </c>
      <c r="L1901" s="11" t="s">
        <v>339</v>
      </c>
      <c r="M1901" s="11" t="s">
        <v>608</v>
      </c>
      <c r="N1901" s="12">
        <v>1000</v>
      </c>
      <c r="O1901" s="11" t="s">
        <v>606</v>
      </c>
    </row>
    <row r="1902" spans="1:15" ht="13.8">
      <c r="A1902"/>
      <c r="B1902"/>
      <c r="D1902"/>
      <c r="E1902"/>
      <c r="J1902" s="11" t="s">
        <v>2529</v>
      </c>
      <c r="K1902" s="11" t="s">
        <v>133</v>
      </c>
      <c r="L1902" s="11" t="s">
        <v>339</v>
      </c>
      <c r="M1902" s="11" t="s">
        <v>608</v>
      </c>
      <c r="N1902" s="12">
        <v>759</v>
      </c>
      <c r="O1902" s="11" t="s">
        <v>662</v>
      </c>
    </row>
    <row r="1903" spans="1:15" ht="13.8">
      <c r="A1903"/>
      <c r="B1903"/>
      <c r="D1903"/>
      <c r="E1903"/>
      <c r="J1903" s="11" t="s">
        <v>2530</v>
      </c>
      <c r="K1903" s="11" t="s">
        <v>133</v>
      </c>
      <c r="L1903" s="11" t="s">
        <v>339</v>
      </c>
      <c r="M1903" s="11" t="s">
        <v>628</v>
      </c>
      <c r="N1903" s="12">
        <v>175895</v>
      </c>
      <c r="O1903" s="11" t="s">
        <v>705</v>
      </c>
    </row>
    <row r="1904" spans="1:15" ht="13.8">
      <c r="A1904"/>
      <c r="B1904"/>
      <c r="D1904"/>
      <c r="E1904"/>
      <c r="J1904" s="11" t="s">
        <v>2531</v>
      </c>
      <c r="K1904" s="11" t="s">
        <v>133</v>
      </c>
      <c r="L1904" s="11" t="s">
        <v>339</v>
      </c>
      <c r="M1904" s="11" t="s">
        <v>628</v>
      </c>
      <c r="N1904" s="12">
        <v>25521</v>
      </c>
      <c r="O1904" s="11" t="s">
        <v>448</v>
      </c>
    </row>
    <row r="1905" spans="1:15" ht="13.8">
      <c r="A1905"/>
      <c r="B1905"/>
      <c r="D1905"/>
      <c r="E1905"/>
      <c r="J1905" s="11" t="s">
        <v>2532</v>
      </c>
      <c r="K1905" s="11" t="s">
        <v>133</v>
      </c>
      <c r="L1905" s="11" t="s">
        <v>339</v>
      </c>
      <c r="M1905" s="11" t="s">
        <v>628</v>
      </c>
      <c r="N1905" s="12">
        <v>19505</v>
      </c>
      <c r="O1905" s="11" t="s">
        <v>448</v>
      </c>
    </row>
    <row r="1906" spans="1:15" ht="13.8">
      <c r="A1906"/>
      <c r="B1906"/>
      <c r="D1906"/>
      <c r="E1906"/>
      <c r="J1906" s="11" t="s">
        <v>2533</v>
      </c>
      <c r="K1906" s="11" t="s">
        <v>133</v>
      </c>
      <c r="L1906" s="11" t="s">
        <v>339</v>
      </c>
      <c r="M1906" s="11" t="s">
        <v>628</v>
      </c>
      <c r="N1906" s="12">
        <v>13893</v>
      </c>
      <c r="O1906" s="11" t="s">
        <v>448</v>
      </c>
    </row>
    <row r="1907" spans="1:15" ht="13.8">
      <c r="A1907"/>
      <c r="B1907"/>
      <c r="D1907"/>
      <c r="E1907"/>
      <c r="J1907" s="11" t="s">
        <v>2534</v>
      </c>
      <c r="K1907" s="11" t="s">
        <v>133</v>
      </c>
      <c r="L1907" s="11" t="s">
        <v>339</v>
      </c>
      <c r="M1907" s="11" t="s">
        <v>628</v>
      </c>
      <c r="N1907" s="12">
        <v>12705</v>
      </c>
      <c r="O1907" s="11" t="s">
        <v>448</v>
      </c>
    </row>
    <row r="1908" spans="1:15" ht="13.8">
      <c r="A1908"/>
      <c r="B1908"/>
      <c r="D1908"/>
      <c r="E1908"/>
      <c r="J1908" s="11" t="s">
        <v>2535</v>
      </c>
      <c r="K1908" s="11" t="s">
        <v>133</v>
      </c>
      <c r="L1908" s="11" t="s">
        <v>339</v>
      </c>
      <c r="M1908" s="11" t="s">
        <v>628</v>
      </c>
      <c r="N1908" s="12">
        <v>10663</v>
      </c>
      <c r="O1908" s="11" t="s">
        <v>448</v>
      </c>
    </row>
    <row r="1909" spans="1:15" ht="13.8">
      <c r="A1909"/>
      <c r="B1909"/>
      <c r="D1909"/>
      <c r="E1909"/>
      <c r="J1909" s="11" t="s">
        <v>2536</v>
      </c>
      <c r="K1909" s="11" t="s">
        <v>133</v>
      </c>
      <c r="L1909" s="11" t="s">
        <v>339</v>
      </c>
      <c r="M1909" s="11" t="s">
        <v>628</v>
      </c>
      <c r="N1909" s="12">
        <v>10482</v>
      </c>
      <c r="O1909" s="11" t="s">
        <v>448</v>
      </c>
    </row>
    <row r="1910" spans="1:15" ht="13.8">
      <c r="A1910"/>
      <c r="B1910"/>
      <c r="D1910"/>
      <c r="E1910"/>
      <c r="J1910" s="11" t="s">
        <v>2537</v>
      </c>
      <c r="K1910" s="11" t="s">
        <v>133</v>
      </c>
      <c r="L1910" s="11" t="s">
        <v>339</v>
      </c>
      <c r="M1910" s="11" t="s">
        <v>628</v>
      </c>
      <c r="N1910" s="12">
        <v>9784</v>
      </c>
      <c r="O1910" s="11" t="s">
        <v>480</v>
      </c>
    </row>
    <row r="1911" spans="1:15" ht="13.8">
      <c r="A1911"/>
      <c r="B1911"/>
      <c r="D1911"/>
      <c r="E1911"/>
      <c r="J1911" s="11" t="s">
        <v>2538</v>
      </c>
      <c r="K1911" s="11" t="s">
        <v>133</v>
      </c>
      <c r="L1911" s="11" t="s">
        <v>339</v>
      </c>
      <c r="M1911" s="11" t="s">
        <v>628</v>
      </c>
      <c r="N1911" s="12">
        <v>9602</v>
      </c>
      <c r="O1911" s="11" t="s">
        <v>480</v>
      </c>
    </row>
    <row r="1912" spans="1:15" ht="13.8">
      <c r="A1912"/>
      <c r="B1912"/>
      <c r="D1912"/>
      <c r="E1912"/>
      <c r="J1912" s="11" t="s">
        <v>2539</v>
      </c>
      <c r="K1912" s="11" t="s">
        <v>133</v>
      </c>
      <c r="L1912" s="11" t="s">
        <v>339</v>
      </c>
      <c r="M1912" s="11" t="s">
        <v>628</v>
      </c>
      <c r="N1912" s="12">
        <v>9275</v>
      </c>
      <c r="O1912" s="11" t="s">
        <v>480</v>
      </c>
    </row>
    <row r="1913" spans="1:15" ht="13.8">
      <c r="A1913"/>
      <c r="B1913"/>
      <c r="D1913"/>
      <c r="E1913"/>
      <c r="J1913" s="11" t="s">
        <v>2540</v>
      </c>
      <c r="K1913" s="11" t="s">
        <v>133</v>
      </c>
      <c r="L1913" s="11" t="s">
        <v>339</v>
      </c>
      <c r="M1913" s="11" t="s">
        <v>628</v>
      </c>
      <c r="N1913" s="12">
        <v>8920</v>
      </c>
      <c r="O1913" s="11" t="s">
        <v>480</v>
      </c>
    </row>
    <row r="1914" spans="1:15" ht="13.8">
      <c r="A1914"/>
      <c r="B1914"/>
      <c r="D1914"/>
      <c r="E1914"/>
      <c r="J1914" s="11" t="s">
        <v>2541</v>
      </c>
      <c r="K1914" s="11" t="s">
        <v>133</v>
      </c>
      <c r="L1914" s="11" t="s">
        <v>339</v>
      </c>
      <c r="M1914" s="11" t="s">
        <v>628</v>
      </c>
      <c r="N1914" s="12">
        <v>8621</v>
      </c>
      <c r="O1914" s="11" t="s">
        <v>480</v>
      </c>
    </row>
    <row r="1915" spans="1:15" ht="13.8">
      <c r="A1915"/>
      <c r="B1915"/>
      <c r="D1915"/>
      <c r="E1915"/>
      <c r="J1915" s="11" t="s">
        <v>2542</v>
      </c>
      <c r="K1915" s="11" t="s">
        <v>133</v>
      </c>
      <c r="L1915" s="11" t="s">
        <v>339</v>
      </c>
      <c r="M1915" s="11" t="s">
        <v>628</v>
      </c>
      <c r="N1915" s="12">
        <v>7991</v>
      </c>
      <c r="O1915" s="11" t="s">
        <v>480</v>
      </c>
    </row>
    <row r="1916" spans="1:15" ht="13.8">
      <c r="A1916"/>
      <c r="B1916"/>
      <c r="D1916"/>
      <c r="E1916"/>
      <c r="J1916" s="11" t="s">
        <v>2543</v>
      </c>
      <c r="K1916" s="11" t="s">
        <v>133</v>
      </c>
      <c r="L1916" s="11" t="s">
        <v>339</v>
      </c>
      <c r="M1916" s="11" t="s">
        <v>628</v>
      </c>
      <c r="N1916" s="12">
        <v>7458</v>
      </c>
      <c r="O1916" s="11" t="s">
        <v>480</v>
      </c>
    </row>
    <row r="1917" spans="1:15" ht="13.8">
      <c r="A1917"/>
      <c r="B1917"/>
      <c r="D1917"/>
      <c r="E1917"/>
      <c r="J1917" s="11" t="s">
        <v>2544</v>
      </c>
      <c r="K1917" s="11" t="s">
        <v>133</v>
      </c>
      <c r="L1917" s="11" t="s">
        <v>339</v>
      </c>
      <c r="M1917" s="11" t="s">
        <v>628</v>
      </c>
      <c r="N1917" s="12">
        <v>7275</v>
      </c>
      <c r="O1917" s="11" t="s">
        <v>480</v>
      </c>
    </row>
    <row r="1918" spans="1:15" ht="13.8">
      <c r="A1918"/>
      <c r="B1918"/>
      <c r="D1918"/>
      <c r="E1918"/>
      <c r="J1918" s="11" t="s">
        <v>2545</v>
      </c>
      <c r="K1918" s="11" t="s">
        <v>133</v>
      </c>
      <c r="L1918" s="11" t="s">
        <v>339</v>
      </c>
      <c r="M1918" s="11" t="s">
        <v>628</v>
      </c>
      <c r="N1918" s="12">
        <v>7043</v>
      </c>
      <c r="O1918" s="11" t="s">
        <v>480</v>
      </c>
    </row>
    <row r="1919" spans="1:15" ht="13.8">
      <c r="A1919"/>
      <c r="B1919"/>
      <c r="D1919"/>
      <c r="E1919"/>
      <c r="J1919" s="11" t="s">
        <v>2546</v>
      </c>
      <c r="K1919" s="11" t="s">
        <v>133</v>
      </c>
      <c r="L1919" s="11" t="s">
        <v>339</v>
      </c>
      <c r="M1919" s="11" t="s">
        <v>628</v>
      </c>
      <c r="N1919" s="12">
        <v>6963</v>
      </c>
      <c r="O1919" s="11" t="s">
        <v>480</v>
      </c>
    </row>
    <row r="1920" spans="1:15" ht="13.8">
      <c r="A1920"/>
      <c r="B1920"/>
      <c r="D1920"/>
      <c r="E1920"/>
      <c r="J1920" s="11" t="s">
        <v>2547</v>
      </c>
      <c r="K1920" s="11" t="s">
        <v>133</v>
      </c>
      <c r="L1920" s="11" t="s">
        <v>339</v>
      </c>
      <c r="M1920" s="11" t="s">
        <v>628</v>
      </c>
      <c r="N1920" s="12">
        <v>6192</v>
      </c>
      <c r="O1920" s="11" t="s">
        <v>480</v>
      </c>
    </row>
    <row r="1921" spans="1:15" ht="13.8">
      <c r="A1921"/>
      <c r="B1921"/>
      <c r="D1921"/>
      <c r="E1921"/>
      <c r="J1921" s="11" t="s">
        <v>2548</v>
      </c>
      <c r="K1921" s="11" t="s">
        <v>133</v>
      </c>
      <c r="L1921" s="11" t="s">
        <v>339</v>
      </c>
      <c r="M1921" s="11" t="s">
        <v>628</v>
      </c>
      <c r="N1921" s="12">
        <v>5519</v>
      </c>
      <c r="O1921" s="11" t="s">
        <v>480</v>
      </c>
    </row>
    <row r="1922" spans="1:15" ht="13.8">
      <c r="A1922"/>
      <c r="B1922"/>
      <c r="D1922"/>
      <c r="E1922"/>
      <c r="J1922" s="11" t="s">
        <v>2549</v>
      </c>
      <c r="K1922" s="11" t="s">
        <v>133</v>
      </c>
      <c r="L1922" s="11" t="s">
        <v>339</v>
      </c>
      <c r="M1922" s="11" t="s">
        <v>628</v>
      </c>
      <c r="N1922" s="12">
        <v>5428</v>
      </c>
      <c r="O1922" s="11" t="s">
        <v>480</v>
      </c>
    </row>
    <row r="1923" spans="1:15" ht="13.8">
      <c r="A1923"/>
      <c r="B1923"/>
      <c r="D1923"/>
      <c r="E1923"/>
      <c r="J1923" s="11" t="s">
        <v>2550</v>
      </c>
      <c r="K1923" s="11" t="s">
        <v>133</v>
      </c>
      <c r="L1923" s="11" t="s">
        <v>339</v>
      </c>
      <c r="M1923" s="11" t="s">
        <v>628</v>
      </c>
      <c r="N1923" s="12">
        <v>5392</v>
      </c>
      <c r="O1923" s="11" t="s">
        <v>480</v>
      </c>
    </row>
    <row r="1924" spans="1:15" ht="13.8">
      <c r="A1924"/>
      <c r="B1924"/>
      <c r="D1924"/>
      <c r="E1924"/>
      <c r="J1924" s="11" t="s">
        <v>2551</v>
      </c>
      <c r="K1924" s="11" t="s">
        <v>133</v>
      </c>
      <c r="L1924" s="11" t="s">
        <v>339</v>
      </c>
      <c r="M1924" s="11" t="s">
        <v>628</v>
      </c>
      <c r="N1924" s="12">
        <v>4872</v>
      </c>
      <c r="O1924" s="11" t="s">
        <v>514</v>
      </c>
    </row>
    <row r="1925" spans="1:15" ht="13.8">
      <c r="A1925"/>
      <c r="B1925"/>
      <c r="D1925"/>
      <c r="E1925"/>
      <c r="J1925" s="11" t="s">
        <v>2552</v>
      </c>
      <c r="K1925" s="11" t="s">
        <v>133</v>
      </c>
      <c r="L1925" s="11" t="s">
        <v>339</v>
      </c>
      <c r="M1925" s="11" t="s">
        <v>628</v>
      </c>
      <c r="N1925" s="12">
        <v>4759</v>
      </c>
      <c r="O1925" s="11" t="s">
        <v>514</v>
      </c>
    </row>
    <row r="1926" spans="1:15" ht="13.8">
      <c r="A1926"/>
      <c r="B1926"/>
      <c r="D1926"/>
      <c r="E1926"/>
      <c r="J1926" s="11" t="s">
        <v>2553</v>
      </c>
      <c r="K1926" s="11" t="s">
        <v>133</v>
      </c>
      <c r="L1926" s="11" t="s">
        <v>339</v>
      </c>
      <c r="M1926" s="11" t="s">
        <v>628</v>
      </c>
      <c r="N1926" s="12">
        <v>3691</v>
      </c>
      <c r="O1926" s="11" t="s">
        <v>514</v>
      </c>
    </row>
    <row r="1927" spans="1:15" ht="13.8">
      <c r="A1927"/>
      <c r="B1927"/>
      <c r="D1927"/>
      <c r="E1927"/>
      <c r="J1927" s="11" t="s">
        <v>2554</v>
      </c>
      <c r="K1927" s="11" t="s">
        <v>133</v>
      </c>
      <c r="L1927" s="11" t="s">
        <v>339</v>
      </c>
      <c r="M1927" s="11" t="s">
        <v>628</v>
      </c>
      <c r="N1927" s="12">
        <v>3617</v>
      </c>
      <c r="O1927" s="11" t="s">
        <v>514</v>
      </c>
    </row>
    <row r="1928" spans="1:15" ht="13.8">
      <c r="A1928"/>
      <c r="B1928"/>
      <c r="D1928"/>
      <c r="E1928"/>
      <c r="J1928" s="11" t="s">
        <v>2555</v>
      </c>
      <c r="K1928" s="11" t="s">
        <v>133</v>
      </c>
      <c r="L1928" s="11" t="s">
        <v>339</v>
      </c>
      <c r="M1928" s="11" t="s">
        <v>628</v>
      </c>
      <c r="N1928" s="12">
        <v>3382</v>
      </c>
      <c r="O1928" s="11" t="s">
        <v>514</v>
      </c>
    </row>
    <row r="1929" spans="1:15" ht="13.8">
      <c r="A1929"/>
      <c r="B1929"/>
      <c r="D1929"/>
      <c r="E1929"/>
      <c r="J1929" s="11" t="s">
        <v>2556</v>
      </c>
      <c r="K1929" s="11" t="s">
        <v>133</v>
      </c>
      <c r="L1929" s="11" t="s">
        <v>339</v>
      </c>
      <c r="M1929" s="11" t="s">
        <v>628</v>
      </c>
      <c r="N1929" s="12">
        <v>3348</v>
      </c>
      <c r="O1929" s="11" t="s">
        <v>514</v>
      </c>
    </row>
    <row r="1930" spans="1:15" ht="13.8">
      <c r="A1930"/>
      <c r="B1930"/>
      <c r="D1930"/>
      <c r="E1930"/>
      <c r="J1930" s="11" t="s">
        <v>2557</v>
      </c>
      <c r="K1930" s="11" t="s">
        <v>133</v>
      </c>
      <c r="L1930" s="11" t="s">
        <v>339</v>
      </c>
      <c r="M1930" s="11" t="s">
        <v>628</v>
      </c>
      <c r="N1930" s="12">
        <v>3069</v>
      </c>
      <c r="O1930" s="11" t="s">
        <v>514</v>
      </c>
    </row>
    <row r="1931" spans="1:15" ht="13.8">
      <c r="A1931"/>
      <c r="B1931"/>
      <c r="D1931"/>
      <c r="E1931"/>
      <c r="J1931" s="11" t="s">
        <v>2558</v>
      </c>
      <c r="K1931" s="11" t="s">
        <v>133</v>
      </c>
      <c r="L1931" s="11" t="s">
        <v>339</v>
      </c>
      <c r="M1931" s="11" t="s">
        <v>628</v>
      </c>
      <c r="N1931" s="12">
        <v>2689</v>
      </c>
      <c r="O1931" s="11" t="s">
        <v>514</v>
      </c>
    </row>
    <row r="1932" spans="1:15" ht="13.8">
      <c r="A1932"/>
      <c r="B1932"/>
      <c r="D1932"/>
      <c r="E1932"/>
      <c r="J1932" s="11" t="s">
        <v>2559</v>
      </c>
      <c r="K1932" s="11" t="s">
        <v>133</v>
      </c>
      <c r="L1932" s="11" t="s">
        <v>339</v>
      </c>
      <c r="M1932" s="11" t="s">
        <v>628</v>
      </c>
      <c r="N1932" s="12">
        <v>2337</v>
      </c>
      <c r="O1932" s="11" t="s">
        <v>514</v>
      </c>
    </row>
    <row r="1933" spans="1:15" ht="13.8">
      <c r="A1933"/>
      <c r="B1933"/>
      <c r="D1933"/>
      <c r="E1933"/>
      <c r="J1933" s="11" t="s">
        <v>2560</v>
      </c>
      <c r="K1933" s="11" t="s">
        <v>133</v>
      </c>
      <c r="L1933" s="11" t="s">
        <v>339</v>
      </c>
      <c r="M1933" s="11" t="s">
        <v>628</v>
      </c>
      <c r="N1933" s="12">
        <v>2165</v>
      </c>
      <c r="O1933" s="11" t="s">
        <v>514</v>
      </c>
    </row>
    <row r="1934" spans="1:15" ht="13.8">
      <c r="A1934"/>
      <c r="B1934"/>
      <c r="D1934"/>
      <c r="E1934"/>
      <c r="J1934" s="11" t="s">
        <v>2561</v>
      </c>
      <c r="K1934" s="11" t="s">
        <v>133</v>
      </c>
      <c r="L1934" s="11" t="s">
        <v>339</v>
      </c>
      <c r="M1934" s="11" t="s">
        <v>628</v>
      </c>
      <c r="N1934" s="12">
        <v>2144</v>
      </c>
      <c r="O1934" s="11" t="s">
        <v>514</v>
      </c>
    </row>
    <row r="1935" spans="1:15" ht="13.8">
      <c r="A1935"/>
      <c r="B1935"/>
      <c r="D1935"/>
      <c r="E1935"/>
      <c r="J1935" s="11" t="s">
        <v>2562</v>
      </c>
      <c r="K1935" s="11" t="s">
        <v>133</v>
      </c>
      <c r="L1935" s="11" t="s">
        <v>339</v>
      </c>
      <c r="M1935" s="11" t="s">
        <v>628</v>
      </c>
      <c r="N1935" s="12">
        <v>2113</v>
      </c>
      <c r="O1935" s="11" t="s">
        <v>514</v>
      </c>
    </row>
    <row r="1936" spans="1:15" ht="13.8">
      <c r="A1936"/>
      <c r="B1936"/>
      <c r="D1936"/>
      <c r="E1936"/>
      <c r="J1936" s="11" t="s">
        <v>2563</v>
      </c>
      <c r="K1936" s="11" t="s">
        <v>133</v>
      </c>
      <c r="L1936" s="11" t="s">
        <v>339</v>
      </c>
      <c r="M1936" s="11" t="s">
        <v>628</v>
      </c>
      <c r="N1936" s="12">
        <v>2033</v>
      </c>
      <c r="O1936" s="11" t="s">
        <v>514</v>
      </c>
    </row>
    <row r="1937" spans="1:15" ht="13.8">
      <c r="A1937"/>
      <c r="B1937"/>
      <c r="D1937"/>
      <c r="E1937"/>
      <c r="J1937" s="11" t="s">
        <v>2564</v>
      </c>
      <c r="K1937" s="11" t="s">
        <v>133</v>
      </c>
      <c r="L1937" s="11" t="s">
        <v>339</v>
      </c>
      <c r="M1937" s="11" t="s">
        <v>628</v>
      </c>
      <c r="N1937" s="12">
        <v>1997</v>
      </c>
      <c r="O1937" s="11" t="s">
        <v>606</v>
      </c>
    </row>
    <row r="1938" spans="1:15" ht="13.8">
      <c r="A1938"/>
      <c r="B1938"/>
      <c r="D1938"/>
      <c r="E1938"/>
      <c r="J1938" s="11" t="s">
        <v>2565</v>
      </c>
      <c r="K1938" s="11" t="s">
        <v>133</v>
      </c>
      <c r="L1938" s="11" t="s">
        <v>339</v>
      </c>
      <c r="M1938" s="11" t="s">
        <v>628</v>
      </c>
      <c r="N1938" s="12">
        <v>1809</v>
      </c>
      <c r="O1938" s="11" t="s">
        <v>606</v>
      </c>
    </row>
    <row r="1939" spans="1:15" ht="13.8">
      <c r="A1939"/>
      <c r="B1939"/>
      <c r="D1939"/>
      <c r="E1939"/>
      <c r="J1939" s="11" t="s">
        <v>2566</v>
      </c>
      <c r="K1939" s="11" t="s">
        <v>133</v>
      </c>
      <c r="L1939" s="11" t="s">
        <v>339</v>
      </c>
      <c r="M1939" s="11" t="s">
        <v>628</v>
      </c>
      <c r="N1939" s="12">
        <v>1281</v>
      </c>
      <c r="O1939" s="11" t="s">
        <v>606</v>
      </c>
    </row>
    <row r="1940" spans="1:15" ht="13.8">
      <c r="A1940"/>
      <c r="B1940"/>
      <c r="D1940"/>
      <c r="E1940"/>
      <c r="J1940" s="11" t="s">
        <v>2567</v>
      </c>
      <c r="K1940" s="11" t="s">
        <v>133</v>
      </c>
      <c r="L1940" s="11" t="s">
        <v>339</v>
      </c>
      <c r="M1940" s="11" t="s">
        <v>628</v>
      </c>
      <c r="N1940" s="12">
        <v>1195</v>
      </c>
      <c r="O1940" s="11" t="s">
        <v>606</v>
      </c>
    </row>
    <row r="1941" spans="1:15" ht="13.8">
      <c r="A1941"/>
      <c r="B1941"/>
      <c r="D1941"/>
      <c r="E1941"/>
      <c r="J1941" s="11" t="s">
        <v>2568</v>
      </c>
      <c r="K1941" s="11" t="s">
        <v>133</v>
      </c>
      <c r="L1941" s="11" t="s">
        <v>339</v>
      </c>
      <c r="M1941" s="11" t="s">
        <v>628</v>
      </c>
      <c r="N1941" s="12">
        <v>1165</v>
      </c>
      <c r="O1941" s="11" t="s">
        <v>606</v>
      </c>
    </row>
    <row r="1942" spans="1:15" ht="13.8">
      <c r="A1942"/>
      <c r="B1942"/>
      <c r="D1942"/>
      <c r="E1942"/>
      <c r="J1942" s="11" t="s">
        <v>2569</v>
      </c>
      <c r="K1942" s="11" t="s">
        <v>133</v>
      </c>
      <c r="L1942" s="11" t="s">
        <v>339</v>
      </c>
      <c r="M1942" s="11" t="s">
        <v>628</v>
      </c>
      <c r="N1942" s="12">
        <v>1122</v>
      </c>
      <c r="O1942" s="11" t="s">
        <v>606</v>
      </c>
    </row>
    <row r="1943" spans="1:15" ht="13.8">
      <c r="A1943"/>
      <c r="B1943"/>
      <c r="D1943"/>
      <c r="E1943"/>
      <c r="J1943" s="11" t="s">
        <v>2570</v>
      </c>
      <c r="K1943" s="11" t="s">
        <v>133</v>
      </c>
      <c r="L1943" s="11" t="s">
        <v>339</v>
      </c>
      <c r="M1943" s="11" t="s">
        <v>628</v>
      </c>
      <c r="N1943" s="12">
        <v>1102</v>
      </c>
      <c r="O1943" s="11" t="s">
        <v>606</v>
      </c>
    </row>
    <row r="1944" spans="1:15" ht="13.8">
      <c r="A1944"/>
      <c r="B1944"/>
      <c r="D1944"/>
      <c r="E1944"/>
      <c r="J1944" s="11" t="s">
        <v>2571</v>
      </c>
      <c r="K1944" s="11" t="s">
        <v>133</v>
      </c>
      <c r="L1944" s="11" t="s">
        <v>339</v>
      </c>
      <c r="M1944" s="11" t="s">
        <v>628</v>
      </c>
      <c r="N1944" s="12">
        <v>1066</v>
      </c>
      <c r="O1944" s="11" t="s">
        <v>606</v>
      </c>
    </row>
    <row r="1945" spans="1:15" ht="13.8">
      <c r="A1945"/>
      <c r="B1945"/>
      <c r="D1945"/>
      <c r="E1945"/>
      <c r="J1945" s="11" t="s">
        <v>2572</v>
      </c>
      <c r="K1945" s="11" t="s">
        <v>133</v>
      </c>
      <c r="L1945" s="11" t="s">
        <v>339</v>
      </c>
      <c r="M1945" s="11" t="s">
        <v>628</v>
      </c>
      <c r="N1945" s="12">
        <v>985</v>
      </c>
      <c r="O1945" s="11" t="s">
        <v>662</v>
      </c>
    </row>
    <row r="1946" spans="1:15" ht="13.8">
      <c r="A1946"/>
      <c r="B1946"/>
      <c r="D1946"/>
      <c r="E1946"/>
      <c r="J1946" s="11" t="s">
        <v>2573</v>
      </c>
      <c r="K1946" s="11" t="s">
        <v>133</v>
      </c>
      <c r="L1946" s="11" t="s">
        <v>339</v>
      </c>
      <c r="M1946" s="11" t="s">
        <v>628</v>
      </c>
      <c r="N1946" s="12">
        <v>799</v>
      </c>
      <c r="O1946" s="11" t="s">
        <v>662</v>
      </c>
    </row>
    <row r="1947" spans="1:15" ht="13.8">
      <c r="A1947"/>
      <c r="B1947"/>
      <c r="D1947"/>
      <c r="E1947"/>
      <c r="J1947" s="11" t="s">
        <v>2574</v>
      </c>
      <c r="K1947" s="11" t="s">
        <v>133</v>
      </c>
      <c r="L1947" s="11" t="s">
        <v>339</v>
      </c>
      <c r="M1947" s="11" t="s">
        <v>628</v>
      </c>
      <c r="N1947" s="12">
        <v>567</v>
      </c>
      <c r="O1947" s="11" t="s">
        <v>662</v>
      </c>
    </row>
    <row r="1948" spans="1:15" ht="13.8">
      <c r="A1948"/>
      <c r="B1948"/>
      <c r="D1948"/>
      <c r="E1948"/>
      <c r="J1948" s="11" t="s">
        <v>2575</v>
      </c>
      <c r="K1948" s="11" t="s">
        <v>133</v>
      </c>
      <c r="L1948" s="11" t="s">
        <v>339</v>
      </c>
      <c r="M1948" s="11" t="s">
        <v>641</v>
      </c>
      <c r="N1948" s="12">
        <v>100311</v>
      </c>
      <c r="O1948" s="11" t="s">
        <v>705</v>
      </c>
    </row>
    <row r="1949" spans="1:15" ht="13.8">
      <c r="A1949"/>
      <c r="B1949"/>
      <c r="D1949"/>
      <c r="E1949"/>
      <c r="J1949" s="11" t="s">
        <v>2576</v>
      </c>
      <c r="K1949" s="11" t="s">
        <v>133</v>
      </c>
      <c r="L1949" s="11" t="s">
        <v>339</v>
      </c>
      <c r="M1949" s="11" t="s">
        <v>641</v>
      </c>
      <c r="N1949" s="12">
        <v>14886</v>
      </c>
      <c r="O1949" s="11" t="s">
        <v>448</v>
      </c>
    </row>
    <row r="1950" spans="1:15" ht="13.8">
      <c r="A1950"/>
      <c r="B1950"/>
      <c r="D1950"/>
      <c r="E1950"/>
      <c r="J1950" s="11" t="s">
        <v>2577</v>
      </c>
      <c r="K1950" s="11" t="s">
        <v>133</v>
      </c>
      <c r="L1950" s="11" t="s">
        <v>339</v>
      </c>
      <c r="M1950" s="11" t="s">
        <v>641</v>
      </c>
      <c r="N1950" s="12">
        <v>13629</v>
      </c>
      <c r="O1950" s="11" t="s">
        <v>448</v>
      </c>
    </row>
    <row r="1951" spans="1:15" ht="13.8">
      <c r="A1951"/>
      <c r="B1951"/>
      <c r="D1951"/>
      <c r="E1951"/>
      <c r="J1951" s="11" t="s">
        <v>2578</v>
      </c>
      <c r="K1951" s="11" t="s">
        <v>133</v>
      </c>
      <c r="L1951" s="11" t="s">
        <v>339</v>
      </c>
      <c r="M1951" s="11" t="s">
        <v>641</v>
      </c>
      <c r="N1951" s="12">
        <v>11641</v>
      </c>
      <c r="O1951" s="11" t="s">
        <v>448</v>
      </c>
    </row>
    <row r="1952" spans="1:15" ht="13.8">
      <c r="A1952"/>
      <c r="B1952"/>
      <c r="D1952"/>
      <c r="E1952"/>
      <c r="J1952" s="11" t="s">
        <v>2579</v>
      </c>
      <c r="K1952" s="11" t="s">
        <v>133</v>
      </c>
      <c r="L1952" s="11" t="s">
        <v>339</v>
      </c>
      <c r="M1952" s="11" t="s">
        <v>641</v>
      </c>
      <c r="N1952" s="12">
        <v>8990</v>
      </c>
      <c r="O1952" s="11" t="s">
        <v>480</v>
      </c>
    </row>
    <row r="1953" spans="1:15" ht="13.8">
      <c r="A1953"/>
      <c r="B1953"/>
      <c r="D1953"/>
      <c r="E1953"/>
      <c r="J1953" s="11" t="s">
        <v>2580</v>
      </c>
      <c r="K1953" s="11" t="s">
        <v>133</v>
      </c>
      <c r="L1953" s="11" t="s">
        <v>339</v>
      </c>
      <c r="M1953" s="11" t="s">
        <v>641</v>
      </c>
      <c r="N1953" s="12">
        <v>7631</v>
      </c>
      <c r="O1953" s="11" t="s">
        <v>480</v>
      </c>
    </row>
    <row r="1954" spans="1:15" ht="13.8">
      <c r="A1954"/>
      <c r="B1954"/>
      <c r="D1954"/>
      <c r="E1954"/>
      <c r="J1954" s="11" t="s">
        <v>2581</v>
      </c>
      <c r="K1954" s="11" t="s">
        <v>133</v>
      </c>
      <c r="L1954" s="11" t="s">
        <v>339</v>
      </c>
      <c r="M1954" s="11" t="s">
        <v>641</v>
      </c>
      <c r="N1954" s="12">
        <v>7537</v>
      </c>
      <c r="O1954" s="11" t="s">
        <v>480</v>
      </c>
    </row>
    <row r="1955" spans="1:15" ht="13.8">
      <c r="A1955"/>
      <c r="B1955"/>
      <c r="D1955"/>
      <c r="E1955"/>
      <c r="J1955" s="11" t="s">
        <v>2582</v>
      </c>
      <c r="K1955" s="11" t="s">
        <v>133</v>
      </c>
      <c r="L1955" s="11" t="s">
        <v>339</v>
      </c>
      <c r="M1955" s="11" t="s">
        <v>641</v>
      </c>
      <c r="N1955" s="12">
        <v>6853</v>
      </c>
      <c r="O1955" s="11" t="s">
        <v>480</v>
      </c>
    </row>
    <row r="1956" spans="1:15" ht="13.8">
      <c r="A1956"/>
      <c r="B1956"/>
      <c r="D1956"/>
      <c r="E1956"/>
      <c r="J1956" s="11" t="s">
        <v>2583</v>
      </c>
      <c r="K1956" s="11" t="s">
        <v>133</v>
      </c>
      <c r="L1956" s="11" t="s">
        <v>339</v>
      </c>
      <c r="M1956" s="11" t="s">
        <v>641</v>
      </c>
      <c r="N1956" s="12">
        <v>6373</v>
      </c>
      <c r="O1956" s="11" t="s">
        <v>480</v>
      </c>
    </row>
    <row r="1957" spans="1:15" ht="13.8">
      <c r="A1957"/>
      <c r="B1957"/>
      <c r="D1957"/>
      <c r="E1957"/>
      <c r="J1957" s="11" t="s">
        <v>2584</v>
      </c>
      <c r="K1957" s="11" t="s">
        <v>133</v>
      </c>
      <c r="L1957" s="11" t="s">
        <v>339</v>
      </c>
      <c r="M1957" s="11" t="s">
        <v>641</v>
      </c>
      <c r="N1957" s="12">
        <v>6052</v>
      </c>
      <c r="O1957" s="11" t="s">
        <v>480</v>
      </c>
    </row>
    <row r="1958" spans="1:15" ht="13.8">
      <c r="A1958"/>
      <c r="B1958"/>
      <c r="D1958"/>
      <c r="E1958"/>
      <c r="J1958" s="11" t="s">
        <v>2585</v>
      </c>
      <c r="K1958" s="11" t="s">
        <v>133</v>
      </c>
      <c r="L1958" s="11" t="s">
        <v>339</v>
      </c>
      <c r="M1958" s="11" t="s">
        <v>641</v>
      </c>
      <c r="N1958" s="12">
        <v>5818</v>
      </c>
      <c r="O1958" s="11" t="s">
        <v>480</v>
      </c>
    </row>
    <row r="1959" spans="1:15" ht="13.8">
      <c r="A1959"/>
      <c r="B1959"/>
      <c r="D1959"/>
      <c r="E1959"/>
      <c r="J1959" s="11" t="s">
        <v>2586</v>
      </c>
      <c r="K1959" s="11" t="s">
        <v>133</v>
      </c>
      <c r="L1959" s="11" t="s">
        <v>339</v>
      </c>
      <c r="M1959" s="11" t="s">
        <v>641</v>
      </c>
      <c r="N1959" s="12">
        <v>5584</v>
      </c>
      <c r="O1959" s="11" t="s">
        <v>480</v>
      </c>
    </row>
    <row r="1960" spans="1:15" ht="13.8">
      <c r="A1960"/>
      <c r="B1960"/>
      <c r="D1960"/>
      <c r="E1960"/>
      <c r="J1960" s="11" t="s">
        <v>2587</v>
      </c>
      <c r="K1960" s="11" t="s">
        <v>133</v>
      </c>
      <c r="L1960" s="11" t="s">
        <v>339</v>
      </c>
      <c r="M1960" s="11" t="s">
        <v>641</v>
      </c>
      <c r="N1960" s="12">
        <v>5431</v>
      </c>
      <c r="O1960" s="11" t="s">
        <v>480</v>
      </c>
    </row>
    <row r="1961" spans="1:15" ht="13.8">
      <c r="A1961"/>
      <c r="B1961"/>
      <c r="D1961"/>
      <c r="E1961"/>
      <c r="J1961" s="11" t="s">
        <v>2588</v>
      </c>
      <c r="K1961" s="11" t="s">
        <v>133</v>
      </c>
      <c r="L1961" s="11" t="s">
        <v>339</v>
      </c>
      <c r="M1961" s="11" t="s">
        <v>641</v>
      </c>
      <c r="N1961" s="12">
        <v>5428</v>
      </c>
      <c r="O1961" s="11" t="s">
        <v>480</v>
      </c>
    </row>
    <row r="1962" spans="1:15" ht="13.8">
      <c r="A1962"/>
      <c r="B1962"/>
      <c r="D1962"/>
      <c r="E1962"/>
      <c r="J1962" s="11" t="s">
        <v>2589</v>
      </c>
      <c r="K1962" s="11" t="s">
        <v>133</v>
      </c>
      <c r="L1962" s="11" t="s">
        <v>339</v>
      </c>
      <c r="M1962" s="11" t="s">
        <v>641</v>
      </c>
      <c r="N1962" s="12">
        <v>4936</v>
      </c>
      <c r="O1962" s="11" t="s">
        <v>514</v>
      </c>
    </row>
    <row r="1963" spans="1:15" ht="13.8">
      <c r="A1963"/>
      <c r="B1963"/>
      <c r="D1963"/>
      <c r="E1963"/>
      <c r="J1963" s="11" t="s">
        <v>2590</v>
      </c>
      <c r="K1963" s="11" t="s">
        <v>133</v>
      </c>
      <c r="L1963" s="11" t="s">
        <v>339</v>
      </c>
      <c r="M1963" s="11" t="s">
        <v>641</v>
      </c>
      <c r="N1963" s="12">
        <v>4830</v>
      </c>
      <c r="O1963" s="11" t="s">
        <v>514</v>
      </c>
    </row>
    <row r="1964" spans="1:15" ht="13.8">
      <c r="A1964"/>
      <c r="B1964"/>
      <c r="D1964"/>
      <c r="E1964"/>
      <c r="J1964" s="11" t="s">
        <v>2591</v>
      </c>
      <c r="K1964" s="11" t="s">
        <v>133</v>
      </c>
      <c r="L1964" s="11" t="s">
        <v>339</v>
      </c>
      <c r="M1964" s="11" t="s">
        <v>641</v>
      </c>
      <c r="N1964" s="12">
        <v>4823</v>
      </c>
      <c r="O1964" s="11" t="s">
        <v>514</v>
      </c>
    </row>
    <row r="1965" spans="1:15" ht="13.8">
      <c r="A1965"/>
      <c r="B1965"/>
      <c r="D1965"/>
      <c r="E1965"/>
      <c r="J1965" s="11" t="s">
        <v>2592</v>
      </c>
      <c r="K1965" s="11" t="s">
        <v>133</v>
      </c>
      <c r="L1965" s="11" t="s">
        <v>339</v>
      </c>
      <c r="M1965" s="11" t="s">
        <v>641</v>
      </c>
      <c r="N1965" s="12">
        <v>4712</v>
      </c>
      <c r="O1965" s="11" t="s">
        <v>514</v>
      </c>
    </row>
    <row r="1966" spans="1:15" ht="13.8">
      <c r="A1966"/>
      <c r="B1966"/>
      <c r="D1966"/>
      <c r="E1966"/>
      <c r="J1966" s="11" t="s">
        <v>2593</v>
      </c>
      <c r="K1966" s="11" t="s">
        <v>133</v>
      </c>
      <c r="L1966" s="11" t="s">
        <v>339</v>
      </c>
      <c r="M1966" s="11" t="s">
        <v>641</v>
      </c>
      <c r="N1966" s="12">
        <v>4456</v>
      </c>
      <c r="O1966" s="11" t="s">
        <v>514</v>
      </c>
    </row>
    <row r="1967" spans="1:15" ht="13.8">
      <c r="A1967"/>
      <c r="B1967"/>
      <c r="D1967"/>
      <c r="E1967"/>
      <c r="J1967" s="11" t="s">
        <v>2594</v>
      </c>
      <c r="K1967" s="11" t="s">
        <v>133</v>
      </c>
      <c r="L1967" s="11" t="s">
        <v>339</v>
      </c>
      <c r="M1967" s="11" t="s">
        <v>641</v>
      </c>
      <c r="N1967" s="12">
        <v>4386</v>
      </c>
      <c r="O1967" s="11" t="s">
        <v>514</v>
      </c>
    </row>
    <row r="1968" spans="1:15" ht="13.8">
      <c r="A1968"/>
      <c r="B1968"/>
      <c r="D1968"/>
      <c r="E1968"/>
      <c r="J1968" s="11" t="s">
        <v>2595</v>
      </c>
      <c r="K1968" s="11" t="s">
        <v>133</v>
      </c>
      <c r="L1968" s="11" t="s">
        <v>339</v>
      </c>
      <c r="M1968" s="11" t="s">
        <v>641</v>
      </c>
      <c r="N1968" s="12">
        <v>4268</v>
      </c>
      <c r="O1968" s="11" t="s">
        <v>514</v>
      </c>
    </row>
    <row r="1969" spans="1:15" ht="13.8">
      <c r="A1969"/>
      <c r="B1969"/>
      <c r="D1969"/>
      <c r="E1969"/>
      <c r="J1969" s="11" t="s">
        <v>2596</v>
      </c>
      <c r="K1969" s="11" t="s">
        <v>133</v>
      </c>
      <c r="L1969" s="11" t="s">
        <v>339</v>
      </c>
      <c r="M1969" s="11" t="s">
        <v>641</v>
      </c>
      <c r="N1969" s="12">
        <v>4155</v>
      </c>
      <c r="O1969" s="11" t="s">
        <v>514</v>
      </c>
    </row>
    <row r="1970" spans="1:15" ht="13.8">
      <c r="A1970"/>
      <c r="B1970"/>
      <c r="D1970"/>
      <c r="E1970"/>
      <c r="J1970" s="11" t="s">
        <v>2597</v>
      </c>
      <c r="K1970" s="11" t="s">
        <v>133</v>
      </c>
      <c r="L1970" s="11" t="s">
        <v>339</v>
      </c>
      <c r="M1970" s="11" t="s">
        <v>641</v>
      </c>
      <c r="N1970" s="12">
        <v>3711</v>
      </c>
      <c r="O1970" s="11" t="s">
        <v>514</v>
      </c>
    </row>
    <row r="1971" spans="1:15" ht="13.8">
      <c r="A1971"/>
      <c r="B1971"/>
      <c r="D1971"/>
      <c r="E1971"/>
      <c r="J1971" s="11" t="s">
        <v>2598</v>
      </c>
      <c r="K1971" s="11" t="s">
        <v>133</v>
      </c>
      <c r="L1971" s="11" t="s">
        <v>339</v>
      </c>
      <c r="M1971" s="11" t="s">
        <v>641</v>
      </c>
      <c r="N1971" s="12">
        <v>2999</v>
      </c>
      <c r="O1971" s="11" t="s">
        <v>514</v>
      </c>
    </row>
    <row r="1972" spans="1:15" ht="13.8">
      <c r="A1972"/>
      <c r="B1972"/>
      <c r="D1972"/>
      <c r="E1972"/>
      <c r="J1972" s="11" t="s">
        <v>2599</v>
      </c>
      <c r="K1972" s="11" t="s">
        <v>133</v>
      </c>
      <c r="L1972" s="11" t="s">
        <v>339</v>
      </c>
      <c r="M1972" s="11" t="s">
        <v>641</v>
      </c>
      <c r="N1972" s="12">
        <v>2919</v>
      </c>
      <c r="O1972" s="11" t="s">
        <v>514</v>
      </c>
    </row>
    <row r="1973" spans="1:15" ht="13.8">
      <c r="A1973"/>
      <c r="B1973"/>
      <c r="D1973"/>
      <c r="E1973"/>
      <c r="J1973" s="11" t="s">
        <v>2600</v>
      </c>
      <c r="K1973" s="11" t="s">
        <v>133</v>
      </c>
      <c r="L1973" s="11" t="s">
        <v>339</v>
      </c>
      <c r="M1973" s="11" t="s">
        <v>641</v>
      </c>
      <c r="N1973" s="12">
        <v>2635</v>
      </c>
      <c r="O1973" s="11" t="s">
        <v>514</v>
      </c>
    </row>
    <row r="1974" spans="1:15" ht="13.8">
      <c r="A1974"/>
      <c r="B1974"/>
      <c r="D1974"/>
      <c r="E1974"/>
      <c r="J1974" s="11" t="s">
        <v>2601</v>
      </c>
      <c r="K1974" s="11" t="s">
        <v>133</v>
      </c>
      <c r="L1974" s="11" t="s">
        <v>339</v>
      </c>
      <c r="M1974" s="11" t="s">
        <v>641</v>
      </c>
      <c r="N1974" s="12">
        <v>2448</v>
      </c>
      <c r="O1974" s="11" t="s">
        <v>514</v>
      </c>
    </row>
    <row r="1975" spans="1:15" ht="13.8">
      <c r="A1975"/>
      <c r="B1975"/>
      <c r="D1975"/>
      <c r="E1975"/>
      <c r="J1975" s="11" t="s">
        <v>2602</v>
      </c>
      <c r="K1975" s="11" t="s">
        <v>133</v>
      </c>
      <c r="L1975" s="11" t="s">
        <v>339</v>
      </c>
      <c r="M1975" s="11" t="s">
        <v>641</v>
      </c>
      <c r="N1975" s="12">
        <v>2324</v>
      </c>
      <c r="O1975" s="11" t="s">
        <v>514</v>
      </c>
    </row>
    <row r="1976" spans="1:15" ht="13.8">
      <c r="A1976"/>
      <c r="B1976"/>
      <c r="D1976"/>
      <c r="E1976"/>
      <c r="J1976" s="11" t="s">
        <v>2603</v>
      </c>
      <c r="K1976" s="11" t="s">
        <v>133</v>
      </c>
      <c r="L1976" s="11" t="s">
        <v>339</v>
      </c>
      <c r="M1976" s="11" t="s">
        <v>641</v>
      </c>
      <c r="N1976" s="12">
        <v>2290</v>
      </c>
      <c r="O1976" s="11" t="s">
        <v>514</v>
      </c>
    </row>
    <row r="1977" spans="1:15" ht="13.8">
      <c r="A1977"/>
      <c r="B1977"/>
      <c r="D1977"/>
      <c r="E1977"/>
      <c r="J1977" s="11" t="s">
        <v>2604</v>
      </c>
      <c r="K1977" s="11" t="s">
        <v>133</v>
      </c>
      <c r="L1977" s="11" t="s">
        <v>339</v>
      </c>
      <c r="M1977" s="11" t="s">
        <v>641</v>
      </c>
      <c r="N1977" s="12">
        <v>2263</v>
      </c>
      <c r="O1977" s="11" t="s">
        <v>514</v>
      </c>
    </row>
    <row r="1978" spans="1:15" ht="13.8">
      <c r="A1978"/>
      <c r="B1978"/>
      <c r="D1978"/>
      <c r="E1978"/>
      <c r="J1978" s="11" t="s">
        <v>2605</v>
      </c>
      <c r="K1978" s="11" t="s">
        <v>133</v>
      </c>
      <c r="L1978" s="11" t="s">
        <v>339</v>
      </c>
      <c r="M1978" s="11" t="s">
        <v>641</v>
      </c>
      <c r="N1978" s="12">
        <v>2241</v>
      </c>
      <c r="O1978" s="11" t="s">
        <v>514</v>
      </c>
    </row>
    <row r="1979" spans="1:15" ht="13.8">
      <c r="A1979"/>
      <c r="B1979"/>
      <c r="D1979"/>
      <c r="E1979"/>
      <c r="J1979" s="11" t="s">
        <v>2606</v>
      </c>
      <c r="K1979" s="11" t="s">
        <v>133</v>
      </c>
      <c r="L1979" s="11" t="s">
        <v>339</v>
      </c>
      <c r="M1979" s="11" t="s">
        <v>641</v>
      </c>
      <c r="N1979" s="12">
        <v>2070</v>
      </c>
      <c r="O1979" s="11" t="s">
        <v>514</v>
      </c>
    </row>
    <row r="1980" spans="1:15" ht="13.8">
      <c r="A1980"/>
      <c r="B1980"/>
      <c r="D1980"/>
      <c r="E1980"/>
      <c r="J1980" s="11" t="s">
        <v>2607</v>
      </c>
      <c r="K1980" s="11" t="s">
        <v>133</v>
      </c>
      <c r="L1980" s="11" t="s">
        <v>339</v>
      </c>
      <c r="M1980" s="11" t="s">
        <v>641</v>
      </c>
      <c r="N1980" s="12">
        <v>1999</v>
      </c>
      <c r="O1980" s="11" t="s">
        <v>606</v>
      </c>
    </row>
    <row r="1981" spans="1:15" ht="13.8">
      <c r="A1981"/>
      <c r="B1981"/>
      <c r="D1981"/>
      <c r="E1981"/>
      <c r="J1981" s="11" t="s">
        <v>2608</v>
      </c>
      <c r="K1981" s="11" t="s">
        <v>133</v>
      </c>
      <c r="L1981" s="11" t="s">
        <v>339</v>
      </c>
      <c r="M1981" s="11" t="s">
        <v>641</v>
      </c>
      <c r="N1981" s="12">
        <v>1993</v>
      </c>
      <c r="O1981" s="11" t="s">
        <v>606</v>
      </c>
    </row>
    <row r="1982" spans="1:15" ht="13.8">
      <c r="A1982"/>
      <c r="B1982"/>
      <c r="D1982"/>
      <c r="E1982"/>
      <c r="J1982" s="11" t="s">
        <v>2609</v>
      </c>
      <c r="K1982" s="11" t="s">
        <v>133</v>
      </c>
      <c r="L1982" s="11" t="s">
        <v>339</v>
      </c>
      <c r="M1982" s="11" t="s">
        <v>641</v>
      </c>
      <c r="N1982" s="12">
        <v>1936</v>
      </c>
      <c r="O1982" s="11" t="s">
        <v>606</v>
      </c>
    </row>
    <row r="1983" spans="1:15" ht="13.8">
      <c r="A1983"/>
      <c r="B1983"/>
      <c r="D1983"/>
      <c r="E1983"/>
      <c r="J1983" s="11" t="s">
        <v>2610</v>
      </c>
      <c r="K1983" s="11" t="s">
        <v>133</v>
      </c>
      <c r="L1983" s="11" t="s">
        <v>339</v>
      </c>
      <c r="M1983" s="11" t="s">
        <v>641</v>
      </c>
      <c r="N1983" s="12">
        <v>1455</v>
      </c>
      <c r="O1983" s="11" t="s">
        <v>606</v>
      </c>
    </row>
    <row r="1984" spans="1:15" ht="13.8">
      <c r="A1984"/>
      <c r="B1984"/>
      <c r="D1984"/>
      <c r="E1984"/>
      <c r="J1984" s="11" t="s">
        <v>2611</v>
      </c>
      <c r="K1984" s="11" t="s">
        <v>133</v>
      </c>
      <c r="L1984" s="11" t="s">
        <v>339</v>
      </c>
      <c r="M1984" s="11" t="s">
        <v>641</v>
      </c>
      <c r="N1984" s="12">
        <v>1425</v>
      </c>
      <c r="O1984" s="11" t="s">
        <v>606</v>
      </c>
    </row>
    <row r="1985" spans="1:15" ht="13.8">
      <c r="A1985"/>
      <c r="B1985"/>
      <c r="D1985"/>
      <c r="E1985"/>
      <c r="J1985" s="11" t="s">
        <v>2612</v>
      </c>
      <c r="K1985" s="11" t="s">
        <v>133</v>
      </c>
      <c r="L1985" s="11" t="s">
        <v>339</v>
      </c>
      <c r="M1985" s="11" t="s">
        <v>641</v>
      </c>
      <c r="N1985" s="12">
        <v>1105</v>
      </c>
      <c r="O1985" s="11" t="s">
        <v>606</v>
      </c>
    </row>
    <row r="1986" spans="1:15" ht="13.8">
      <c r="A1986"/>
      <c r="B1986"/>
      <c r="D1986"/>
      <c r="E1986"/>
      <c r="J1986" s="11" t="s">
        <v>2613</v>
      </c>
      <c r="K1986" s="11" t="s">
        <v>133</v>
      </c>
      <c r="L1986" s="11" t="s">
        <v>339</v>
      </c>
      <c r="M1986" s="11" t="s">
        <v>641</v>
      </c>
      <c r="N1986" s="12">
        <v>976</v>
      </c>
      <c r="O1986" s="11" t="s">
        <v>662</v>
      </c>
    </row>
    <row r="1987" spans="1:15" ht="13.8">
      <c r="A1987"/>
      <c r="B1987"/>
      <c r="D1987"/>
      <c r="E1987"/>
      <c r="J1987" s="11" t="s">
        <v>2614</v>
      </c>
      <c r="K1987" s="11" t="s">
        <v>133</v>
      </c>
      <c r="L1987" s="11" t="s">
        <v>339</v>
      </c>
      <c r="M1987" s="11" t="s">
        <v>641</v>
      </c>
      <c r="N1987" s="12">
        <v>955</v>
      </c>
      <c r="O1987" s="11" t="s">
        <v>662</v>
      </c>
    </row>
    <row r="1988" spans="1:15" ht="13.8">
      <c r="A1988"/>
      <c r="B1988"/>
      <c r="D1988"/>
      <c r="E1988"/>
      <c r="J1988" s="11" t="s">
        <v>2615</v>
      </c>
      <c r="K1988" s="11" t="s">
        <v>133</v>
      </c>
      <c r="L1988" s="11" t="s">
        <v>339</v>
      </c>
      <c r="M1988" s="11" t="s">
        <v>641</v>
      </c>
      <c r="N1988" s="12">
        <v>926</v>
      </c>
      <c r="O1988" s="11" t="s">
        <v>662</v>
      </c>
    </row>
    <row r="1989" spans="1:15" ht="13.8">
      <c r="A1989"/>
      <c r="B1989"/>
      <c r="D1989"/>
      <c r="E1989"/>
      <c r="J1989" s="11" t="s">
        <v>2616</v>
      </c>
      <c r="K1989" s="11" t="s">
        <v>133</v>
      </c>
      <c r="L1989" s="11" t="s">
        <v>339</v>
      </c>
      <c r="M1989" s="11" t="s">
        <v>641</v>
      </c>
      <c r="N1989" s="12">
        <v>810</v>
      </c>
      <c r="O1989" s="11" t="s">
        <v>662</v>
      </c>
    </row>
    <row r="1990" spans="1:15" ht="13.8">
      <c r="A1990"/>
      <c r="B1990"/>
      <c r="D1990"/>
      <c r="E1990"/>
      <c r="J1990" s="11" t="s">
        <v>2617</v>
      </c>
      <c r="K1990" s="11" t="s">
        <v>133</v>
      </c>
      <c r="L1990" s="11" t="s">
        <v>339</v>
      </c>
      <c r="M1990" s="11" t="s">
        <v>641</v>
      </c>
      <c r="N1990" s="12">
        <v>671</v>
      </c>
      <c r="O1990" s="11" t="s">
        <v>662</v>
      </c>
    </row>
    <row r="1991" spans="1:15" ht="13.8">
      <c r="A1991"/>
      <c r="B1991"/>
      <c r="D1991"/>
      <c r="E1991"/>
      <c r="J1991" s="11" t="s">
        <v>2618</v>
      </c>
      <c r="K1991" s="11" t="s">
        <v>133</v>
      </c>
      <c r="L1991" s="11" t="s">
        <v>339</v>
      </c>
      <c r="M1991" s="11" t="s">
        <v>641</v>
      </c>
      <c r="N1991" s="12">
        <v>642</v>
      </c>
      <c r="O1991" s="11" t="s">
        <v>662</v>
      </c>
    </row>
    <row r="1992" spans="1:15" ht="13.8">
      <c r="A1992"/>
      <c r="B1992"/>
      <c r="D1992"/>
      <c r="E1992"/>
      <c r="J1992" s="11" t="s">
        <v>2619</v>
      </c>
      <c r="K1992" s="11" t="s">
        <v>133</v>
      </c>
      <c r="L1992" s="11" t="s">
        <v>339</v>
      </c>
      <c r="M1992" s="11" t="s">
        <v>641</v>
      </c>
      <c r="N1992" s="12">
        <v>570</v>
      </c>
      <c r="O1992" s="11" t="s">
        <v>662</v>
      </c>
    </row>
    <row r="1993" spans="1:15" ht="13.8">
      <c r="A1993"/>
      <c r="B1993"/>
      <c r="D1993"/>
      <c r="E1993"/>
      <c r="J1993" s="11" t="s">
        <v>2620</v>
      </c>
      <c r="K1993" s="11" t="s">
        <v>133</v>
      </c>
      <c r="L1993" s="11" t="s">
        <v>339</v>
      </c>
      <c r="M1993" s="11" t="s">
        <v>641</v>
      </c>
      <c r="N1993" s="12">
        <v>276</v>
      </c>
      <c r="O1993" s="11" t="s">
        <v>662</v>
      </c>
    </row>
    <row r="1994" spans="1:15" ht="13.8">
      <c r="A1994"/>
      <c r="B1994"/>
      <c r="D1994"/>
      <c r="E1994"/>
      <c r="J1994" s="11" t="s">
        <v>2621</v>
      </c>
      <c r="K1994" s="11" t="s">
        <v>133</v>
      </c>
      <c r="L1994" s="11" t="s">
        <v>339</v>
      </c>
      <c r="M1994" s="11" t="s">
        <v>641</v>
      </c>
      <c r="N1994" s="12">
        <v>155</v>
      </c>
      <c r="O1994" s="11" t="s">
        <v>662</v>
      </c>
    </row>
    <row r="1995" spans="1:15" ht="13.8">
      <c r="A1995"/>
      <c r="B1995"/>
      <c r="D1995"/>
      <c r="E1995"/>
      <c r="J1995" s="11" t="s">
        <v>2622</v>
      </c>
      <c r="K1995" s="11" t="s">
        <v>133</v>
      </c>
      <c r="L1995" s="11" t="s">
        <v>339</v>
      </c>
      <c r="M1995" s="11" t="s">
        <v>641</v>
      </c>
      <c r="N1995" s="12">
        <v>92</v>
      </c>
      <c r="O1995" s="11" t="s">
        <v>662</v>
      </c>
    </row>
    <row r="1996" spans="1:15" ht="13.8">
      <c r="A1996"/>
      <c r="B1996"/>
      <c r="D1996"/>
      <c r="E1996"/>
      <c r="J1996" s="11" t="s">
        <v>2623</v>
      </c>
      <c r="K1996" s="11" t="s">
        <v>133</v>
      </c>
      <c r="L1996" s="11" t="s">
        <v>339</v>
      </c>
      <c r="M1996" s="11" t="s">
        <v>660</v>
      </c>
      <c r="N1996" s="12">
        <v>153740</v>
      </c>
      <c r="O1996" s="11" t="s">
        <v>705</v>
      </c>
    </row>
    <row r="1997" spans="1:15" ht="13.8">
      <c r="A1997"/>
      <c r="B1997"/>
      <c r="D1997"/>
      <c r="E1997"/>
      <c r="J1997" s="11" t="s">
        <v>2624</v>
      </c>
      <c r="K1997" s="11" t="s">
        <v>133</v>
      </c>
      <c r="L1997" s="11" t="s">
        <v>339</v>
      </c>
      <c r="M1997" s="11" t="s">
        <v>660</v>
      </c>
      <c r="N1997" s="12">
        <v>57748</v>
      </c>
      <c r="O1997" s="11" t="s">
        <v>709</v>
      </c>
    </row>
    <row r="1998" spans="1:15" ht="13.8">
      <c r="A1998"/>
      <c r="B1998"/>
      <c r="D1998"/>
      <c r="E1998"/>
      <c r="J1998" s="11" t="s">
        <v>2625</v>
      </c>
      <c r="K1998" s="11" t="s">
        <v>133</v>
      </c>
      <c r="L1998" s="11" t="s">
        <v>339</v>
      </c>
      <c r="M1998" s="11" t="s">
        <v>660</v>
      </c>
      <c r="N1998" s="12">
        <v>32062</v>
      </c>
      <c r="O1998" s="11" t="s">
        <v>448</v>
      </c>
    </row>
    <row r="1999" spans="1:15" ht="13.8">
      <c r="A1999"/>
      <c r="B1999"/>
      <c r="D1999"/>
      <c r="E1999"/>
      <c r="J1999" s="11" t="s">
        <v>2626</v>
      </c>
      <c r="K1999" s="11" t="s">
        <v>133</v>
      </c>
      <c r="L1999" s="11" t="s">
        <v>339</v>
      </c>
      <c r="M1999" s="11" t="s">
        <v>660</v>
      </c>
      <c r="N1999" s="12">
        <v>28896</v>
      </c>
      <c r="O1999" s="11" t="s">
        <v>448</v>
      </c>
    </row>
    <row r="2000" spans="1:15" ht="13.8">
      <c r="A2000"/>
      <c r="B2000"/>
      <c r="D2000"/>
      <c r="E2000"/>
      <c r="J2000" s="11" t="s">
        <v>2627</v>
      </c>
      <c r="K2000" s="11" t="s">
        <v>133</v>
      </c>
      <c r="L2000" s="11" t="s">
        <v>339</v>
      </c>
      <c r="M2000" s="11" t="s">
        <v>660</v>
      </c>
      <c r="N2000" s="12">
        <v>16715</v>
      </c>
      <c r="O2000" s="11" t="s">
        <v>448</v>
      </c>
    </row>
    <row r="2001" spans="1:15" ht="13.8">
      <c r="A2001"/>
      <c r="B2001"/>
      <c r="D2001"/>
      <c r="E2001"/>
      <c r="J2001" s="11" t="s">
        <v>2628</v>
      </c>
      <c r="K2001" s="11" t="s">
        <v>133</v>
      </c>
      <c r="L2001" s="11" t="s">
        <v>339</v>
      </c>
      <c r="M2001" s="11" t="s">
        <v>660</v>
      </c>
      <c r="N2001" s="12">
        <v>12245</v>
      </c>
      <c r="O2001" s="11" t="s">
        <v>448</v>
      </c>
    </row>
    <row r="2002" spans="1:15" ht="13.8">
      <c r="A2002"/>
      <c r="B2002"/>
      <c r="D2002"/>
      <c r="E2002"/>
      <c r="J2002" s="11" t="s">
        <v>2629</v>
      </c>
      <c r="K2002" s="11" t="s">
        <v>133</v>
      </c>
      <c r="L2002" s="11" t="s">
        <v>339</v>
      </c>
      <c r="M2002" s="11" t="s">
        <v>660</v>
      </c>
      <c r="N2002" s="12">
        <v>12083</v>
      </c>
      <c r="O2002" s="11" t="s">
        <v>448</v>
      </c>
    </row>
    <row r="2003" spans="1:15" ht="13.8">
      <c r="A2003"/>
      <c r="B2003"/>
      <c r="D2003"/>
      <c r="E2003"/>
      <c r="J2003" s="11" t="s">
        <v>2630</v>
      </c>
      <c r="K2003" s="11" t="s">
        <v>133</v>
      </c>
      <c r="L2003" s="11" t="s">
        <v>339</v>
      </c>
      <c r="M2003" s="11" t="s">
        <v>660</v>
      </c>
      <c r="N2003" s="12">
        <v>10449</v>
      </c>
      <c r="O2003" s="11" t="s">
        <v>448</v>
      </c>
    </row>
    <row r="2004" spans="1:15" ht="13.8">
      <c r="A2004"/>
      <c r="B2004"/>
      <c r="D2004"/>
      <c r="E2004"/>
      <c r="J2004" s="11" t="s">
        <v>2631</v>
      </c>
      <c r="K2004" s="11" t="s">
        <v>133</v>
      </c>
      <c r="L2004" s="11" t="s">
        <v>339</v>
      </c>
      <c r="M2004" s="11" t="s">
        <v>660</v>
      </c>
      <c r="N2004" s="12">
        <v>9837</v>
      </c>
      <c r="O2004" s="11" t="s">
        <v>480</v>
      </c>
    </row>
    <row r="2005" spans="1:15" ht="13.8">
      <c r="A2005"/>
      <c r="B2005"/>
      <c r="D2005"/>
      <c r="E2005"/>
      <c r="J2005" s="11" t="s">
        <v>2632</v>
      </c>
      <c r="K2005" s="11" t="s">
        <v>133</v>
      </c>
      <c r="L2005" s="11" t="s">
        <v>339</v>
      </c>
      <c r="M2005" s="11" t="s">
        <v>660</v>
      </c>
      <c r="N2005" s="12">
        <v>9519</v>
      </c>
      <c r="O2005" s="11" t="s">
        <v>480</v>
      </c>
    </row>
    <row r="2006" spans="1:15" ht="13.8">
      <c r="A2006"/>
      <c r="B2006"/>
      <c r="D2006"/>
      <c r="E2006"/>
      <c r="J2006" s="11" t="s">
        <v>2633</v>
      </c>
      <c r="K2006" s="11" t="s">
        <v>133</v>
      </c>
      <c r="L2006" s="11" t="s">
        <v>339</v>
      </c>
      <c r="M2006" s="11" t="s">
        <v>660</v>
      </c>
      <c r="N2006" s="12">
        <v>8259</v>
      </c>
      <c r="O2006" s="11" t="s">
        <v>480</v>
      </c>
    </row>
    <row r="2007" spans="1:15" ht="13.8">
      <c r="A2007"/>
      <c r="B2007"/>
      <c r="D2007"/>
      <c r="E2007"/>
      <c r="J2007" s="11" t="s">
        <v>2634</v>
      </c>
      <c r="K2007" s="11" t="s">
        <v>133</v>
      </c>
      <c r="L2007" s="11" t="s">
        <v>339</v>
      </c>
      <c r="M2007" s="11" t="s">
        <v>660</v>
      </c>
      <c r="N2007" s="12">
        <v>7664</v>
      </c>
      <c r="O2007" s="11" t="s">
        <v>480</v>
      </c>
    </row>
    <row r="2008" spans="1:15" ht="13.8">
      <c r="A2008"/>
      <c r="B2008"/>
      <c r="D2008"/>
      <c r="E2008"/>
      <c r="J2008" s="11" t="s">
        <v>2635</v>
      </c>
      <c r="K2008" s="11" t="s">
        <v>133</v>
      </c>
      <c r="L2008" s="11" t="s">
        <v>339</v>
      </c>
      <c r="M2008" s="11" t="s">
        <v>660</v>
      </c>
      <c r="N2008" s="12">
        <v>7384</v>
      </c>
      <c r="O2008" s="11" t="s">
        <v>480</v>
      </c>
    </row>
    <row r="2009" spans="1:15" ht="13.8">
      <c r="A2009"/>
      <c r="B2009"/>
      <c r="D2009"/>
      <c r="E2009"/>
      <c r="J2009" s="11" t="s">
        <v>2636</v>
      </c>
      <c r="K2009" s="11" t="s">
        <v>133</v>
      </c>
      <c r="L2009" s="11" t="s">
        <v>339</v>
      </c>
      <c r="M2009" s="11" t="s">
        <v>660</v>
      </c>
      <c r="N2009" s="12">
        <v>5777</v>
      </c>
      <c r="O2009" s="11" t="s">
        <v>480</v>
      </c>
    </row>
    <row r="2010" spans="1:15" ht="13.8">
      <c r="A2010"/>
      <c r="B2010"/>
      <c r="D2010"/>
      <c r="E2010"/>
      <c r="J2010" s="11" t="s">
        <v>2637</v>
      </c>
      <c r="K2010" s="11" t="s">
        <v>133</v>
      </c>
      <c r="L2010" s="11" t="s">
        <v>339</v>
      </c>
      <c r="M2010" s="11" t="s">
        <v>660</v>
      </c>
      <c r="N2010" s="12">
        <v>4489</v>
      </c>
      <c r="O2010" s="11" t="s">
        <v>514</v>
      </c>
    </row>
    <row r="2011" spans="1:15" ht="13.8">
      <c r="A2011"/>
      <c r="B2011"/>
      <c r="D2011"/>
      <c r="E2011"/>
      <c r="J2011" s="11" t="s">
        <v>2638</v>
      </c>
      <c r="K2011" s="11" t="s">
        <v>133</v>
      </c>
      <c r="L2011" s="11" t="s">
        <v>339</v>
      </c>
      <c r="M2011" s="11" t="s">
        <v>660</v>
      </c>
      <c r="N2011" s="12">
        <v>2822</v>
      </c>
      <c r="O2011" s="11" t="s">
        <v>514</v>
      </c>
    </row>
    <row r="2012" spans="1:15" ht="13.8">
      <c r="A2012"/>
      <c r="B2012"/>
      <c r="D2012"/>
      <c r="E2012"/>
      <c r="J2012" s="11" t="s">
        <v>2639</v>
      </c>
      <c r="K2012" s="11" t="s">
        <v>133</v>
      </c>
      <c r="L2012" s="11" t="s">
        <v>339</v>
      </c>
      <c r="M2012" s="11" t="s">
        <v>660</v>
      </c>
      <c r="N2012" s="12">
        <v>2724</v>
      </c>
      <c r="O2012" s="11" t="s">
        <v>514</v>
      </c>
    </row>
    <row r="2013" spans="1:15" ht="13.8">
      <c r="A2013"/>
      <c r="B2013"/>
      <c r="D2013"/>
      <c r="E2013"/>
      <c r="J2013" s="11" t="s">
        <v>2640</v>
      </c>
      <c r="K2013" s="11" t="s">
        <v>133</v>
      </c>
      <c r="L2013" s="11" t="s">
        <v>339</v>
      </c>
      <c r="M2013" s="11" t="s">
        <v>660</v>
      </c>
      <c r="N2013" s="12">
        <v>2348</v>
      </c>
      <c r="O2013" s="11" t="s">
        <v>514</v>
      </c>
    </row>
    <row r="2014" spans="1:15" ht="13.8">
      <c r="A2014"/>
      <c r="B2014"/>
      <c r="D2014"/>
      <c r="E2014"/>
      <c r="J2014" s="11" t="s">
        <v>2641</v>
      </c>
      <c r="K2014" s="11" t="s">
        <v>133</v>
      </c>
      <c r="L2014" s="11" t="s">
        <v>339</v>
      </c>
      <c r="M2014" s="11" t="s">
        <v>667</v>
      </c>
      <c r="N2014" s="12">
        <v>162082</v>
      </c>
      <c r="O2014" s="11" t="s">
        <v>705</v>
      </c>
    </row>
    <row r="2015" spans="1:15" ht="13.8">
      <c r="A2015"/>
      <c r="B2015"/>
      <c r="D2015"/>
      <c r="E2015"/>
      <c r="J2015" s="11" t="s">
        <v>2642</v>
      </c>
      <c r="K2015" s="11" t="s">
        <v>133</v>
      </c>
      <c r="L2015" s="11" t="s">
        <v>339</v>
      </c>
      <c r="M2015" s="11" t="s">
        <v>667</v>
      </c>
      <c r="N2015" s="12">
        <v>24825</v>
      </c>
      <c r="O2015" s="11" t="s">
        <v>448</v>
      </c>
    </row>
    <row r="2016" spans="1:15" ht="13.8">
      <c r="A2016"/>
      <c r="B2016"/>
      <c r="D2016"/>
      <c r="E2016"/>
      <c r="J2016" s="11" t="s">
        <v>2643</v>
      </c>
      <c r="K2016" s="11" t="s">
        <v>133</v>
      </c>
      <c r="L2016" s="11" t="s">
        <v>339</v>
      </c>
      <c r="M2016" s="11" t="s">
        <v>667</v>
      </c>
      <c r="N2016" s="12">
        <v>24792</v>
      </c>
      <c r="O2016" s="11" t="s">
        <v>448</v>
      </c>
    </row>
    <row r="2017" spans="1:15" ht="13.8">
      <c r="A2017"/>
      <c r="B2017"/>
      <c r="D2017"/>
      <c r="E2017"/>
      <c r="J2017" s="11" t="s">
        <v>2644</v>
      </c>
      <c r="K2017" s="11" t="s">
        <v>133</v>
      </c>
      <c r="L2017" s="11" t="s">
        <v>339</v>
      </c>
      <c r="M2017" s="11" t="s">
        <v>667</v>
      </c>
      <c r="N2017" s="12">
        <v>18635</v>
      </c>
      <c r="O2017" s="11" t="s">
        <v>448</v>
      </c>
    </row>
    <row r="2018" spans="1:15" ht="13.8">
      <c r="A2018"/>
      <c r="B2018"/>
      <c r="D2018"/>
      <c r="E2018"/>
      <c r="J2018" s="11" t="s">
        <v>2645</v>
      </c>
      <c r="K2018" s="11" t="s">
        <v>133</v>
      </c>
      <c r="L2018" s="11" t="s">
        <v>339</v>
      </c>
      <c r="M2018" s="11" t="s">
        <v>667</v>
      </c>
      <c r="N2018" s="12">
        <v>14838</v>
      </c>
      <c r="O2018" s="11" t="s">
        <v>448</v>
      </c>
    </row>
    <row r="2019" spans="1:15" ht="13.8">
      <c r="A2019"/>
      <c r="B2019"/>
      <c r="D2019"/>
      <c r="E2019"/>
      <c r="J2019" s="11" t="s">
        <v>2646</v>
      </c>
      <c r="K2019" s="11" t="s">
        <v>133</v>
      </c>
      <c r="L2019" s="11" t="s">
        <v>339</v>
      </c>
      <c r="M2019" s="11" t="s">
        <v>667</v>
      </c>
      <c r="N2019" s="12">
        <v>14786</v>
      </c>
      <c r="O2019" s="11" t="s">
        <v>448</v>
      </c>
    </row>
    <row r="2020" spans="1:15" ht="13.8">
      <c r="A2020"/>
      <c r="B2020"/>
      <c r="D2020"/>
      <c r="E2020"/>
      <c r="J2020" s="11" t="s">
        <v>2647</v>
      </c>
      <c r="K2020" s="11" t="s">
        <v>133</v>
      </c>
      <c r="L2020" s="11" t="s">
        <v>339</v>
      </c>
      <c r="M2020" s="11" t="s">
        <v>667</v>
      </c>
      <c r="N2020" s="12">
        <v>14421</v>
      </c>
      <c r="O2020" s="11" t="s">
        <v>448</v>
      </c>
    </row>
    <row r="2021" spans="1:15" ht="13.8">
      <c r="A2021"/>
      <c r="B2021"/>
      <c r="D2021"/>
      <c r="E2021"/>
      <c r="J2021" s="11" t="s">
        <v>2648</v>
      </c>
      <c r="K2021" s="11" t="s">
        <v>133</v>
      </c>
      <c r="L2021" s="11" t="s">
        <v>339</v>
      </c>
      <c r="M2021" s="11" t="s">
        <v>667</v>
      </c>
      <c r="N2021" s="12">
        <v>13455</v>
      </c>
      <c r="O2021" s="11" t="s">
        <v>448</v>
      </c>
    </row>
    <row r="2022" spans="1:15" ht="13.8">
      <c r="A2022"/>
      <c r="B2022"/>
      <c r="D2022"/>
      <c r="E2022"/>
      <c r="J2022" s="11" t="s">
        <v>2649</v>
      </c>
      <c r="K2022" s="11" t="s">
        <v>133</v>
      </c>
      <c r="L2022" s="11" t="s">
        <v>339</v>
      </c>
      <c r="M2022" s="11" t="s">
        <v>667</v>
      </c>
      <c r="N2022" s="12">
        <v>12909</v>
      </c>
      <c r="O2022" s="11" t="s">
        <v>448</v>
      </c>
    </row>
    <row r="2023" spans="1:15" ht="13.8">
      <c r="A2023"/>
      <c r="B2023"/>
      <c r="D2023"/>
      <c r="E2023"/>
      <c r="J2023" s="11" t="s">
        <v>2650</v>
      </c>
      <c r="K2023" s="11" t="s">
        <v>133</v>
      </c>
      <c r="L2023" s="11" t="s">
        <v>339</v>
      </c>
      <c r="M2023" s="11" t="s">
        <v>667</v>
      </c>
      <c r="N2023" s="12">
        <v>10939</v>
      </c>
      <c r="O2023" s="11" t="s">
        <v>448</v>
      </c>
    </row>
    <row r="2024" spans="1:15" ht="13.8">
      <c r="A2024"/>
      <c r="B2024"/>
      <c r="D2024"/>
      <c r="E2024"/>
      <c r="J2024" s="11" t="s">
        <v>2651</v>
      </c>
      <c r="K2024" s="11" t="s">
        <v>133</v>
      </c>
      <c r="L2024" s="11" t="s">
        <v>339</v>
      </c>
      <c r="M2024" s="11" t="s">
        <v>667</v>
      </c>
      <c r="N2024" s="12">
        <v>10481</v>
      </c>
      <c r="O2024" s="11" t="s">
        <v>448</v>
      </c>
    </row>
    <row r="2025" spans="1:15" ht="13.8">
      <c r="A2025"/>
      <c r="B2025"/>
      <c r="D2025"/>
      <c r="E2025"/>
      <c r="J2025" s="11" t="s">
        <v>2652</v>
      </c>
      <c r="K2025" s="11" t="s">
        <v>133</v>
      </c>
      <c r="L2025" s="11" t="s">
        <v>339</v>
      </c>
      <c r="M2025" s="11" t="s">
        <v>667</v>
      </c>
      <c r="N2025" s="12">
        <v>10409</v>
      </c>
      <c r="O2025" s="11" t="s">
        <v>448</v>
      </c>
    </row>
    <row r="2026" spans="1:15" ht="13.8">
      <c r="A2026"/>
      <c r="B2026"/>
      <c r="D2026"/>
      <c r="E2026"/>
      <c r="J2026" s="11" t="s">
        <v>2653</v>
      </c>
      <c r="K2026" s="11" t="s">
        <v>133</v>
      </c>
      <c r="L2026" s="11" t="s">
        <v>339</v>
      </c>
      <c r="M2026" s="11" t="s">
        <v>667</v>
      </c>
      <c r="N2026" s="12">
        <v>10201</v>
      </c>
      <c r="O2026" s="11" t="s">
        <v>448</v>
      </c>
    </row>
    <row r="2027" spans="1:15" ht="13.8">
      <c r="A2027"/>
      <c r="B2027"/>
      <c r="D2027"/>
      <c r="E2027"/>
      <c r="J2027" s="11" t="s">
        <v>2654</v>
      </c>
      <c r="K2027" s="11" t="s">
        <v>133</v>
      </c>
      <c r="L2027" s="11" t="s">
        <v>339</v>
      </c>
      <c r="M2027" s="11" t="s">
        <v>667</v>
      </c>
      <c r="N2027" s="12">
        <v>9965</v>
      </c>
      <c r="O2027" s="11" t="s">
        <v>480</v>
      </c>
    </row>
    <row r="2028" spans="1:15" ht="13.8">
      <c r="A2028"/>
      <c r="B2028"/>
      <c r="D2028"/>
      <c r="E2028"/>
      <c r="J2028" s="11" t="s">
        <v>2655</v>
      </c>
      <c r="K2028" s="11" t="s">
        <v>133</v>
      </c>
      <c r="L2028" s="11" t="s">
        <v>339</v>
      </c>
      <c r="M2028" s="11" t="s">
        <v>667</v>
      </c>
      <c r="N2028" s="12">
        <v>9698</v>
      </c>
      <c r="O2028" s="11" t="s">
        <v>480</v>
      </c>
    </row>
    <row r="2029" spans="1:15" ht="13.8">
      <c r="A2029"/>
      <c r="B2029"/>
      <c r="D2029"/>
      <c r="E2029"/>
      <c r="J2029" s="11" t="s">
        <v>2656</v>
      </c>
      <c r="K2029" s="11" t="s">
        <v>133</v>
      </c>
      <c r="L2029" s="11" t="s">
        <v>339</v>
      </c>
      <c r="M2029" s="11" t="s">
        <v>667</v>
      </c>
      <c r="N2029" s="12">
        <v>9386</v>
      </c>
      <c r="O2029" s="11" t="s">
        <v>480</v>
      </c>
    </row>
    <row r="2030" spans="1:15" ht="13.8">
      <c r="A2030"/>
      <c r="B2030"/>
      <c r="D2030"/>
      <c r="E2030"/>
      <c r="J2030" s="11" t="s">
        <v>2657</v>
      </c>
      <c r="K2030" s="11" t="s">
        <v>133</v>
      </c>
      <c r="L2030" s="11" t="s">
        <v>339</v>
      </c>
      <c r="M2030" s="11" t="s">
        <v>667</v>
      </c>
      <c r="N2030" s="12">
        <v>9217</v>
      </c>
      <c r="O2030" s="11" t="s">
        <v>480</v>
      </c>
    </row>
    <row r="2031" spans="1:15" ht="13.8">
      <c r="A2031"/>
      <c r="B2031"/>
      <c r="D2031"/>
      <c r="E2031"/>
      <c r="J2031" s="11" t="s">
        <v>2658</v>
      </c>
      <c r="K2031" s="11" t="s">
        <v>133</v>
      </c>
      <c r="L2031" s="11" t="s">
        <v>339</v>
      </c>
      <c r="M2031" s="11" t="s">
        <v>667</v>
      </c>
      <c r="N2031" s="12">
        <v>9169</v>
      </c>
      <c r="O2031" s="11" t="s">
        <v>480</v>
      </c>
    </row>
    <row r="2032" spans="1:15" ht="13.8">
      <c r="A2032"/>
      <c r="B2032"/>
      <c r="D2032"/>
      <c r="E2032"/>
      <c r="J2032" s="11" t="s">
        <v>2659</v>
      </c>
      <c r="K2032" s="11" t="s">
        <v>133</v>
      </c>
      <c r="L2032" s="11" t="s">
        <v>339</v>
      </c>
      <c r="M2032" s="11" t="s">
        <v>667</v>
      </c>
      <c r="N2032" s="12">
        <v>8755</v>
      </c>
      <c r="O2032" s="11" t="s">
        <v>480</v>
      </c>
    </row>
    <row r="2033" spans="1:15" ht="13.8">
      <c r="A2033"/>
      <c r="B2033"/>
      <c r="D2033"/>
      <c r="E2033"/>
      <c r="J2033" s="11" t="s">
        <v>2660</v>
      </c>
      <c r="K2033" s="11" t="s">
        <v>133</v>
      </c>
      <c r="L2033" s="11" t="s">
        <v>339</v>
      </c>
      <c r="M2033" s="11" t="s">
        <v>667</v>
      </c>
      <c r="N2033" s="12">
        <v>8594</v>
      </c>
      <c r="O2033" s="11" t="s">
        <v>480</v>
      </c>
    </row>
    <row r="2034" spans="1:15" ht="13.8">
      <c r="A2034"/>
      <c r="B2034"/>
      <c r="D2034"/>
      <c r="E2034"/>
      <c r="J2034" s="11" t="s">
        <v>2661</v>
      </c>
      <c r="K2034" s="11" t="s">
        <v>133</v>
      </c>
      <c r="L2034" s="11" t="s">
        <v>339</v>
      </c>
      <c r="M2034" s="11" t="s">
        <v>667</v>
      </c>
      <c r="N2034" s="12">
        <v>7773</v>
      </c>
      <c r="O2034" s="11" t="s">
        <v>480</v>
      </c>
    </row>
    <row r="2035" spans="1:15" ht="13.8">
      <c r="A2035"/>
      <c r="B2035"/>
      <c r="D2035"/>
      <c r="E2035"/>
      <c r="J2035" s="11" t="s">
        <v>2662</v>
      </c>
      <c r="K2035" s="11" t="s">
        <v>133</v>
      </c>
      <c r="L2035" s="11" t="s">
        <v>339</v>
      </c>
      <c r="M2035" s="11" t="s">
        <v>667</v>
      </c>
      <c r="N2035" s="12">
        <v>7045</v>
      </c>
      <c r="O2035" s="11" t="s">
        <v>480</v>
      </c>
    </row>
    <row r="2036" spans="1:15" ht="13.8">
      <c r="A2036"/>
      <c r="B2036"/>
      <c r="D2036"/>
      <c r="E2036"/>
      <c r="J2036" s="11" t="s">
        <v>2663</v>
      </c>
      <c r="K2036" s="11" t="s">
        <v>133</v>
      </c>
      <c r="L2036" s="11" t="s">
        <v>339</v>
      </c>
      <c r="M2036" s="11" t="s">
        <v>667</v>
      </c>
      <c r="N2036" s="12">
        <v>6696</v>
      </c>
      <c r="O2036" s="11" t="s">
        <v>480</v>
      </c>
    </row>
    <row r="2037" spans="1:15" ht="13.8">
      <c r="A2037"/>
      <c r="B2037"/>
      <c r="D2037"/>
      <c r="E2037"/>
      <c r="J2037" s="11" t="s">
        <v>2664</v>
      </c>
      <c r="K2037" s="11" t="s">
        <v>133</v>
      </c>
      <c r="L2037" s="11" t="s">
        <v>339</v>
      </c>
      <c r="M2037" s="11" t="s">
        <v>667</v>
      </c>
      <c r="N2037" s="12">
        <v>6639</v>
      </c>
      <c r="O2037" s="11" t="s">
        <v>480</v>
      </c>
    </row>
    <row r="2038" spans="1:15" ht="13.8">
      <c r="A2038"/>
      <c r="B2038"/>
      <c r="D2038"/>
      <c r="E2038"/>
      <c r="J2038" s="11" t="s">
        <v>2665</v>
      </c>
      <c r="K2038" s="11" t="s">
        <v>133</v>
      </c>
      <c r="L2038" s="11" t="s">
        <v>339</v>
      </c>
      <c r="M2038" s="11" t="s">
        <v>667</v>
      </c>
      <c r="N2038" s="12">
        <v>6092</v>
      </c>
      <c r="O2038" s="11" t="s">
        <v>480</v>
      </c>
    </row>
    <row r="2039" spans="1:15" ht="13.8">
      <c r="A2039"/>
      <c r="B2039"/>
      <c r="D2039"/>
      <c r="E2039"/>
      <c r="J2039" s="11" t="s">
        <v>2666</v>
      </c>
      <c r="K2039" s="11" t="s">
        <v>133</v>
      </c>
      <c r="L2039" s="11" t="s">
        <v>339</v>
      </c>
      <c r="M2039" s="11" t="s">
        <v>667</v>
      </c>
      <c r="N2039" s="12">
        <v>5949</v>
      </c>
      <c r="O2039" s="11" t="s">
        <v>480</v>
      </c>
    </row>
    <row r="2040" spans="1:15" ht="13.8">
      <c r="A2040"/>
      <c r="B2040"/>
      <c r="D2040"/>
      <c r="E2040"/>
      <c r="J2040" s="11" t="s">
        <v>2667</v>
      </c>
      <c r="K2040" s="11" t="s">
        <v>133</v>
      </c>
      <c r="L2040" s="11" t="s">
        <v>339</v>
      </c>
      <c r="M2040" s="11" t="s">
        <v>667</v>
      </c>
      <c r="N2040" s="12">
        <v>5899</v>
      </c>
      <c r="O2040" s="11" t="s">
        <v>480</v>
      </c>
    </row>
    <row r="2041" spans="1:15" ht="13.8">
      <c r="A2041"/>
      <c r="B2041"/>
      <c r="D2041"/>
      <c r="E2041"/>
      <c r="J2041" s="11" t="s">
        <v>2668</v>
      </c>
      <c r="K2041" s="11" t="s">
        <v>133</v>
      </c>
      <c r="L2041" s="11" t="s">
        <v>339</v>
      </c>
      <c r="M2041" s="11" t="s">
        <v>667</v>
      </c>
      <c r="N2041" s="12">
        <v>5546</v>
      </c>
      <c r="O2041" s="11" t="s">
        <v>480</v>
      </c>
    </row>
    <row r="2042" spans="1:15" ht="13.8">
      <c r="A2042"/>
      <c r="B2042"/>
      <c r="D2042"/>
      <c r="E2042"/>
      <c r="J2042" s="11" t="s">
        <v>2669</v>
      </c>
      <c r="K2042" s="11" t="s">
        <v>133</v>
      </c>
      <c r="L2042" s="11" t="s">
        <v>339</v>
      </c>
      <c r="M2042" s="11" t="s">
        <v>667</v>
      </c>
      <c r="N2042" s="12">
        <v>5493</v>
      </c>
      <c r="O2042" s="11" t="s">
        <v>480</v>
      </c>
    </row>
    <row r="2043" spans="1:15" ht="13.8">
      <c r="A2043"/>
      <c r="B2043"/>
      <c r="D2043"/>
      <c r="E2043"/>
      <c r="J2043" s="11" t="s">
        <v>2670</v>
      </c>
      <c r="K2043" s="11" t="s">
        <v>133</v>
      </c>
      <c r="L2043" s="11" t="s">
        <v>339</v>
      </c>
      <c r="M2043" s="11" t="s">
        <v>667</v>
      </c>
      <c r="N2043" s="12">
        <v>5263</v>
      </c>
      <c r="O2043" s="11" t="s">
        <v>480</v>
      </c>
    </row>
    <row r="2044" spans="1:15" ht="13.8">
      <c r="A2044"/>
      <c r="B2044"/>
      <c r="D2044"/>
      <c r="E2044"/>
      <c r="J2044" s="11" t="s">
        <v>2671</v>
      </c>
      <c r="K2044" s="11" t="s">
        <v>133</v>
      </c>
      <c r="L2044" s="11" t="s">
        <v>339</v>
      </c>
      <c r="M2044" s="11" t="s">
        <v>667</v>
      </c>
      <c r="N2044" s="12">
        <v>5114</v>
      </c>
      <c r="O2044" s="11" t="s">
        <v>480</v>
      </c>
    </row>
    <row r="2045" spans="1:15" ht="13.8">
      <c r="A2045"/>
      <c r="B2045"/>
      <c r="D2045"/>
      <c r="E2045"/>
      <c r="J2045" s="11" t="s">
        <v>2672</v>
      </c>
      <c r="K2045" s="11" t="s">
        <v>133</v>
      </c>
      <c r="L2045" s="11" t="s">
        <v>339</v>
      </c>
      <c r="M2045" s="11" t="s">
        <v>667</v>
      </c>
      <c r="N2045" s="12">
        <v>4534</v>
      </c>
      <c r="O2045" s="11" t="s">
        <v>514</v>
      </c>
    </row>
    <row r="2046" spans="1:15" ht="13.8">
      <c r="A2046"/>
      <c r="B2046"/>
      <c r="D2046"/>
      <c r="E2046"/>
      <c r="J2046" s="11" t="s">
        <v>2673</v>
      </c>
      <c r="K2046" s="11" t="s">
        <v>133</v>
      </c>
      <c r="L2046" s="11" t="s">
        <v>339</v>
      </c>
      <c r="M2046" s="11" t="s">
        <v>667</v>
      </c>
      <c r="N2046" s="12">
        <v>4458</v>
      </c>
      <c r="O2046" s="11" t="s">
        <v>514</v>
      </c>
    </row>
    <row r="2047" spans="1:15" ht="13.8">
      <c r="A2047"/>
      <c r="B2047"/>
      <c r="D2047"/>
      <c r="E2047"/>
      <c r="J2047" s="11" t="s">
        <v>2674</v>
      </c>
      <c r="K2047" s="11" t="s">
        <v>133</v>
      </c>
      <c r="L2047" s="11" t="s">
        <v>339</v>
      </c>
      <c r="M2047" s="11" t="s">
        <v>667</v>
      </c>
      <c r="N2047" s="12">
        <v>4407</v>
      </c>
      <c r="O2047" s="11" t="s">
        <v>514</v>
      </c>
    </row>
    <row r="2048" spans="1:15" ht="13.8">
      <c r="A2048"/>
      <c r="B2048"/>
      <c r="D2048"/>
      <c r="E2048"/>
      <c r="J2048" s="11" t="s">
        <v>2675</v>
      </c>
      <c r="K2048" s="11" t="s">
        <v>133</v>
      </c>
      <c r="L2048" s="11" t="s">
        <v>339</v>
      </c>
      <c r="M2048" s="11" t="s">
        <v>667</v>
      </c>
      <c r="N2048" s="12">
        <v>4214</v>
      </c>
      <c r="O2048" s="11" t="s">
        <v>514</v>
      </c>
    </row>
    <row r="2049" spans="1:15" ht="13.8">
      <c r="A2049"/>
      <c r="B2049"/>
      <c r="D2049"/>
      <c r="E2049"/>
      <c r="J2049" s="11" t="s">
        <v>2676</v>
      </c>
      <c r="K2049" s="11" t="s">
        <v>133</v>
      </c>
      <c r="L2049" s="11" t="s">
        <v>339</v>
      </c>
      <c r="M2049" s="11" t="s">
        <v>667</v>
      </c>
      <c r="N2049" s="12">
        <v>4178</v>
      </c>
      <c r="O2049" s="11" t="s">
        <v>514</v>
      </c>
    </row>
    <row r="2050" spans="1:15" ht="13.8">
      <c r="A2050"/>
      <c r="B2050"/>
      <c r="D2050"/>
      <c r="E2050"/>
      <c r="J2050" s="11" t="s">
        <v>2677</v>
      </c>
      <c r="K2050" s="11" t="s">
        <v>133</v>
      </c>
      <c r="L2050" s="11" t="s">
        <v>339</v>
      </c>
      <c r="M2050" s="11" t="s">
        <v>667</v>
      </c>
      <c r="N2050" s="12">
        <v>4038</v>
      </c>
      <c r="O2050" s="11" t="s">
        <v>514</v>
      </c>
    </row>
    <row r="2051" spans="1:15" ht="13.8">
      <c r="A2051"/>
      <c r="B2051"/>
      <c r="D2051"/>
      <c r="E2051"/>
      <c r="J2051" s="11" t="s">
        <v>2678</v>
      </c>
      <c r="K2051" s="11" t="s">
        <v>133</v>
      </c>
      <c r="L2051" s="11" t="s">
        <v>339</v>
      </c>
      <c r="M2051" s="11" t="s">
        <v>667</v>
      </c>
      <c r="N2051" s="12">
        <v>3900</v>
      </c>
      <c r="O2051" s="11" t="s">
        <v>514</v>
      </c>
    </row>
    <row r="2052" spans="1:15" ht="13.8">
      <c r="A2052"/>
      <c r="B2052"/>
      <c r="D2052"/>
      <c r="E2052"/>
      <c r="J2052" s="11" t="s">
        <v>2679</v>
      </c>
      <c r="K2052" s="11" t="s">
        <v>133</v>
      </c>
      <c r="L2052" s="11" t="s">
        <v>339</v>
      </c>
      <c r="M2052" s="11" t="s">
        <v>667</v>
      </c>
      <c r="N2052" s="12">
        <v>3785</v>
      </c>
      <c r="O2052" s="11" t="s">
        <v>514</v>
      </c>
    </row>
    <row r="2053" spans="1:15" ht="13.8">
      <c r="A2053"/>
      <c r="B2053"/>
      <c r="D2053"/>
      <c r="E2053"/>
      <c r="J2053" s="11" t="s">
        <v>2680</v>
      </c>
      <c r="K2053" s="11" t="s">
        <v>133</v>
      </c>
      <c r="L2053" s="11" t="s">
        <v>339</v>
      </c>
      <c r="M2053" s="11" t="s">
        <v>667</v>
      </c>
      <c r="N2053" s="12">
        <v>3403</v>
      </c>
      <c r="O2053" s="11" t="s">
        <v>514</v>
      </c>
    </row>
    <row r="2054" spans="1:15" ht="13.8">
      <c r="A2054"/>
      <c r="B2054"/>
      <c r="D2054"/>
      <c r="E2054"/>
      <c r="J2054" s="11" t="s">
        <v>2681</v>
      </c>
      <c r="K2054" s="11" t="s">
        <v>133</v>
      </c>
      <c r="L2054" s="11" t="s">
        <v>339</v>
      </c>
      <c r="M2054" s="11" t="s">
        <v>667</v>
      </c>
      <c r="N2054" s="12">
        <v>3377</v>
      </c>
      <c r="O2054" s="11" t="s">
        <v>514</v>
      </c>
    </row>
    <row r="2055" spans="1:15" ht="13.8">
      <c r="A2055"/>
      <c r="B2055"/>
      <c r="D2055"/>
      <c r="E2055"/>
      <c r="J2055" s="11" t="s">
        <v>2682</v>
      </c>
      <c r="K2055" s="11" t="s">
        <v>133</v>
      </c>
      <c r="L2055" s="11" t="s">
        <v>339</v>
      </c>
      <c r="M2055" s="11" t="s">
        <v>667</v>
      </c>
      <c r="N2055" s="12">
        <v>1956</v>
      </c>
      <c r="O2055" s="11" t="s">
        <v>606</v>
      </c>
    </row>
    <row r="2056" spans="1:15" ht="13.8">
      <c r="A2056"/>
      <c r="B2056"/>
      <c r="D2056"/>
      <c r="E2056"/>
      <c r="J2056" s="11" t="s">
        <v>2683</v>
      </c>
      <c r="K2056" s="11" t="s">
        <v>133</v>
      </c>
      <c r="L2056" s="11" t="s">
        <v>339</v>
      </c>
      <c r="M2056" s="11" t="s">
        <v>673</v>
      </c>
      <c r="N2056" s="12">
        <v>139601</v>
      </c>
      <c r="O2056" s="11" t="s">
        <v>705</v>
      </c>
    </row>
    <row r="2057" spans="1:15" ht="13.8">
      <c r="A2057"/>
      <c r="B2057"/>
      <c r="D2057"/>
      <c r="E2057"/>
      <c r="J2057" s="11" t="s">
        <v>2684</v>
      </c>
      <c r="K2057" s="11" t="s">
        <v>133</v>
      </c>
      <c r="L2057" s="11" t="s">
        <v>339</v>
      </c>
      <c r="M2057" s="11" t="s">
        <v>673</v>
      </c>
      <c r="N2057" s="12">
        <v>34536</v>
      </c>
      <c r="O2057" s="11" t="s">
        <v>448</v>
      </c>
    </row>
    <row r="2058" spans="1:15" ht="13.8">
      <c r="A2058"/>
      <c r="B2058"/>
      <c r="D2058"/>
      <c r="E2058"/>
      <c r="J2058" s="11" t="s">
        <v>2685</v>
      </c>
      <c r="K2058" s="11" t="s">
        <v>133</v>
      </c>
      <c r="L2058" s="11" t="s">
        <v>339</v>
      </c>
      <c r="M2058" s="11" t="s">
        <v>673</v>
      </c>
      <c r="N2058" s="12">
        <v>20839</v>
      </c>
      <c r="O2058" s="11" t="s">
        <v>448</v>
      </c>
    </row>
    <row r="2059" spans="1:15" ht="13.8">
      <c r="A2059"/>
      <c r="B2059"/>
      <c r="D2059"/>
      <c r="E2059"/>
      <c r="J2059" s="11" t="s">
        <v>2686</v>
      </c>
      <c r="K2059" s="11" t="s">
        <v>133</v>
      </c>
      <c r="L2059" s="11" t="s">
        <v>339</v>
      </c>
      <c r="M2059" s="11" t="s">
        <v>673</v>
      </c>
      <c r="N2059" s="12">
        <v>18591</v>
      </c>
      <c r="O2059" s="11" t="s">
        <v>448</v>
      </c>
    </row>
    <row r="2060" spans="1:15" ht="13.8">
      <c r="A2060"/>
      <c r="B2060"/>
      <c r="D2060"/>
      <c r="E2060"/>
      <c r="J2060" s="11" t="s">
        <v>2687</v>
      </c>
      <c r="K2060" s="11" t="s">
        <v>133</v>
      </c>
      <c r="L2060" s="11" t="s">
        <v>339</v>
      </c>
      <c r="M2060" s="11" t="s">
        <v>673</v>
      </c>
      <c r="N2060" s="12">
        <v>16550</v>
      </c>
      <c r="O2060" s="11" t="s">
        <v>448</v>
      </c>
    </row>
    <row r="2061" spans="1:15" ht="13.8">
      <c r="A2061"/>
      <c r="B2061"/>
      <c r="D2061"/>
      <c r="E2061"/>
      <c r="J2061" s="11" t="s">
        <v>2688</v>
      </c>
      <c r="K2061" s="11" t="s">
        <v>133</v>
      </c>
      <c r="L2061" s="11" t="s">
        <v>339</v>
      </c>
      <c r="M2061" s="11" t="s">
        <v>673</v>
      </c>
      <c r="N2061" s="12">
        <v>12252</v>
      </c>
      <c r="O2061" s="11" t="s">
        <v>448</v>
      </c>
    </row>
    <row r="2062" spans="1:15" ht="13.8">
      <c r="A2062"/>
      <c r="B2062"/>
      <c r="D2062"/>
      <c r="E2062"/>
      <c r="J2062" s="11" t="s">
        <v>2689</v>
      </c>
      <c r="K2062" s="11" t="s">
        <v>133</v>
      </c>
      <c r="L2062" s="11" t="s">
        <v>339</v>
      </c>
      <c r="M2062" s="11" t="s">
        <v>673</v>
      </c>
      <c r="N2062" s="12">
        <v>10028</v>
      </c>
      <c r="O2062" s="11" t="s">
        <v>448</v>
      </c>
    </row>
    <row r="2063" spans="1:15" ht="13.8">
      <c r="A2063"/>
      <c r="B2063"/>
      <c r="D2063"/>
      <c r="E2063"/>
      <c r="J2063" s="11" t="s">
        <v>2690</v>
      </c>
      <c r="K2063" s="11" t="s">
        <v>133</v>
      </c>
      <c r="L2063" s="11" t="s">
        <v>339</v>
      </c>
      <c r="M2063" s="11" t="s">
        <v>673</v>
      </c>
      <c r="N2063" s="12">
        <v>9960</v>
      </c>
      <c r="O2063" s="11" t="s">
        <v>480</v>
      </c>
    </row>
    <row r="2064" spans="1:15" ht="13.8">
      <c r="A2064"/>
      <c r="B2064"/>
      <c r="D2064"/>
      <c r="E2064"/>
      <c r="J2064" s="11" t="s">
        <v>2691</v>
      </c>
      <c r="K2064" s="11" t="s">
        <v>133</v>
      </c>
      <c r="L2064" s="11" t="s">
        <v>339</v>
      </c>
      <c r="M2064" s="11" t="s">
        <v>673</v>
      </c>
      <c r="N2064" s="12">
        <v>8973</v>
      </c>
      <c r="O2064" s="11" t="s">
        <v>480</v>
      </c>
    </row>
    <row r="2065" spans="1:15" ht="13.8">
      <c r="A2065"/>
      <c r="B2065"/>
      <c r="D2065"/>
      <c r="E2065"/>
      <c r="J2065" s="11" t="s">
        <v>2692</v>
      </c>
      <c r="K2065" s="11" t="s">
        <v>133</v>
      </c>
      <c r="L2065" s="11" t="s">
        <v>339</v>
      </c>
      <c r="M2065" s="11" t="s">
        <v>673</v>
      </c>
      <c r="N2065" s="12">
        <v>7282</v>
      </c>
      <c r="O2065" s="11" t="s">
        <v>480</v>
      </c>
    </row>
    <row r="2066" spans="1:15" ht="13.8">
      <c r="A2066"/>
      <c r="B2066"/>
      <c r="D2066"/>
      <c r="E2066"/>
      <c r="J2066" s="11" t="s">
        <v>2693</v>
      </c>
      <c r="K2066" s="11" t="s">
        <v>133</v>
      </c>
      <c r="L2066" s="11" t="s">
        <v>339</v>
      </c>
      <c r="M2066" s="11" t="s">
        <v>673</v>
      </c>
      <c r="N2066" s="12">
        <v>6892</v>
      </c>
      <c r="O2066" s="11" t="s">
        <v>480</v>
      </c>
    </row>
    <row r="2067" spans="1:15" ht="13.8">
      <c r="A2067"/>
      <c r="B2067"/>
      <c r="D2067"/>
      <c r="E2067"/>
      <c r="J2067" s="11" t="s">
        <v>2694</v>
      </c>
      <c r="K2067" s="11" t="s">
        <v>133</v>
      </c>
      <c r="L2067" s="11" t="s">
        <v>339</v>
      </c>
      <c r="M2067" s="11" t="s">
        <v>673</v>
      </c>
      <c r="N2067" s="12">
        <v>6606</v>
      </c>
      <c r="O2067" s="11" t="s">
        <v>480</v>
      </c>
    </row>
    <row r="2068" spans="1:15" ht="13.8">
      <c r="A2068"/>
      <c r="B2068"/>
      <c r="D2068"/>
      <c r="E2068"/>
      <c r="J2068" s="11" t="s">
        <v>2695</v>
      </c>
      <c r="K2068" s="11" t="s">
        <v>133</v>
      </c>
      <c r="L2068" s="11" t="s">
        <v>339</v>
      </c>
      <c r="M2068" s="11" t="s">
        <v>673</v>
      </c>
      <c r="N2068" s="12">
        <v>5234</v>
      </c>
      <c r="O2068" s="11" t="s">
        <v>480</v>
      </c>
    </row>
    <row r="2069" spans="1:15" ht="13.8">
      <c r="A2069"/>
      <c r="B2069"/>
      <c r="D2069"/>
      <c r="E2069"/>
      <c r="J2069" s="11" t="s">
        <v>2696</v>
      </c>
      <c r="K2069" s="11" t="s">
        <v>133</v>
      </c>
      <c r="L2069" s="11" t="s">
        <v>339</v>
      </c>
      <c r="M2069" s="11" t="s">
        <v>673</v>
      </c>
      <c r="N2069" s="12">
        <v>4960</v>
      </c>
      <c r="O2069" s="11" t="s">
        <v>514</v>
      </c>
    </row>
    <row r="2070" spans="1:15" ht="13.8">
      <c r="A2070"/>
      <c r="B2070"/>
      <c r="D2070"/>
      <c r="E2070"/>
      <c r="J2070" s="11" t="s">
        <v>2697</v>
      </c>
      <c r="K2070" s="11" t="s">
        <v>133</v>
      </c>
      <c r="L2070" s="11" t="s">
        <v>339</v>
      </c>
      <c r="M2070" s="11" t="s">
        <v>673</v>
      </c>
      <c r="N2070" s="12">
        <v>3028</v>
      </c>
      <c r="O2070" s="11" t="s">
        <v>514</v>
      </c>
    </row>
    <row r="2071" spans="1:15" ht="13.8">
      <c r="A2071"/>
      <c r="B2071"/>
      <c r="D2071"/>
      <c r="E2071"/>
      <c r="J2071" s="11" t="s">
        <v>2698</v>
      </c>
      <c r="K2071" s="11" t="s">
        <v>133</v>
      </c>
      <c r="L2071" s="11" t="s">
        <v>339</v>
      </c>
      <c r="M2071" s="11" t="s">
        <v>673</v>
      </c>
      <c r="N2071" s="12">
        <v>3017</v>
      </c>
      <c r="O2071" s="11" t="s">
        <v>514</v>
      </c>
    </row>
    <row r="2072" spans="1:15" ht="13.8">
      <c r="A2072"/>
      <c r="B2072"/>
      <c r="D2072"/>
      <c r="E2072"/>
      <c r="J2072" s="11" t="s">
        <v>2699</v>
      </c>
      <c r="K2072" s="11" t="s">
        <v>133</v>
      </c>
      <c r="L2072" s="11" t="s">
        <v>339</v>
      </c>
      <c r="M2072" s="11" t="s">
        <v>673</v>
      </c>
      <c r="N2072" s="12">
        <v>2970</v>
      </c>
      <c r="O2072" s="11" t="s">
        <v>514</v>
      </c>
    </row>
    <row r="2073" spans="1:15" ht="13.8">
      <c r="A2073"/>
      <c r="B2073"/>
      <c r="D2073"/>
      <c r="E2073"/>
      <c r="J2073" s="11" t="s">
        <v>2700</v>
      </c>
      <c r="K2073" s="11" t="s">
        <v>133</v>
      </c>
      <c r="L2073" s="11" t="s">
        <v>339</v>
      </c>
      <c r="M2073" s="11" t="s">
        <v>673</v>
      </c>
      <c r="N2073" s="12">
        <v>2280</v>
      </c>
      <c r="O2073" s="11" t="s">
        <v>514</v>
      </c>
    </row>
    <row r="2074" spans="1:15" ht="13.8">
      <c r="A2074"/>
      <c r="B2074"/>
      <c r="D2074"/>
      <c r="E2074"/>
      <c r="J2074" s="11" t="s">
        <v>2701</v>
      </c>
      <c r="K2074" s="11" t="s">
        <v>133</v>
      </c>
      <c r="L2074" s="11" t="s">
        <v>339</v>
      </c>
      <c r="M2074" s="11" t="s">
        <v>673</v>
      </c>
      <c r="N2074" s="12">
        <v>2195</v>
      </c>
      <c r="O2074" s="11" t="s">
        <v>514</v>
      </c>
    </row>
    <row r="2075" spans="1:15" ht="13.8">
      <c r="A2075"/>
      <c r="B2075"/>
      <c r="D2075"/>
      <c r="E2075"/>
      <c r="J2075" s="11" t="s">
        <v>2702</v>
      </c>
      <c r="K2075" s="11" t="s">
        <v>133</v>
      </c>
      <c r="L2075" s="11" t="s">
        <v>339</v>
      </c>
      <c r="M2075" s="11" t="s">
        <v>673</v>
      </c>
      <c r="N2075" s="12">
        <v>1441</v>
      </c>
      <c r="O2075" s="11" t="s">
        <v>606</v>
      </c>
    </row>
    <row r="2076" spans="1:15" ht="13.8">
      <c r="A2076"/>
      <c r="B2076"/>
      <c r="D2076"/>
      <c r="E2076"/>
      <c r="J2076" s="11" t="s">
        <v>2703</v>
      </c>
      <c r="K2076" s="11" t="s">
        <v>133</v>
      </c>
      <c r="L2076" s="11" t="s">
        <v>339</v>
      </c>
      <c r="M2076" s="11" t="s">
        <v>673</v>
      </c>
      <c r="N2076" s="12">
        <v>1152</v>
      </c>
      <c r="O2076" s="11" t="s">
        <v>606</v>
      </c>
    </row>
    <row r="2077" spans="1:15" ht="13.8">
      <c r="A2077"/>
      <c r="B2077"/>
      <c r="D2077"/>
      <c r="E2077"/>
      <c r="J2077" s="11" t="s">
        <v>2704</v>
      </c>
      <c r="K2077" s="11" t="s">
        <v>133</v>
      </c>
      <c r="L2077" s="11" t="s">
        <v>339</v>
      </c>
      <c r="M2077" s="11" t="s">
        <v>673</v>
      </c>
      <c r="N2077" s="12">
        <v>1060</v>
      </c>
      <c r="O2077" s="11" t="s">
        <v>606</v>
      </c>
    </row>
    <row r="2078" spans="1:15" ht="13.8">
      <c r="A2078"/>
      <c r="B2078"/>
      <c r="D2078"/>
      <c r="E2078"/>
      <c r="J2078" s="11" t="s">
        <v>2705</v>
      </c>
      <c r="K2078" s="11" t="s">
        <v>133</v>
      </c>
      <c r="L2078" s="11" t="s">
        <v>339</v>
      </c>
      <c r="M2078" s="11" t="s">
        <v>673</v>
      </c>
      <c r="N2078" s="12">
        <v>1029</v>
      </c>
      <c r="O2078" s="11" t="s">
        <v>606</v>
      </c>
    </row>
    <row r="2079" spans="1:15" ht="13.8">
      <c r="A2079"/>
      <c r="B2079"/>
      <c r="D2079"/>
      <c r="E2079"/>
      <c r="J2079" s="11" t="s">
        <v>2706</v>
      </c>
      <c r="K2079" s="11" t="s">
        <v>133</v>
      </c>
      <c r="L2079" s="11" t="s">
        <v>339</v>
      </c>
      <c r="M2079" s="11" t="s">
        <v>673</v>
      </c>
      <c r="N2079" s="12">
        <v>848</v>
      </c>
      <c r="O2079" s="11" t="s">
        <v>662</v>
      </c>
    </row>
    <row r="2080" spans="1:15" ht="13.8">
      <c r="A2080"/>
      <c r="B2080"/>
      <c r="D2080"/>
      <c r="E2080"/>
      <c r="J2080" s="11" t="s">
        <v>2707</v>
      </c>
      <c r="K2080" s="11" t="s">
        <v>133</v>
      </c>
      <c r="L2080" s="11" t="s">
        <v>339</v>
      </c>
      <c r="M2080" s="11" t="s">
        <v>673</v>
      </c>
      <c r="N2080" s="12">
        <v>445</v>
      </c>
      <c r="O2080" s="11" t="s">
        <v>662</v>
      </c>
    </row>
    <row r="2081" spans="1:15" ht="13.8">
      <c r="A2081"/>
      <c r="B2081"/>
      <c r="D2081"/>
      <c r="E2081"/>
      <c r="J2081" s="11" t="s">
        <v>2708</v>
      </c>
      <c r="K2081" s="11" t="s">
        <v>133</v>
      </c>
      <c r="L2081" s="11" t="s">
        <v>288</v>
      </c>
      <c r="M2081" s="11" t="s">
        <v>557</v>
      </c>
      <c r="N2081" s="12">
        <v>35212</v>
      </c>
      <c r="O2081" s="11" t="s">
        <v>448</v>
      </c>
    </row>
    <row r="2082" spans="1:15" ht="13.8">
      <c r="A2082"/>
      <c r="B2082"/>
      <c r="D2082"/>
      <c r="E2082"/>
      <c r="J2082" s="11" t="s">
        <v>2709</v>
      </c>
      <c r="K2082" s="11" t="s">
        <v>133</v>
      </c>
      <c r="L2082" s="11" t="s">
        <v>288</v>
      </c>
      <c r="M2082" s="11" t="s">
        <v>557</v>
      </c>
      <c r="N2082" s="12">
        <v>27041</v>
      </c>
      <c r="O2082" s="11" t="s">
        <v>448</v>
      </c>
    </row>
    <row r="2083" spans="1:15" ht="13.8">
      <c r="A2083"/>
      <c r="B2083"/>
      <c r="D2083"/>
      <c r="E2083"/>
      <c r="J2083" s="11" t="s">
        <v>2710</v>
      </c>
      <c r="K2083" s="11" t="s">
        <v>133</v>
      </c>
      <c r="L2083" s="11" t="s">
        <v>288</v>
      </c>
      <c r="M2083" s="11" t="s">
        <v>557</v>
      </c>
      <c r="N2083" s="12">
        <v>11960</v>
      </c>
      <c r="O2083" s="11" t="s">
        <v>448</v>
      </c>
    </row>
    <row r="2084" spans="1:15" ht="13.8">
      <c r="A2084"/>
      <c r="B2084"/>
      <c r="D2084"/>
      <c r="E2084"/>
      <c r="J2084" s="11" t="s">
        <v>2711</v>
      </c>
      <c r="K2084" s="11" t="s">
        <v>133</v>
      </c>
      <c r="L2084" s="11" t="s">
        <v>288</v>
      </c>
      <c r="M2084" s="11" t="s">
        <v>557</v>
      </c>
      <c r="N2084" s="12">
        <v>8462</v>
      </c>
      <c r="O2084" s="11" t="s">
        <v>480</v>
      </c>
    </row>
    <row r="2085" spans="1:15" ht="13.8">
      <c r="A2085"/>
      <c r="B2085"/>
      <c r="D2085"/>
      <c r="E2085"/>
      <c r="J2085" s="11" t="s">
        <v>2712</v>
      </c>
      <c r="K2085" s="11" t="s">
        <v>133</v>
      </c>
      <c r="L2085" s="11" t="s">
        <v>288</v>
      </c>
      <c r="M2085" s="11" t="s">
        <v>557</v>
      </c>
      <c r="N2085" s="12">
        <v>7543</v>
      </c>
      <c r="O2085" s="11" t="s">
        <v>480</v>
      </c>
    </row>
    <row r="2086" spans="1:15" ht="13.8">
      <c r="A2086"/>
      <c r="B2086"/>
      <c r="D2086"/>
      <c r="E2086"/>
      <c r="J2086" s="11" t="s">
        <v>2713</v>
      </c>
      <c r="K2086" s="11" t="s">
        <v>133</v>
      </c>
      <c r="L2086" s="11" t="s">
        <v>288</v>
      </c>
      <c r="M2086" s="11" t="s">
        <v>557</v>
      </c>
      <c r="N2086" s="12">
        <v>7199</v>
      </c>
      <c r="O2086" s="11" t="s">
        <v>480</v>
      </c>
    </row>
    <row r="2087" spans="1:15" ht="13.8">
      <c r="A2087"/>
      <c r="B2087"/>
      <c r="D2087"/>
      <c r="E2087"/>
      <c r="J2087" s="11" t="s">
        <v>2714</v>
      </c>
      <c r="K2087" s="11" t="s">
        <v>133</v>
      </c>
      <c r="L2087" s="11" t="s">
        <v>288</v>
      </c>
      <c r="M2087" s="11" t="s">
        <v>557</v>
      </c>
      <c r="N2087" s="12">
        <v>6528</v>
      </c>
      <c r="O2087" s="11" t="s">
        <v>480</v>
      </c>
    </row>
    <row r="2088" spans="1:15" ht="13.8">
      <c r="A2088"/>
      <c r="B2088"/>
      <c r="D2088"/>
      <c r="E2088"/>
      <c r="J2088" s="11" t="s">
        <v>2715</v>
      </c>
      <c r="K2088" s="11" t="s">
        <v>133</v>
      </c>
      <c r="L2088" s="11" t="s">
        <v>288</v>
      </c>
      <c r="M2088" s="11" t="s">
        <v>557</v>
      </c>
      <c r="N2088" s="12">
        <v>6309</v>
      </c>
      <c r="O2088" s="11" t="s">
        <v>480</v>
      </c>
    </row>
    <row r="2089" spans="1:15" ht="13.8">
      <c r="A2089"/>
      <c r="B2089"/>
      <c r="D2089"/>
      <c r="E2089"/>
      <c r="J2089" s="11" t="s">
        <v>2716</v>
      </c>
      <c r="K2089" s="11" t="s">
        <v>133</v>
      </c>
      <c r="L2089" s="11" t="s">
        <v>288</v>
      </c>
      <c r="M2089" s="11" t="s">
        <v>557</v>
      </c>
      <c r="N2089" s="12">
        <v>3702</v>
      </c>
      <c r="O2089" s="11" t="s">
        <v>514</v>
      </c>
    </row>
    <row r="2090" spans="1:15" ht="13.8">
      <c r="A2090"/>
      <c r="B2090"/>
      <c r="D2090"/>
      <c r="E2090"/>
      <c r="J2090" s="11" t="s">
        <v>2717</v>
      </c>
      <c r="K2090" s="11" t="s">
        <v>133</v>
      </c>
      <c r="L2090" s="11" t="s">
        <v>288</v>
      </c>
      <c r="M2090" s="11" t="s">
        <v>557</v>
      </c>
      <c r="N2090" s="12">
        <v>3052</v>
      </c>
      <c r="O2090" s="11" t="s">
        <v>514</v>
      </c>
    </row>
    <row r="2091" spans="1:15" ht="13.8">
      <c r="A2091"/>
      <c r="B2091"/>
      <c r="D2091"/>
      <c r="E2091"/>
      <c r="J2091" s="11" t="s">
        <v>2718</v>
      </c>
      <c r="K2091" s="11" t="s">
        <v>133</v>
      </c>
      <c r="L2091" s="11" t="s">
        <v>288</v>
      </c>
      <c r="M2091" s="11" t="s">
        <v>557</v>
      </c>
      <c r="N2091" s="12">
        <v>2780</v>
      </c>
      <c r="O2091" s="11" t="s">
        <v>514</v>
      </c>
    </row>
    <row r="2092" spans="1:15" ht="13.8">
      <c r="A2092"/>
      <c r="B2092"/>
      <c r="D2092"/>
      <c r="E2092"/>
      <c r="J2092" s="11" t="s">
        <v>2719</v>
      </c>
      <c r="K2092" s="11" t="s">
        <v>133</v>
      </c>
      <c r="L2092" s="11" t="s">
        <v>288</v>
      </c>
      <c r="M2092" s="11" t="s">
        <v>557</v>
      </c>
      <c r="N2092" s="12">
        <v>2236</v>
      </c>
      <c r="O2092" s="11" t="s">
        <v>514</v>
      </c>
    </row>
    <row r="2093" spans="1:15" ht="13.8">
      <c r="A2093"/>
      <c r="B2093"/>
      <c r="D2093"/>
      <c r="E2093"/>
      <c r="J2093" s="11" t="s">
        <v>2720</v>
      </c>
      <c r="K2093" s="11" t="s">
        <v>133</v>
      </c>
      <c r="L2093" s="11" t="s">
        <v>288</v>
      </c>
      <c r="M2093" s="11" t="s">
        <v>557</v>
      </c>
      <c r="N2093" s="12">
        <v>2019</v>
      </c>
      <c r="O2093" s="11" t="s">
        <v>514</v>
      </c>
    </row>
    <row r="2094" spans="1:15" ht="13.8">
      <c r="A2094"/>
      <c r="B2094"/>
      <c r="D2094"/>
      <c r="E2094"/>
      <c r="J2094" s="11" t="s">
        <v>2721</v>
      </c>
      <c r="K2094" s="11" t="s">
        <v>133</v>
      </c>
      <c r="L2094" s="11" t="s">
        <v>288</v>
      </c>
      <c r="M2094" s="11" t="s">
        <v>557</v>
      </c>
      <c r="N2094" s="12">
        <v>1752</v>
      </c>
      <c r="O2094" s="11" t="s">
        <v>606</v>
      </c>
    </row>
    <row r="2095" spans="1:15" ht="13.8">
      <c r="A2095"/>
      <c r="B2095"/>
      <c r="D2095"/>
      <c r="E2095"/>
      <c r="J2095" s="11" t="s">
        <v>2722</v>
      </c>
      <c r="K2095" s="11" t="s">
        <v>133</v>
      </c>
      <c r="L2095" s="11" t="s">
        <v>288</v>
      </c>
      <c r="M2095" s="11" t="s">
        <v>557</v>
      </c>
      <c r="N2095" s="12">
        <v>1731</v>
      </c>
      <c r="O2095" s="11" t="s">
        <v>606</v>
      </c>
    </row>
    <row r="2096" spans="1:15" ht="13.8">
      <c r="A2096"/>
      <c r="B2096"/>
      <c r="D2096"/>
      <c r="E2096"/>
      <c r="J2096" s="11" t="s">
        <v>2723</v>
      </c>
      <c r="K2096" s="11" t="s">
        <v>133</v>
      </c>
      <c r="L2096" s="11" t="s">
        <v>288</v>
      </c>
      <c r="M2096" s="11" t="s">
        <v>557</v>
      </c>
      <c r="N2096" s="12">
        <v>1727</v>
      </c>
      <c r="O2096" s="11" t="s">
        <v>606</v>
      </c>
    </row>
    <row r="2097" spans="1:15" ht="13.8">
      <c r="A2097"/>
      <c r="B2097"/>
      <c r="D2097"/>
      <c r="E2097"/>
      <c r="J2097" s="11" t="s">
        <v>2724</v>
      </c>
      <c r="K2097" s="11" t="s">
        <v>133</v>
      </c>
      <c r="L2097" s="11" t="s">
        <v>288</v>
      </c>
      <c r="M2097" s="11" t="s">
        <v>557</v>
      </c>
      <c r="N2097" s="12">
        <v>1717</v>
      </c>
      <c r="O2097" s="11" t="s">
        <v>606</v>
      </c>
    </row>
    <row r="2098" spans="1:15" ht="13.8">
      <c r="A2098"/>
      <c r="B2098"/>
      <c r="D2098"/>
      <c r="E2098"/>
      <c r="J2098" s="11" t="s">
        <v>2725</v>
      </c>
      <c r="K2098" s="11" t="s">
        <v>133</v>
      </c>
      <c r="L2098" s="11" t="s">
        <v>288</v>
      </c>
      <c r="M2098" s="11" t="s">
        <v>557</v>
      </c>
      <c r="N2098" s="12">
        <v>1659</v>
      </c>
      <c r="O2098" s="11" t="s">
        <v>606</v>
      </c>
    </row>
    <row r="2099" spans="1:15" ht="13.8">
      <c r="A2099"/>
      <c r="B2099"/>
      <c r="D2099"/>
      <c r="E2099"/>
      <c r="J2099" s="11" t="s">
        <v>2726</v>
      </c>
      <c r="K2099" s="11" t="s">
        <v>133</v>
      </c>
      <c r="L2099" s="11" t="s">
        <v>288</v>
      </c>
      <c r="M2099" s="11" t="s">
        <v>557</v>
      </c>
      <c r="N2099" s="12">
        <v>1600</v>
      </c>
      <c r="O2099" s="11" t="s">
        <v>606</v>
      </c>
    </row>
    <row r="2100" spans="1:15" ht="13.8">
      <c r="A2100"/>
      <c r="B2100"/>
      <c r="D2100"/>
      <c r="E2100"/>
      <c r="J2100" s="11" t="s">
        <v>2727</v>
      </c>
      <c r="K2100" s="11" t="s">
        <v>133</v>
      </c>
      <c r="L2100" s="11" t="s">
        <v>288</v>
      </c>
      <c r="M2100" s="11" t="s">
        <v>557</v>
      </c>
      <c r="N2100" s="12">
        <v>1548</v>
      </c>
      <c r="O2100" s="11" t="s">
        <v>606</v>
      </c>
    </row>
    <row r="2101" spans="1:15" ht="13.8">
      <c r="A2101"/>
      <c r="B2101"/>
      <c r="D2101"/>
      <c r="E2101"/>
      <c r="J2101" s="11" t="s">
        <v>2728</v>
      </c>
      <c r="K2101" s="11" t="s">
        <v>133</v>
      </c>
      <c r="L2101" s="11" t="s">
        <v>288</v>
      </c>
      <c r="M2101" s="11" t="s">
        <v>557</v>
      </c>
      <c r="N2101" s="12">
        <v>1441</v>
      </c>
      <c r="O2101" s="11" t="s">
        <v>606</v>
      </c>
    </row>
    <row r="2102" spans="1:15" ht="13.8">
      <c r="A2102"/>
      <c r="B2102"/>
      <c r="D2102"/>
      <c r="E2102"/>
      <c r="J2102" s="11" t="s">
        <v>2729</v>
      </c>
      <c r="K2102" s="11" t="s">
        <v>133</v>
      </c>
      <c r="L2102" s="11" t="s">
        <v>288</v>
      </c>
      <c r="M2102" s="11" t="s">
        <v>557</v>
      </c>
      <c r="N2102" s="12">
        <v>970</v>
      </c>
      <c r="O2102" s="11" t="s">
        <v>662</v>
      </c>
    </row>
    <row r="2103" spans="1:15" ht="13.8">
      <c r="A2103"/>
      <c r="B2103"/>
      <c r="D2103"/>
      <c r="E2103"/>
      <c r="J2103" s="11" t="s">
        <v>2730</v>
      </c>
      <c r="K2103" s="11" t="s">
        <v>133</v>
      </c>
      <c r="L2103" s="11" t="s">
        <v>288</v>
      </c>
      <c r="M2103" s="11" t="s">
        <v>557</v>
      </c>
      <c r="N2103" s="12">
        <v>798</v>
      </c>
      <c r="O2103" s="11" t="s">
        <v>662</v>
      </c>
    </row>
    <row r="2104" spans="1:15" ht="13.8">
      <c r="A2104"/>
      <c r="B2104"/>
      <c r="D2104"/>
      <c r="E2104"/>
      <c r="J2104" s="11" t="s">
        <v>2731</v>
      </c>
      <c r="K2104" s="11" t="s">
        <v>133</v>
      </c>
      <c r="L2104" s="11" t="s">
        <v>288</v>
      </c>
      <c r="M2104" s="11" t="s">
        <v>557</v>
      </c>
      <c r="N2104" s="12">
        <v>767</v>
      </c>
      <c r="O2104" s="11" t="s">
        <v>662</v>
      </c>
    </row>
    <row r="2105" spans="1:15" ht="13.8">
      <c r="A2105"/>
      <c r="B2105"/>
      <c r="D2105"/>
      <c r="E2105"/>
      <c r="J2105" s="11" t="s">
        <v>2732</v>
      </c>
      <c r="K2105" s="11" t="s">
        <v>133</v>
      </c>
      <c r="L2105" s="11" t="s">
        <v>288</v>
      </c>
      <c r="M2105" s="11" t="s">
        <v>557</v>
      </c>
      <c r="N2105" s="12">
        <v>390</v>
      </c>
      <c r="O2105" s="11" t="s">
        <v>662</v>
      </c>
    </row>
    <row r="2106" spans="1:15" ht="13.8">
      <c r="A2106"/>
      <c r="B2106"/>
      <c r="D2106"/>
      <c r="E2106"/>
      <c r="J2106" s="11" t="s">
        <v>2733</v>
      </c>
      <c r="K2106" s="11" t="s">
        <v>133</v>
      </c>
      <c r="L2106" s="11" t="s">
        <v>288</v>
      </c>
      <c r="M2106" s="11" t="s">
        <v>648</v>
      </c>
      <c r="N2106" s="12">
        <v>50583</v>
      </c>
      <c r="O2106" s="11" t="s">
        <v>709</v>
      </c>
    </row>
    <row r="2107" spans="1:15" ht="13.8">
      <c r="A2107"/>
      <c r="B2107"/>
      <c r="D2107"/>
      <c r="E2107"/>
      <c r="J2107" s="11" t="s">
        <v>2734</v>
      </c>
      <c r="K2107" s="11" t="s">
        <v>133</v>
      </c>
      <c r="L2107" s="11" t="s">
        <v>288</v>
      </c>
      <c r="M2107" s="11" t="s">
        <v>648</v>
      </c>
      <c r="N2107" s="12">
        <v>19897</v>
      </c>
      <c r="O2107" s="11" t="s">
        <v>448</v>
      </c>
    </row>
    <row r="2108" spans="1:15" ht="13.8">
      <c r="A2108"/>
      <c r="B2108"/>
      <c r="D2108"/>
      <c r="E2108"/>
      <c r="J2108" s="11" t="s">
        <v>2735</v>
      </c>
      <c r="K2108" s="11" t="s">
        <v>133</v>
      </c>
      <c r="L2108" s="11" t="s">
        <v>288</v>
      </c>
      <c r="M2108" s="11" t="s">
        <v>648</v>
      </c>
      <c r="N2108" s="12">
        <v>18203</v>
      </c>
      <c r="O2108" s="11" t="s">
        <v>448</v>
      </c>
    </row>
    <row r="2109" spans="1:15" ht="13.8">
      <c r="A2109"/>
      <c r="B2109"/>
      <c r="D2109"/>
      <c r="E2109"/>
      <c r="J2109" s="11" t="s">
        <v>2736</v>
      </c>
      <c r="K2109" s="11" t="s">
        <v>133</v>
      </c>
      <c r="L2109" s="11" t="s">
        <v>288</v>
      </c>
      <c r="M2109" s="11" t="s">
        <v>648</v>
      </c>
      <c r="N2109" s="12">
        <v>15554</v>
      </c>
      <c r="O2109" s="11" t="s">
        <v>448</v>
      </c>
    </row>
    <row r="2110" spans="1:15" ht="13.8">
      <c r="A2110"/>
      <c r="B2110"/>
      <c r="D2110"/>
      <c r="E2110"/>
      <c r="J2110" s="11" t="s">
        <v>2737</v>
      </c>
      <c r="K2110" s="11" t="s">
        <v>133</v>
      </c>
      <c r="L2110" s="11" t="s">
        <v>288</v>
      </c>
      <c r="M2110" s="11" t="s">
        <v>648</v>
      </c>
      <c r="N2110" s="12">
        <v>15251</v>
      </c>
      <c r="O2110" s="11" t="s">
        <v>448</v>
      </c>
    </row>
    <row r="2111" spans="1:15" ht="13.8">
      <c r="A2111"/>
      <c r="B2111"/>
      <c r="D2111"/>
      <c r="E2111"/>
      <c r="J2111" s="11" t="s">
        <v>2738</v>
      </c>
      <c r="K2111" s="11" t="s">
        <v>133</v>
      </c>
      <c r="L2111" s="11" t="s">
        <v>288</v>
      </c>
      <c r="M2111" s="11" t="s">
        <v>648</v>
      </c>
      <c r="N2111" s="12">
        <v>15011</v>
      </c>
      <c r="O2111" s="11" t="s">
        <v>448</v>
      </c>
    </row>
    <row r="2112" spans="1:15" ht="13.8">
      <c r="A2112"/>
      <c r="B2112"/>
      <c r="D2112"/>
      <c r="E2112"/>
      <c r="J2112" s="11" t="s">
        <v>2739</v>
      </c>
      <c r="K2112" s="11" t="s">
        <v>133</v>
      </c>
      <c r="L2112" s="11" t="s">
        <v>288</v>
      </c>
      <c r="M2112" s="11" t="s">
        <v>648</v>
      </c>
      <c r="N2112" s="12">
        <v>11902</v>
      </c>
      <c r="O2112" s="11" t="s">
        <v>448</v>
      </c>
    </row>
    <row r="2113" spans="1:15" ht="13.8">
      <c r="A2113"/>
      <c r="B2113"/>
      <c r="D2113"/>
      <c r="E2113"/>
      <c r="J2113" s="11" t="s">
        <v>2740</v>
      </c>
      <c r="K2113" s="11" t="s">
        <v>133</v>
      </c>
      <c r="L2113" s="11" t="s">
        <v>288</v>
      </c>
      <c r="M2113" s="11" t="s">
        <v>648</v>
      </c>
      <c r="N2113" s="12">
        <v>11818</v>
      </c>
      <c r="O2113" s="11" t="s">
        <v>448</v>
      </c>
    </row>
    <row r="2114" spans="1:15" ht="13.8">
      <c r="A2114"/>
      <c r="B2114"/>
      <c r="D2114"/>
      <c r="E2114"/>
      <c r="J2114" s="11" t="s">
        <v>2741</v>
      </c>
      <c r="K2114" s="11" t="s">
        <v>133</v>
      </c>
      <c r="L2114" s="11" t="s">
        <v>288</v>
      </c>
      <c r="M2114" s="11" t="s">
        <v>648</v>
      </c>
      <c r="N2114" s="12">
        <v>11537</v>
      </c>
      <c r="O2114" s="11" t="s">
        <v>448</v>
      </c>
    </row>
    <row r="2115" spans="1:15" ht="13.8">
      <c r="A2115"/>
      <c r="B2115"/>
      <c r="D2115"/>
      <c r="E2115"/>
      <c r="J2115" s="11" t="s">
        <v>2742</v>
      </c>
      <c r="K2115" s="11" t="s">
        <v>133</v>
      </c>
      <c r="L2115" s="11" t="s">
        <v>288</v>
      </c>
      <c r="M2115" s="11" t="s">
        <v>648</v>
      </c>
      <c r="N2115" s="12">
        <v>11486</v>
      </c>
      <c r="O2115" s="11" t="s">
        <v>448</v>
      </c>
    </row>
    <row r="2116" spans="1:15" ht="13.8">
      <c r="A2116"/>
      <c r="B2116"/>
      <c r="D2116"/>
      <c r="E2116"/>
      <c r="J2116" s="11" t="s">
        <v>2743</v>
      </c>
      <c r="K2116" s="11" t="s">
        <v>133</v>
      </c>
      <c r="L2116" s="11" t="s">
        <v>288</v>
      </c>
      <c r="M2116" s="11" t="s">
        <v>648</v>
      </c>
      <c r="N2116" s="12">
        <v>9254</v>
      </c>
      <c r="O2116" s="11" t="s">
        <v>480</v>
      </c>
    </row>
    <row r="2117" spans="1:15" ht="13.8">
      <c r="A2117"/>
      <c r="B2117"/>
      <c r="D2117"/>
      <c r="E2117"/>
      <c r="J2117" s="11" t="s">
        <v>2744</v>
      </c>
      <c r="K2117" s="11" t="s">
        <v>133</v>
      </c>
      <c r="L2117" s="11" t="s">
        <v>288</v>
      </c>
      <c r="M2117" s="11" t="s">
        <v>648</v>
      </c>
      <c r="N2117" s="12">
        <v>9025</v>
      </c>
      <c r="O2117" s="11" t="s">
        <v>480</v>
      </c>
    </row>
    <row r="2118" spans="1:15" ht="13.8">
      <c r="A2118"/>
      <c r="B2118"/>
      <c r="D2118"/>
      <c r="E2118"/>
      <c r="J2118" s="11" t="s">
        <v>2745</v>
      </c>
      <c r="K2118" s="11" t="s">
        <v>133</v>
      </c>
      <c r="L2118" s="11" t="s">
        <v>288</v>
      </c>
      <c r="M2118" s="11" t="s">
        <v>648</v>
      </c>
      <c r="N2118" s="12">
        <v>8451</v>
      </c>
      <c r="O2118" s="11" t="s">
        <v>480</v>
      </c>
    </row>
    <row r="2119" spans="1:15" ht="13.8">
      <c r="A2119"/>
      <c r="B2119"/>
      <c r="D2119"/>
      <c r="E2119"/>
      <c r="J2119" s="11" t="s">
        <v>2746</v>
      </c>
      <c r="K2119" s="11" t="s">
        <v>133</v>
      </c>
      <c r="L2119" s="11" t="s">
        <v>288</v>
      </c>
      <c r="M2119" s="11" t="s">
        <v>648</v>
      </c>
      <c r="N2119" s="12">
        <v>8440</v>
      </c>
      <c r="O2119" s="11" t="s">
        <v>480</v>
      </c>
    </row>
    <row r="2120" spans="1:15" ht="13.8">
      <c r="A2120"/>
      <c r="B2120"/>
      <c r="D2120"/>
      <c r="E2120"/>
      <c r="J2120" s="11" t="s">
        <v>2747</v>
      </c>
      <c r="K2120" s="11" t="s">
        <v>133</v>
      </c>
      <c r="L2120" s="11" t="s">
        <v>288</v>
      </c>
      <c r="M2120" s="11" t="s">
        <v>648</v>
      </c>
      <c r="N2120" s="12">
        <v>8419</v>
      </c>
      <c r="O2120" s="11" t="s">
        <v>480</v>
      </c>
    </row>
    <row r="2121" spans="1:15" ht="13.8">
      <c r="A2121"/>
      <c r="B2121"/>
      <c r="D2121"/>
      <c r="E2121"/>
      <c r="J2121" s="11" t="s">
        <v>2748</v>
      </c>
      <c r="K2121" s="11" t="s">
        <v>133</v>
      </c>
      <c r="L2121" s="11" t="s">
        <v>288</v>
      </c>
      <c r="M2121" s="11" t="s">
        <v>648</v>
      </c>
      <c r="N2121" s="12">
        <v>7843</v>
      </c>
      <c r="O2121" s="11" t="s">
        <v>480</v>
      </c>
    </row>
    <row r="2122" spans="1:15" ht="13.8">
      <c r="A2122"/>
      <c r="B2122"/>
      <c r="D2122"/>
      <c r="E2122"/>
      <c r="J2122" s="11" t="s">
        <v>2749</v>
      </c>
      <c r="K2122" s="11" t="s">
        <v>133</v>
      </c>
      <c r="L2122" s="11" t="s">
        <v>288</v>
      </c>
      <c r="M2122" s="11" t="s">
        <v>648</v>
      </c>
      <c r="N2122" s="12">
        <v>6504</v>
      </c>
      <c r="O2122" s="11" t="s">
        <v>480</v>
      </c>
    </row>
    <row r="2123" spans="1:15" ht="13.8">
      <c r="A2123"/>
      <c r="B2123"/>
      <c r="D2123"/>
      <c r="E2123"/>
      <c r="J2123" s="11" t="s">
        <v>2750</v>
      </c>
      <c r="K2123" s="11" t="s">
        <v>133</v>
      </c>
      <c r="L2123" s="11" t="s">
        <v>288</v>
      </c>
      <c r="M2123" s="11" t="s">
        <v>648</v>
      </c>
      <c r="N2123" s="12">
        <v>6319</v>
      </c>
      <c r="O2123" s="11" t="s">
        <v>480</v>
      </c>
    </row>
    <row r="2124" spans="1:15" ht="13.8">
      <c r="A2124"/>
      <c r="B2124"/>
      <c r="D2124"/>
      <c r="E2124"/>
      <c r="J2124" s="11" t="s">
        <v>2751</v>
      </c>
      <c r="K2124" s="11" t="s">
        <v>133</v>
      </c>
      <c r="L2124" s="11" t="s">
        <v>288</v>
      </c>
      <c r="M2124" s="11" t="s">
        <v>648</v>
      </c>
      <c r="N2124" s="12">
        <v>5779</v>
      </c>
      <c r="O2124" s="11" t="s">
        <v>480</v>
      </c>
    </row>
    <row r="2125" spans="1:15" ht="13.8">
      <c r="A2125"/>
      <c r="B2125"/>
      <c r="D2125"/>
      <c r="E2125"/>
      <c r="J2125" s="11" t="s">
        <v>2752</v>
      </c>
      <c r="K2125" s="11" t="s">
        <v>133</v>
      </c>
      <c r="L2125" s="11" t="s">
        <v>288</v>
      </c>
      <c r="M2125" s="11" t="s">
        <v>648</v>
      </c>
      <c r="N2125" s="12">
        <v>5188</v>
      </c>
      <c r="O2125" s="11" t="s">
        <v>480</v>
      </c>
    </row>
    <row r="2126" spans="1:15" ht="13.8">
      <c r="A2126"/>
      <c r="B2126"/>
      <c r="D2126"/>
      <c r="E2126"/>
      <c r="J2126" s="11" t="s">
        <v>2753</v>
      </c>
      <c r="K2126" s="11" t="s">
        <v>133</v>
      </c>
      <c r="L2126" s="11" t="s">
        <v>288</v>
      </c>
      <c r="M2126" s="11" t="s">
        <v>648</v>
      </c>
      <c r="N2126" s="12">
        <v>4530</v>
      </c>
      <c r="O2126" s="11" t="s">
        <v>514</v>
      </c>
    </row>
    <row r="2127" spans="1:15" ht="13.8">
      <c r="A2127"/>
      <c r="B2127"/>
      <c r="D2127"/>
      <c r="E2127"/>
      <c r="J2127" s="11" t="s">
        <v>2754</v>
      </c>
      <c r="K2127" s="11" t="s">
        <v>133</v>
      </c>
      <c r="L2127" s="11" t="s">
        <v>288</v>
      </c>
      <c r="M2127" s="11" t="s">
        <v>648</v>
      </c>
      <c r="N2127" s="12">
        <v>4517</v>
      </c>
      <c r="O2127" s="11" t="s">
        <v>514</v>
      </c>
    </row>
    <row r="2128" spans="1:15" ht="13.8">
      <c r="A2128"/>
      <c r="B2128"/>
      <c r="D2128"/>
      <c r="E2128"/>
      <c r="J2128" s="11" t="s">
        <v>2755</v>
      </c>
      <c r="K2128" s="11" t="s">
        <v>133</v>
      </c>
      <c r="L2128" s="11" t="s">
        <v>288</v>
      </c>
      <c r="M2128" s="11" t="s">
        <v>648</v>
      </c>
      <c r="N2128" s="12">
        <v>4274</v>
      </c>
      <c r="O2128" s="11" t="s">
        <v>514</v>
      </c>
    </row>
    <row r="2129" spans="1:15" ht="13.8">
      <c r="A2129"/>
      <c r="B2129"/>
      <c r="D2129"/>
      <c r="E2129"/>
      <c r="J2129" s="11" t="s">
        <v>2756</v>
      </c>
      <c r="K2129" s="11" t="s">
        <v>133</v>
      </c>
      <c r="L2129" s="11" t="s">
        <v>288</v>
      </c>
      <c r="M2129" s="11" t="s">
        <v>648</v>
      </c>
      <c r="N2129" s="12">
        <v>3967</v>
      </c>
      <c r="O2129" s="11" t="s">
        <v>514</v>
      </c>
    </row>
    <row r="2130" spans="1:15" ht="13.8">
      <c r="A2130"/>
      <c r="B2130"/>
      <c r="D2130"/>
      <c r="E2130"/>
      <c r="J2130" s="11" t="s">
        <v>2757</v>
      </c>
      <c r="K2130" s="11" t="s">
        <v>133</v>
      </c>
      <c r="L2130" s="11" t="s">
        <v>288</v>
      </c>
      <c r="M2130" s="11" t="s">
        <v>648</v>
      </c>
      <c r="N2130" s="12">
        <v>3471</v>
      </c>
      <c r="O2130" s="11" t="s">
        <v>514</v>
      </c>
    </row>
    <row r="2131" spans="1:15" ht="13.8">
      <c r="A2131"/>
      <c r="B2131"/>
      <c r="D2131"/>
      <c r="E2131"/>
      <c r="J2131" s="11" t="s">
        <v>2758</v>
      </c>
      <c r="K2131" s="11" t="s">
        <v>133</v>
      </c>
      <c r="L2131" s="11" t="s">
        <v>288</v>
      </c>
      <c r="M2131" s="11" t="s">
        <v>648</v>
      </c>
      <c r="N2131" s="12">
        <v>3176</v>
      </c>
      <c r="O2131" s="11" t="s">
        <v>514</v>
      </c>
    </row>
    <row r="2132" spans="1:15" ht="13.8">
      <c r="A2132"/>
      <c r="B2132"/>
      <c r="D2132"/>
      <c r="E2132"/>
      <c r="J2132" s="11" t="s">
        <v>2759</v>
      </c>
      <c r="K2132" s="11" t="s">
        <v>133</v>
      </c>
      <c r="L2132" s="11" t="s">
        <v>288</v>
      </c>
      <c r="M2132" s="11" t="s">
        <v>648</v>
      </c>
      <c r="N2132" s="12">
        <v>2865</v>
      </c>
      <c r="O2132" s="11" t="s">
        <v>514</v>
      </c>
    </row>
    <row r="2133" spans="1:15" ht="13.8">
      <c r="A2133"/>
      <c r="B2133"/>
      <c r="D2133"/>
      <c r="E2133"/>
      <c r="J2133" s="11" t="s">
        <v>2760</v>
      </c>
      <c r="K2133" s="11" t="s">
        <v>133</v>
      </c>
      <c r="L2133" s="11" t="s">
        <v>288</v>
      </c>
      <c r="M2133" s="11" t="s">
        <v>648</v>
      </c>
      <c r="N2133" s="12">
        <v>2748</v>
      </c>
      <c r="O2133" s="11" t="s">
        <v>514</v>
      </c>
    </row>
    <row r="2134" spans="1:15" ht="13.8">
      <c r="A2134"/>
      <c r="B2134"/>
      <c r="D2134"/>
      <c r="E2134"/>
      <c r="J2134" s="11" t="s">
        <v>2761</v>
      </c>
      <c r="K2134" s="11" t="s">
        <v>133</v>
      </c>
      <c r="L2134" s="11" t="s">
        <v>288</v>
      </c>
      <c r="M2134" s="11" t="s">
        <v>648</v>
      </c>
      <c r="N2134" s="12">
        <v>2552</v>
      </c>
      <c r="O2134" s="11" t="s">
        <v>514</v>
      </c>
    </row>
    <row r="2135" spans="1:15" ht="13.8">
      <c r="A2135"/>
      <c r="B2135"/>
      <c r="D2135"/>
      <c r="E2135"/>
      <c r="J2135" s="11" t="s">
        <v>2762</v>
      </c>
      <c r="K2135" s="11" t="s">
        <v>133</v>
      </c>
      <c r="L2135" s="11" t="s">
        <v>288</v>
      </c>
      <c r="M2135" s="11" t="s">
        <v>648</v>
      </c>
      <c r="N2135" s="12">
        <v>2221</v>
      </c>
      <c r="O2135" s="11" t="s">
        <v>514</v>
      </c>
    </row>
    <row r="2136" spans="1:15" ht="13.8">
      <c r="A2136"/>
      <c r="B2136"/>
      <c r="D2136"/>
      <c r="E2136"/>
      <c r="J2136" s="11" t="s">
        <v>2763</v>
      </c>
      <c r="K2136" s="11" t="s">
        <v>133</v>
      </c>
      <c r="L2136" s="11" t="s">
        <v>288</v>
      </c>
      <c r="M2136" s="11" t="s">
        <v>648</v>
      </c>
      <c r="N2136" s="12">
        <v>1814</v>
      </c>
      <c r="O2136" s="11" t="s">
        <v>606</v>
      </c>
    </row>
    <row r="2137" spans="1:15" ht="13.8">
      <c r="A2137"/>
      <c r="B2137"/>
      <c r="D2137"/>
      <c r="E2137"/>
      <c r="J2137" s="11" t="s">
        <v>2764</v>
      </c>
      <c r="K2137" s="11" t="s">
        <v>133</v>
      </c>
      <c r="L2137" s="11" t="s">
        <v>288</v>
      </c>
      <c r="M2137" s="11" t="s">
        <v>648</v>
      </c>
      <c r="N2137" s="12">
        <v>1715</v>
      </c>
      <c r="O2137" s="11" t="s">
        <v>606</v>
      </c>
    </row>
    <row r="2138" spans="1:15" ht="13.8">
      <c r="A2138"/>
      <c r="B2138"/>
      <c r="D2138"/>
      <c r="E2138"/>
      <c r="J2138" s="11" t="s">
        <v>2765</v>
      </c>
      <c r="K2138" s="11" t="s">
        <v>133</v>
      </c>
      <c r="L2138" s="11" t="s">
        <v>288</v>
      </c>
      <c r="M2138" s="11" t="s">
        <v>648</v>
      </c>
      <c r="N2138" s="12">
        <v>1674</v>
      </c>
      <c r="O2138" s="11" t="s">
        <v>606</v>
      </c>
    </row>
    <row r="2139" spans="1:15" ht="13.8">
      <c r="A2139"/>
      <c r="B2139"/>
      <c r="D2139"/>
      <c r="E2139"/>
      <c r="J2139" s="11" t="s">
        <v>2766</v>
      </c>
      <c r="K2139" s="11" t="s">
        <v>133</v>
      </c>
      <c r="L2139" s="11" t="s">
        <v>288</v>
      </c>
      <c r="M2139" s="11" t="s">
        <v>648</v>
      </c>
      <c r="N2139" s="12">
        <v>1606</v>
      </c>
      <c r="O2139" s="11" t="s">
        <v>606</v>
      </c>
    </row>
    <row r="2140" spans="1:15" ht="13.8">
      <c r="A2140"/>
      <c r="B2140"/>
      <c r="D2140"/>
      <c r="E2140"/>
      <c r="J2140" s="11" t="s">
        <v>2767</v>
      </c>
      <c r="K2140" s="11" t="s">
        <v>133</v>
      </c>
      <c r="L2140" s="11" t="s">
        <v>288</v>
      </c>
      <c r="M2140" s="11" t="s">
        <v>648</v>
      </c>
      <c r="N2140" s="12">
        <v>1567</v>
      </c>
      <c r="O2140" s="11" t="s">
        <v>606</v>
      </c>
    </row>
    <row r="2141" spans="1:15" ht="13.8">
      <c r="A2141"/>
      <c r="B2141"/>
      <c r="D2141"/>
      <c r="E2141"/>
      <c r="J2141" s="11" t="s">
        <v>2768</v>
      </c>
      <c r="K2141" s="11" t="s">
        <v>133</v>
      </c>
      <c r="L2141" s="11" t="s">
        <v>288</v>
      </c>
      <c r="M2141" s="11" t="s">
        <v>648</v>
      </c>
      <c r="N2141" s="12">
        <v>1556</v>
      </c>
      <c r="O2141" s="11" t="s">
        <v>606</v>
      </c>
    </row>
    <row r="2142" spans="1:15" ht="13.8">
      <c r="A2142"/>
      <c r="B2142"/>
      <c r="D2142"/>
      <c r="E2142"/>
      <c r="J2142" s="11" t="s">
        <v>2769</v>
      </c>
      <c r="K2142" s="11" t="s">
        <v>133</v>
      </c>
      <c r="L2142" s="11" t="s">
        <v>288</v>
      </c>
      <c r="M2142" s="11" t="s">
        <v>648</v>
      </c>
      <c r="N2142" s="12">
        <v>1496</v>
      </c>
      <c r="O2142" s="11" t="s">
        <v>606</v>
      </c>
    </row>
    <row r="2143" spans="1:15" ht="13.8">
      <c r="A2143"/>
      <c r="B2143"/>
      <c r="D2143"/>
      <c r="E2143"/>
      <c r="J2143" s="11" t="s">
        <v>2770</v>
      </c>
      <c r="K2143" s="11" t="s">
        <v>133</v>
      </c>
      <c r="L2143" s="11" t="s">
        <v>288</v>
      </c>
      <c r="M2143" s="11" t="s">
        <v>648</v>
      </c>
      <c r="N2143" s="12">
        <v>1399</v>
      </c>
      <c r="O2143" s="11" t="s">
        <v>606</v>
      </c>
    </row>
    <row r="2144" spans="1:15" ht="13.8">
      <c r="A2144"/>
      <c r="B2144"/>
      <c r="D2144"/>
      <c r="E2144"/>
      <c r="J2144" s="11" t="s">
        <v>2771</v>
      </c>
      <c r="K2144" s="11" t="s">
        <v>133</v>
      </c>
      <c r="L2144" s="11" t="s">
        <v>288</v>
      </c>
      <c r="M2144" s="11" t="s">
        <v>648</v>
      </c>
      <c r="N2144" s="12">
        <v>1309</v>
      </c>
      <c r="O2144" s="11" t="s">
        <v>606</v>
      </c>
    </row>
    <row r="2145" spans="1:15" ht="13.8">
      <c r="A2145"/>
      <c r="B2145"/>
      <c r="D2145"/>
      <c r="E2145"/>
      <c r="J2145" s="11" t="s">
        <v>2772</v>
      </c>
      <c r="K2145" s="11" t="s">
        <v>133</v>
      </c>
      <c r="L2145" s="11" t="s">
        <v>288</v>
      </c>
      <c r="M2145" s="11" t="s">
        <v>648</v>
      </c>
      <c r="N2145" s="12">
        <v>1005</v>
      </c>
      <c r="O2145" s="11" t="s">
        <v>606</v>
      </c>
    </row>
    <row r="2146" spans="1:15" ht="13.8">
      <c r="A2146"/>
      <c r="B2146"/>
      <c r="D2146"/>
      <c r="E2146"/>
      <c r="J2146" s="11" t="s">
        <v>2773</v>
      </c>
      <c r="K2146" s="11" t="s">
        <v>133</v>
      </c>
      <c r="L2146" s="11" t="s">
        <v>288</v>
      </c>
      <c r="M2146" s="11" t="s">
        <v>648</v>
      </c>
      <c r="N2146" s="12">
        <v>913</v>
      </c>
      <c r="O2146" s="11" t="s">
        <v>662</v>
      </c>
    </row>
    <row r="2147" spans="1:15" ht="13.8">
      <c r="A2147"/>
      <c r="B2147"/>
      <c r="D2147"/>
      <c r="E2147"/>
      <c r="J2147" s="11" t="s">
        <v>2774</v>
      </c>
      <c r="K2147" s="11" t="s">
        <v>133</v>
      </c>
      <c r="L2147" s="11" t="s">
        <v>288</v>
      </c>
      <c r="M2147" s="11" t="s">
        <v>648</v>
      </c>
      <c r="N2147" s="12">
        <v>818</v>
      </c>
      <c r="O2147" s="11" t="s">
        <v>662</v>
      </c>
    </row>
    <row r="2148" spans="1:15" ht="13.8">
      <c r="A2148"/>
      <c r="B2148"/>
      <c r="D2148"/>
      <c r="E2148"/>
      <c r="J2148" s="11" t="s">
        <v>2775</v>
      </c>
      <c r="K2148" s="11" t="s">
        <v>133</v>
      </c>
      <c r="L2148" s="11" t="s">
        <v>288</v>
      </c>
      <c r="M2148" s="11" t="s">
        <v>648</v>
      </c>
      <c r="N2148" s="12">
        <v>645</v>
      </c>
      <c r="O2148" s="11" t="s">
        <v>662</v>
      </c>
    </row>
    <row r="2149" spans="1:15" ht="13.8">
      <c r="A2149"/>
      <c r="B2149"/>
      <c r="D2149"/>
      <c r="E2149"/>
      <c r="J2149" s="11" t="s">
        <v>2776</v>
      </c>
      <c r="K2149" s="11" t="s">
        <v>133</v>
      </c>
      <c r="L2149" s="11" t="s">
        <v>288</v>
      </c>
      <c r="M2149" s="11" t="s">
        <v>648</v>
      </c>
      <c r="N2149" s="12">
        <v>421</v>
      </c>
      <c r="O2149" s="11" t="s">
        <v>662</v>
      </c>
    </row>
    <row r="2150" spans="1:15" ht="13.8">
      <c r="A2150"/>
      <c r="B2150"/>
      <c r="D2150"/>
      <c r="E2150"/>
      <c r="J2150" s="11" t="s">
        <v>2777</v>
      </c>
      <c r="K2150" s="11" t="s">
        <v>133</v>
      </c>
      <c r="L2150" s="11" t="s">
        <v>288</v>
      </c>
      <c r="M2150" s="11" t="s">
        <v>648</v>
      </c>
      <c r="N2150" s="12">
        <v>410</v>
      </c>
      <c r="O2150" s="11" t="s">
        <v>662</v>
      </c>
    </row>
    <row r="2151" spans="1:15" ht="13.8">
      <c r="A2151"/>
      <c r="B2151"/>
      <c r="D2151"/>
      <c r="E2151"/>
      <c r="J2151" s="11" t="s">
        <v>2778</v>
      </c>
      <c r="K2151" s="11" t="s">
        <v>133</v>
      </c>
      <c r="L2151" s="11" t="s">
        <v>288</v>
      </c>
      <c r="M2151" s="11" t="s">
        <v>648</v>
      </c>
      <c r="N2151" s="12">
        <v>390</v>
      </c>
      <c r="O2151" s="11" t="s">
        <v>662</v>
      </c>
    </row>
    <row r="2152" spans="1:15" ht="13.8">
      <c r="A2152"/>
      <c r="B2152"/>
      <c r="D2152"/>
      <c r="E2152"/>
      <c r="J2152" s="11" t="s">
        <v>2779</v>
      </c>
      <c r="K2152" s="11" t="s">
        <v>133</v>
      </c>
      <c r="L2152" s="11" t="s">
        <v>288</v>
      </c>
      <c r="M2152" s="11" t="s">
        <v>648</v>
      </c>
      <c r="N2152" s="12">
        <v>387</v>
      </c>
      <c r="O2152" s="11" t="s">
        <v>662</v>
      </c>
    </row>
    <row r="2153" spans="1:15" ht="13.8">
      <c r="A2153"/>
      <c r="B2153"/>
      <c r="D2153"/>
      <c r="E2153"/>
      <c r="J2153" s="11" t="s">
        <v>2780</v>
      </c>
      <c r="K2153" s="11" t="s">
        <v>133</v>
      </c>
      <c r="L2153" s="11" t="s">
        <v>288</v>
      </c>
      <c r="M2153" s="11" t="s">
        <v>648</v>
      </c>
      <c r="N2153" s="12">
        <v>358</v>
      </c>
      <c r="O2153" s="11" t="s">
        <v>662</v>
      </c>
    </row>
    <row r="2154" spans="1:15" ht="13.8">
      <c r="A2154"/>
      <c r="B2154"/>
      <c r="D2154"/>
      <c r="E2154"/>
      <c r="J2154" s="11" t="s">
        <v>2781</v>
      </c>
      <c r="K2154" s="11" t="s">
        <v>133</v>
      </c>
      <c r="L2154" s="11" t="s">
        <v>288</v>
      </c>
      <c r="M2154" s="11" t="s">
        <v>648</v>
      </c>
      <c r="N2154" s="12">
        <v>282</v>
      </c>
      <c r="O2154" s="11" t="s">
        <v>662</v>
      </c>
    </row>
    <row r="2155" spans="1:15" ht="13.8">
      <c r="A2155"/>
      <c r="B2155"/>
      <c r="D2155"/>
      <c r="E2155"/>
      <c r="J2155" s="11" t="s">
        <v>2782</v>
      </c>
      <c r="K2155" s="11" t="s">
        <v>133</v>
      </c>
      <c r="L2155" s="11" t="s">
        <v>288</v>
      </c>
      <c r="M2155" s="11" t="s">
        <v>648</v>
      </c>
      <c r="N2155" s="12">
        <v>261</v>
      </c>
      <c r="O2155" s="11" t="s">
        <v>662</v>
      </c>
    </row>
    <row r="2156" spans="1:15" ht="13.8">
      <c r="A2156"/>
      <c r="B2156"/>
      <c r="D2156"/>
      <c r="E2156"/>
      <c r="J2156" s="11" t="s">
        <v>287</v>
      </c>
      <c r="K2156" s="11" t="s">
        <v>133</v>
      </c>
      <c r="L2156" s="11" t="s">
        <v>288</v>
      </c>
      <c r="M2156" s="11" t="s">
        <v>721</v>
      </c>
      <c r="N2156" s="12">
        <v>202123</v>
      </c>
      <c r="O2156" s="11" t="s">
        <v>705</v>
      </c>
    </row>
    <row r="2157" spans="1:15" ht="13.8">
      <c r="A2157"/>
      <c r="B2157"/>
      <c r="D2157"/>
      <c r="E2157"/>
      <c r="J2157" s="11" t="s">
        <v>2783</v>
      </c>
      <c r="K2157" s="11" t="s">
        <v>133</v>
      </c>
      <c r="L2157" s="11" t="s">
        <v>288</v>
      </c>
      <c r="M2157" s="11" t="s">
        <v>721</v>
      </c>
      <c r="N2157" s="12">
        <v>13022</v>
      </c>
      <c r="O2157" s="11" t="s">
        <v>448</v>
      </c>
    </row>
    <row r="2158" spans="1:15" ht="13.8">
      <c r="A2158"/>
      <c r="B2158"/>
      <c r="D2158"/>
      <c r="E2158"/>
      <c r="J2158" s="11" t="s">
        <v>2784</v>
      </c>
      <c r="K2158" s="11" t="s">
        <v>133</v>
      </c>
      <c r="L2158" s="11" t="s">
        <v>288</v>
      </c>
      <c r="M2158" s="11" t="s">
        <v>721</v>
      </c>
      <c r="N2158" s="12">
        <v>8586</v>
      </c>
      <c r="O2158" s="11" t="s">
        <v>480</v>
      </c>
    </row>
    <row r="2159" spans="1:15" ht="13.8">
      <c r="A2159"/>
      <c r="B2159"/>
      <c r="D2159"/>
      <c r="E2159"/>
      <c r="J2159" s="11" t="s">
        <v>2785</v>
      </c>
      <c r="K2159" s="11" t="s">
        <v>133</v>
      </c>
      <c r="L2159" s="11" t="s">
        <v>288</v>
      </c>
      <c r="M2159" s="11" t="s">
        <v>721</v>
      </c>
      <c r="N2159" s="12">
        <v>5912</v>
      </c>
      <c r="O2159" s="11" t="s">
        <v>480</v>
      </c>
    </row>
    <row r="2160" spans="1:15" ht="13.8">
      <c r="A2160"/>
      <c r="B2160"/>
      <c r="D2160"/>
      <c r="E2160"/>
      <c r="J2160" s="11" t="s">
        <v>2786</v>
      </c>
      <c r="K2160" s="11" t="s">
        <v>133</v>
      </c>
      <c r="L2160" s="11" t="s">
        <v>288</v>
      </c>
      <c r="M2160" s="11" t="s">
        <v>721</v>
      </c>
      <c r="N2160" s="12">
        <v>2077</v>
      </c>
      <c r="O2160" s="11" t="s">
        <v>514</v>
      </c>
    </row>
    <row r="2161" spans="1:15" ht="13.8">
      <c r="A2161"/>
      <c r="B2161"/>
      <c r="D2161"/>
      <c r="E2161"/>
      <c r="J2161" s="11" t="s">
        <v>2787</v>
      </c>
      <c r="K2161" s="11" t="s">
        <v>133</v>
      </c>
      <c r="L2161" s="11" t="s">
        <v>288</v>
      </c>
      <c r="M2161" s="11" t="s">
        <v>721</v>
      </c>
      <c r="N2161" s="12">
        <v>881</v>
      </c>
      <c r="O2161" s="11" t="s">
        <v>662</v>
      </c>
    </row>
    <row r="2162" spans="1:15" ht="13.8">
      <c r="A2162"/>
      <c r="B2162"/>
      <c r="D2162"/>
      <c r="E2162"/>
      <c r="J2162" s="11" t="s">
        <v>2788</v>
      </c>
      <c r="K2162" s="11" t="s">
        <v>133</v>
      </c>
      <c r="L2162" s="11" t="s">
        <v>288</v>
      </c>
      <c r="M2162" s="11" t="s">
        <v>724</v>
      </c>
      <c r="N2162" s="12">
        <v>98287</v>
      </c>
      <c r="O2162" s="11" t="s">
        <v>709</v>
      </c>
    </row>
    <row r="2163" spans="1:15" ht="13.8">
      <c r="A2163"/>
      <c r="B2163"/>
      <c r="D2163"/>
      <c r="E2163"/>
      <c r="J2163" s="11" t="s">
        <v>2789</v>
      </c>
      <c r="K2163" s="11" t="s">
        <v>133</v>
      </c>
      <c r="L2163" s="11" t="s">
        <v>288</v>
      </c>
      <c r="M2163" s="11" t="s">
        <v>724</v>
      </c>
      <c r="N2163" s="12">
        <v>15806</v>
      </c>
      <c r="O2163" s="11" t="s">
        <v>448</v>
      </c>
    </row>
    <row r="2164" spans="1:15" ht="13.8">
      <c r="A2164"/>
      <c r="B2164"/>
      <c r="D2164"/>
      <c r="E2164"/>
      <c r="J2164" s="11" t="s">
        <v>2790</v>
      </c>
      <c r="K2164" s="11" t="s">
        <v>133</v>
      </c>
      <c r="L2164" s="11" t="s">
        <v>288</v>
      </c>
      <c r="M2164" s="11" t="s">
        <v>724</v>
      </c>
      <c r="N2164" s="12">
        <v>14262</v>
      </c>
      <c r="O2164" s="11" t="s">
        <v>448</v>
      </c>
    </row>
    <row r="2165" spans="1:15" ht="13.8">
      <c r="A2165"/>
      <c r="B2165"/>
      <c r="D2165"/>
      <c r="E2165"/>
      <c r="J2165" s="11" t="s">
        <v>2791</v>
      </c>
      <c r="K2165" s="11" t="s">
        <v>133</v>
      </c>
      <c r="L2165" s="11" t="s">
        <v>288</v>
      </c>
      <c r="M2165" s="11" t="s">
        <v>724</v>
      </c>
      <c r="N2165" s="12">
        <v>13647</v>
      </c>
      <c r="O2165" s="11" t="s">
        <v>448</v>
      </c>
    </row>
    <row r="2166" spans="1:15" ht="13.8">
      <c r="A2166"/>
      <c r="B2166"/>
      <c r="D2166"/>
      <c r="E2166"/>
      <c r="J2166" s="11" t="s">
        <v>2792</v>
      </c>
      <c r="K2166" s="11" t="s">
        <v>133</v>
      </c>
      <c r="L2166" s="11" t="s">
        <v>288</v>
      </c>
      <c r="M2166" s="11" t="s">
        <v>724</v>
      </c>
      <c r="N2166" s="12">
        <v>13409</v>
      </c>
      <c r="O2166" s="11" t="s">
        <v>448</v>
      </c>
    </row>
    <row r="2167" spans="1:15" ht="13.8">
      <c r="A2167"/>
      <c r="B2167"/>
      <c r="D2167"/>
      <c r="E2167"/>
      <c r="J2167" s="11" t="s">
        <v>2793</v>
      </c>
      <c r="K2167" s="11" t="s">
        <v>133</v>
      </c>
      <c r="L2167" s="11" t="s">
        <v>288</v>
      </c>
      <c r="M2167" s="11" t="s">
        <v>724</v>
      </c>
      <c r="N2167" s="12">
        <v>11378</v>
      </c>
      <c r="O2167" s="11" t="s">
        <v>448</v>
      </c>
    </row>
    <row r="2168" spans="1:15" ht="13.8">
      <c r="A2168"/>
      <c r="B2168"/>
      <c r="D2168"/>
      <c r="E2168"/>
      <c r="J2168" s="11" t="s">
        <v>2794</v>
      </c>
      <c r="K2168" s="11" t="s">
        <v>133</v>
      </c>
      <c r="L2168" s="11" t="s">
        <v>288</v>
      </c>
      <c r="M2168" s="11" t="s">
        <v>724</v>
      </c>
      <c r="N2168" s="12">
        <v>11141</v>
      </c>
      <c r="O2168" s="11" t="s">
        <v>448</v>
      </c>
    </row>
    <row r="2169" spans="1:15" ht="13.8">
      <c r="A2169"/>
      <c r="B2169"/>
      <c r="D2169"/>
      <c r="E2169"/>
      <c r="J2169" s="11" t="s">
        <v>2795</v>
      </c>
      <c r="K2169" s="11" t="s">
        <v>133</v>
      </c>
      <c r="L2169" s="11" t="s">
        <v>288</v>
      </c>
      <c r="M2169" s="11" t="s">
        <v>724</v>
      </c>
      <c r="N2169" s="12">
        <v>10570</v>
      </c>
      <c r="O2169" s="11" t="s">
        <v>448</v>
      </c>
    </row>
    <row r="2170" spans="1:15" ht="13.8">
      <c r="A2170"/>
      <c r="B2170"/>
      <c r="D2170"/>
      <c r="E2170"/>
      <c r="J2170" s="11" t="s">
        <v>2796</v>
      </c>
      <c r="K2170" s="11" t="s">
        <v>133</v>
      </c>
      <c r="L2170" s="11" t="s">
        <v>288</v>
      </c>
      <c r="M2170" s="11" t="s">
        <v>724</v>
      </c>
      <c r="N2170" s="12">
        <v>9375</v>
      </c>
      <c r="O2170" s="11" t="s">
        <v>480</v>
      </c>
    </row>
    <row r="2171" spans="1:15" ht="13.8">
      <c r="A2171"/>
      <c r="B2171"/>
      <c r="D2171"/>
      <c r="E2171"/>
      <c r="J2171" s="11" t="s">
        <v>2797</v>
      </c>
      <c r="K2171" s="11" t="s">
        <v>133</v>
      </c>
      <c r="L2171" s="11" t="s">
        <v>288</v>
      </c>
      <c r="M2171" s="11" t="s">
        <v>724</v>
      </c>
      <c r="N2171" s="12">
        <v>9095</v>
      </c>
      <c r="O2171" s="11" t="s">
        <v>480</v>
      </c>
    </row>
    <row r="2172" spans="1:15" ht="13.8">
      <c r="A2172"/>
      <c r="B2172"/>
      <c r="D2172"/>
      <c r="E2172"/>
      <c r="J2172" s="11" t="s">
        <v>2798</v>
      </c>
      <c r="K2172" s="11" t="s">
        <v>133</v>
      </c>
      <c r="L2172" s="11" t="s">
        <v>288</v>
      </c>
      <c r="M2172" s="11" t="s">
        <v>724</v>
      </c>
      <c r="N2172" s="12">
        <v>8072</v>
      </c>
      <c r="O2172" s="11" t="s">
        <v>480</v>
      </c>
    </row>
    <row r="2173" spans="1:15" ht="13.8">
      <c r="A2173"/>
      <c r="B2173"/>
      <c r="D2173"/>
      <c r="E2173"/>
      <c r="J2173" s="11" t="s">
        <v>2799</v>
      </c>
      <c r="K2173" s="11" t="s">
        <v>133</v>
      </c>
      <c r="L2173" s="11" t="s">
        <v>288</v>
      </c>
      <c r="M2173" s="11" t="s">
        <v>724</v>
      </c>
      <c r="N2173" s="12">
        <v>7681</v>
      </c>
      <c r="O2173" s="11" t="s">
        <v>480</v>
      </c>
    </row>
    <row r="2174" spans="1:15" ht="13.8">
      <c r="A2174"/>
      <c r="B2174"/>
      <c r="D2174"/>
      <c r="E2174"/>
      <c r="J2174" s="11" t="s">
        <v>2800</v>
      </c>
      <c r="K2174" s="11" t="s">
        <v>133</v>
      </c>
      <c r="L2174" s="11" t="s">
        <v>288</v>
      </c>
      <c r="M2174" s="11" t="s">
        <v>724</v>
      </c>
      <c r="N2174" s="12">
        <v>7679</v>
      </c>
      <c r="O2174" s="11" t="s">
        <v>480</v>
      </c>
    </row>
    <row r="2175" spans="1:15" ht="13.8">
      <c r="A2175"/>
      <c r="B2175"/>
      <c r="D2175"/>
      <c r="E2175"/>
      <c r="J2175" s="11" t="s">
        <v>2801</v>
      </c>
      <c r="K2175" s="11" t="s">
        <v>133</v>
      </c>
      <c r="L2175" s="11" t="s">
        <v>288</v>
      </c>
      <c r="M2175" s="11" t="s">
        <v>724</v>
      </c>
      <c r="N2175" s="12">
        <v>7609</v>
      </c>
      <c r="O2175" s="11" t="s">
        <v>480</v>
      </c>
    </row>
    <row r="2176" spans="1:15" ht="13.8">
      <c r="A2176"/>
      <c r="B2176"/>
      <c r="D2176"/>
      <c r="E2176"/>
      <c r="J2176" s="11" t="s">
        <v>2802</v>
      </c>
      <c r="K2176" s="11" t="s">
        <v>133</v>
      </c>
      <c r="L2176" s="11" t="s">
        <v>288</v>
      </c>
      <c r="M2176" s="11" t="s">
        <v>724</v>
      </c>
      <c r="N2176" s="12">
        <v>6880</v>
      </c>
      <c r="O2176" s="11" t="s">
        <v>480</v>
      </c>
    </row>
    <row r="2177" spans="1:15" ht="13.8">
      <c r="A2177"/>
      <c r="B2177"/>
      <c r="D2177"/>
      <c r="E2177"/>
      <c r="J2177" s="11" t="s">
        <v>2803</v>
      </c>
      <c r="K2177" s="11" t="s">
        <v>133</v>
      </c>
      <c r="L2177" s="11" t="s">
        <v>288</v>
      </c>
      <c r="M2177" s="11" t="s">
        <v>724</v>
      </c>
      <c r="N2177" s="12">
        <v>6796</v>
      </c>
      <c r="O2177" s="11" t="s">
        <v>480</v>
      </c>
    </row>
    <row r="2178" spans="1:15" ht="13.8">
      <c r="A2178"/>
      <c r="B2178"/>
      <c r="D2178"/>
      <c r="E2178"/>
      <c r="J2178" s="11" t="s">
        <v>2804</v>
      </c>
      <c r="K2178" s="11" t="s">
        <v>133</v>
      </c>
      <c r="L2178" s="11" t="s">
        <v>288</v>
      </c>
      <c r="M2178" s="11" t="s">
        <v>724</v>
      </c>
      <c r="N2178" s="12">
        <v>6627</v>
      </c>
      <c r="O2178" s="11" t="s">
        <v>480</v>
      </c>
    </row>
    <row r="2179" spans="1:15" ht="13.8">
      <c r="A2179"/>
      <c r="B2179"/>
      <c r="D2179"/>
      <c r="E2179"/>
      <c r="J2179" s="11" t="s">
        <v>2805</v>
      </c>
      <c r="K2179" s="11" t="s">
        <v>133</v>
      </c>
      <c r="L2179" s="11" t="s">
        <v>288</v>
      </c>
      <c r="M2179" s="11" t="s">
        <v>724</v>
      </c>
      <c r="N2179" s="12">
        <v>6581</v>
      </c>
      <c r="O2179" s="11" t="s">
        <v>480</v>
      </c>
    </row>
    <row r="2180" spans="1:15" ht="13.8">
      <c r="A2180"/>
      <c r="B2180"/>
      <c r="D2180"/>
      <c r="E2180"/>
      <c r="J2180" s="11" t="s">
        <v>2806</v>
      </c>
      <c r="K2180" s="11" t="s">
        <v>133</v>
      </c>
      <c r="L2180" s="11" t="s">
        <v>288</v>
      </c>
      <c r="M2180" s="11" t="s">
        <v>724</v>
      </c>
      <c r="N2180" s="12">
        <v>6447</v>
      </c>
      <c r="O2180" s="11" t="s">
        <v>480</v>
      </c>
    </row>
    <row r="2181" spans="1:15" ht="13.8">
      <c r="A2181"/>
      <c r="B2181"/>
      <c r="D2181"/>
      <c r="E2181"/>
      <c r="J2181" s="11" t="s">
        <v>2807</v>
      </c>
      <c r="K2181" s="11" t="s">
        <v>133</v>
      </c>
      <c r="L2181" s="11" t="s">
        <v>288</v>
      </c>
      <c r="M2181" s="11" t="s">
        <v>724</v>
      </c>
      <c r="N2181" s="12">
        <v>6403</v>
      </c>
      <c r="O2181" s="11" t="s">
        <v>480</v>
      </c>
    </row>
    <row r="2182" spans="1:15" ht="13.8">
      <c r="A2182"/>
      <c r="B2182"/>
      <c r="D2182"/>
      <c r="E2182"/>
      <c r="J2182" s="11" t="s">
        <v>2808</v>
      </c>
      <c r="K2182" s="11" t="s">
        <v>133</v>
      </c>
      <c r="L2182" s="11" t="s">
        <v>288</v>
      </c>
      <c r="M2182" s="11" t="s">
        <v>724</v>
      </c>
      <c r="N2182" s="12">
        <v>6279</v>
      </c>
      <c r="O2182" s="11" t="s">
        <v>480</v>
      </c>
    </row>
    <row r="2183" spans="1:15" ht="13.8">
      <c r="A2183"/>
      <c r="B2183"/>
      <c r="D2183"/>
      <c r="E2183"/>
      <c r="J2183" s="11" t="s">
        <v>2809</v>
      </c>
      <c r="K2183" s="11" t="s">
        <v>133</v>
      </c>
      <c r="L2183" s="11" t="s">
        <v>288</v>
      </c>
      <c r="M2183" s="11" t="s">
        <v>724</v>
      </c>
      <c r="N2183" s="12">
        <v>6117</v>
      </c>
      <c r="O2183" s="11" t="s">
        <v>480</v>
      </c>
    </row>
    <row r="2184" spans="1:15" ht="13.8">
      <c r="A2184"/>
      <c r="B2184"/>
      <c r="D2184"/>
      <c r="E2184"/>
      <c r="J2184" s="11" t="s">
        <v>2810</v>
      </c>
      <c r="K2184" s="11" t="s">
        <v>133</v>
      </c>
      <c r="L2184" s="11" t="s">
        <v>288</v>
      </c>
      <c r="M2184" s="11" t="s">
        <v>724</v>
      </c>
      <c r="N2184" s="12">
        <v>6066</v>
      </c>
      <c r="O2184" s="11" t="s">
        <v>480</v>
      </c>
    </row>
    <row r="2185" spans="1:15" ht="13.8">
      <c r="A2185"/>
      <c r="B2185"/>
      <c r="D2185"/>
      <c r="E2185"/>
      <c r="J2185" s="11" t="s">
        <v>2811</v>
      </c>
      <c r="K2185" s="11" t="s">
        <v>133</v>
      </c>
      <c r="L2185" s="11" t="s">
        <v>288</v>
      </c>
      <c r="M2185" s="11" t="s">
        <v>724</v>
      </c>
      <c r="N2185" s="12">
        <v>6051</v>
      </c>
      <c r="O2185" s="11" t="s">
        <v>480</v>
      </c>
    </row>
    <row r="2186" spans="1:15" ht="13.8">
      <c r="A2186"/>
      <c r="B2186"/>
      <c r="D2186"/>
      <c r="E2186"/>
      <c r="J2186" s="11" t="s">
        <v>2812</v>
      </c>
      <c r="K2186" s="11" t="s">
        <v>133</v>
      </c>
      <c r="L2186" s="11" t="s">
        <v>288</v>
      </c>
      <c r="M2186" s="11" t="s">
        <v>724</v>
      </c>
      <c r="N2186" s="12">
        <v>5698</v>
      </c>
      <c r="O2186" s="11" t="s">
        <v>480</v>
      </c>
    </row>
    <row r="2187" spans="1:15" ht="13.8">
      <c r="A2187"/>
      <c r="B2187"/>
      <c r="D2187"/>
      <c r="E2187"/>
      <c r="J2187" s="11" t="s">
        <v>2813</v>
      </c>
      <c r="K2187" s="11" t="s">
        <v>133</v>
      </c>
      <c r="L2187" s="11" t="s">
        <v>288</v>
      </c>
      <c r="M2187" s="11" t="s">
        <v>724</v>
      </c>
      <c r="N2187" s="12">
        <v>5572</v>
      </c>
      <c r="O2187" s="11" t="s">
        <v>480</v>
      </c>
    </row>
    <row r="2188" spans="1:15" ht="13.8">
      <c r="A2188"/>
      <c r="B2188"/>
      <c r="D2188"/>
      <c r="E2188"/>
      <c r="J2188" s="11" t="s">
        <v>2814</v>
      </c>
      <c r="K2188" s="11" t="s">
        <v>133</v>
      </c>
      <c r="L2188" s="11" t="s">
        <v>288</v>
      </c>
      <c r="M2188" s="11" t="s">
        <v>724</v>
      </c>
      <c r="N2188" s="12">
        <v>5409</v>
      </c>
      <c r="O2188" s="11" t="s">
        <v>480</v>
      </c>
    </row>
    <row r="2189" spans="1:15" ht="13.8">
      <c r="A2189"/>
      <c r="B2189"/>
      <c r="D2189"/>
      <c r="E2189"/>
      <c r="J2189" s="11" t="s">
        <v>2815</v>
      </c>
      <c r="K2189" s="11" t="s">
        <v>133</v>
      </c>
      <c r="L2189" s="11" t="s">
        <v>288</v>
      </c>
      <c r="M2189" s="11" t="s">
        <v>724</v>
      </c>
      <c r="N2189" s="12">
        <v>5353</v>
      </c>
      <c r="O2189" s="11" t="s">
        <v>480</v>
      </c>
    </row>
    <row r="2190" spans="1:15" ht="13.8">
      <c r="A2190"/>
      <c r="B2190"/>
      <c r="D2190"/>
      <c r="E2190"/>
      <c r="J2190" s="11" t="s">
        <v>2816</v>
      </c>
      <c r="K2190" s="11" t="s">
        <v>133</v>
      </c>
      <c r="L2190" s="11" t="s">
        <v>288</v>
      </c>
      <c r="M2190" s="11" t="s">
        <v>724</v>
      </c>
      <c r="N2190" s="12">
        <v>5045</v>
      </c>
      <c r="O2190" s="11" t="s">
        <v>480</v>
      </c>
    </row>
    <row r="2191" spans="1:15" ht="13.8">
      <c r="A2191"/>
      <c r="B2191"/>
      <c r="D2191"/>
      <c r="E2191"/>
      <c r="J2191" s="11" t="s">
        <v>2817</v>
      </c>
      <c r="K2191" s="11" t="s">
        <v>133</v>
      </c>
      <c r="L2191" s="11" t="s">
        <v>288</v>
      </c>
      <c r="M2191" s="11" t="s">
        <v>724</v>
      </c>
      <c r="N2191" s="12">
        <v>5044</v>
      </c>
      <c r="O2191" s="11" t="s">
        <v>480</v>
      </c>
    </row>
    <row r="2192" spans="1:15" ht="13.8">
      <c r="A2192"/>
      <c r="B2192"/>
      <c r="D2192"/>
      <c r="E2192"/>
      <c r="J2192" s="11" t="s">
        <v>2818</v>
      </c>
      <c r="K2192" s="11" t="s">
        <v>133</v>
      </c>
      <c r="L2192" s="11" t="s">
        <v>288</v>
      </c>
      <c r="M2192" s="11" t="s">
        <v>724</v>
      </c>
      <c r="N2192" s="12">
        <v>5032</v>
      </c>
      <c r="O2192" s="11" t="s">
        <v>480</v>
      </c>
    </row>
    <row r="2193" spans="1:15" ht="13.8">
      <c r="A2193"/>
      <c r="B2193"/>
      <c r="D2193"/>
      <c r="E2193"/>
      <c r="J2193" s="11" t="s">
        <v>2819</v>
      </c>
      <c r="K2193" s="11" t="s">
        <v>133</v>
      </c>
      <c r="L2193" s="11" t="s">
        <v>288</v>
      </c>
      <c r="M2193" s="11" t="s">
        <v>724</v>
      </c>
      <c r="N2193" s="12">
        <v>5021</v>
      </c>
      <c r="O2193" s="11" t="s">
        <v>480</v>
      </c>
    </row>
    <row r="2194" spans="1:15" ht="13.8">
      <c r="A2194"/>
      <c r="B2194"/>
      <c r="D2194"/>
      <c r="E2194"/>
      <c r="J2194" s="11" t="s">
        <v>2820</v>
      </c>
      <c r="K2194" s="11" t="s">
        <v>133</v>
      </c>
      <c r="L2194" s="11" t="s">
        <v>288</v>
      </c>
      <c r="M2194" s="11" t="s">
        <v>724</v>
      </c>
      <c r="N2194" s="12">
        <v>4790</v>
      </c>
      <c r="O2194" s="11" t="s">
        <v>514</v>
      </c>
    </row>
    <row r="2195" spans="1:15" ht="13.8">
      <c r="A2195"/>
      <c r="B2195"/>
      <c r="D2195"/>
      <c r="E2195"/>
      <c r="J2195" s="11" t="s">
        <v>2821</v>
      </c>
      <c r="K2195" s="11" t="s">
        <v>133</v>
      </c>
      <c r="L2195" s="11" t="s">
        <v>288</v>
      </c>
      <c r="M2195" s="11" t="s">
        <v>724</v>
      </c>
      <c r="N2195" s="12">
        <v>4577</v>
      </c>
      <c r="O2195" s="11" t="s">
        <v>514</v>
      </c>
    </row>
    <row r="2196" spans="1:15" ht="13.8">
      <c r="A2196"/>
      <c r="B2196"/>
      <c r="D2196"/>
      <c r="E2196"/>
      <c r="J2196" s="11" t="s">
        <v>2822</v>
      </c>
      <c r="K2196" s="11" t="s">
        <v>133</v>
      </c>
      <c r="L2196" s="11" t="s">
        <v>288</v>
      </c>
      <c r="M2196" s="11" t="s">
        <v>724</v>
      </c>
      <c r="N2196" s="12">
        <v>4187</v>
      </c>
      <c r="O2196" s="11" t="s">
        <v>514</v>
      </c>
    </row>
    <row r="2197" spans="1:15" ht="13.8">
      <c r="A2197"/>
      <c r="B2197"/>
      <c r="D2197"/>
      <c r="E2197"/>
      <c r="J2197" s="11" t="s">
        <v>2823</v>
      </c>
      <c r="K2197" s="11" t="s">
        <v>133</v>
      </c>
      <c r="L2197" s="11" t="s">
        <v>288</v>
      </c>
      <c r="M2197" s="11" t="s">
        <v>724</v>
      </c>
      <c r="N2197" s="12">
        <v>4144</v>
      </c>
      <c r="O2197" s="11" t="s">
        <v>514</v>
      </c>
    </row>
    <row r="2198" spans="1:15" ht="13.8">
      <c r="A2198"/>
      <c r="B2198"/>
      <c r="D2198"/>
      <c r="E2198"/>
      <c r="J2198" s="11" t="s">
        <v>2824</v>
      </c>
      <c r="K2198" s="11" t="s">
        <v>133</v>
      </c>
      <c r="L2198" s="11" t="s">
        <v>288</v>
      </c>
      <c r="M2198" s="11" t="s">
        <v>724</v>
      </c>
      <c r="N2198" s="12">
        <v>4039</v>
      </c>
      <c r="O2198" s="11" t="s">
        <v>514</v>
      </c>
    </row>
    <row r="2199" spans="1:15" ht="13.8">
      <c r="A2199"/>
      <c r="B2199"/>
      <c r="D2199"/>
      <c r="E2199"/>
      <c r="J2199" s="11" t="s">
        <v>2825</v>
      </c>
      <c r="K2199" s="11" t="s">
        <v>133</v>
      </c>
      <c r="L2199" s="11" t="s">
        <v>288</v>
      </c>
      <c r="M2199" s="11" t="s">
        <v>724</v>
      </c>
      <c r="N2199" s="12">
        <v>3937</v>
      </c>
      <c r="O2199" s="11" t="s">
        <v>514</v>
      </c>
    </row>
    <row r="2200" spans="1:15" ht="13.8">
      <c r="A2200"/>
      <c r="B2200"/>
      <c r="D2200"/>
      <c r="E2200"/>
      <c r="J2200" s="11" t="s">
        <v>2826</v>
      </c>
      <c r="K2200" s="11" t="s">
        <v>133</v>
      </c>
      <c r="L2200" s="11" t="s">
        <v>288</v>
      </c>
      <c r="M2200" s="11" t="s">
        <v>724</v>
      </c>
      <c r="N2200" s="12">
        <v>3885</v>
      </c>
      <c r="O2200" s="11" t="s">
        <v>514</v>
      </c>
    </row>
    <row r="2201" spans="1:15" ht="13.8">
      <c r="A2201"/>
      <c r="B2201"/>
      <c r="D2201"/>
      <c r="E2201"/>
      <c r="J2201" s="11" t="s">
        <v>2827</v>
      </c>
      <c r="K2201" s="11" t="s">
        <v>133</v>
      </c>
      <c r="L2201" s="11" t="s">
        <v>288</v>
      </c>
      <c r="M2201" s="11" t="s">
        <v>724</v>
      </c>
      <c r="N2201" s="12">
        <v>3866</v>
      </c>
      <c r="O2201" s="11" t="s">
        <v>514</v>
      </c>
    </row>
    <row r="2202" spans="1:15" ht="13.8">
      <c r="A2202"/>
      <c r="B2202"/>
      <c r="D2202"/>
      <c r="E2202"/>
      <c r="J2202" s="11" t="s">
        <v>2828</v>
      </c>
      <c r="K2202" s="11" t="s">
        <v>133</v>
      </c>
      <c r="L2202" s="11" t="s">
        <v>288</v>
      </c>
      <c r="M2202" s="11" t="s">
        <v>724</v>
      </c>
      <c r="N2202" s="12">
        <v>3577</v>
      </c>
      <c r="O2202" s="11" t="s">
        <v>514</v>
      </c>
    </row>
    <row r="2203" spans="1:15" ht="13.8">
      <c r="A2203"/>
      <c r="B2203"/>
      <c r="D2203"/>
      <c r="E2203"/>
      <c r="J2203" s="11" t="s">
        <v>2829</v>
      </c>
      <c r="K2203" s="11" t="s">
        <v>133</v>
      </c>
      <c r="L2203" s="11" t="s">
        <v>288</v>
      </c>
      <c r="M2203" s="11" t="s">
        <v>724</v>
      </c>
      <c r="N2203" s="12">
        <v>3536</v>
      </c>
      <c r="O2203" s="11" t="s">
        <v>514</v>
      </c>
    </row>
    <row r="2204" spans="1:15" ht="13.8">
      <c r="A2204"/>
      <c r="B2204"/>
      <c r="D2204"/>
      <c r="E2204"/>
      <c r="J2204" s="11" t="s">
        <v>2830</v>
      </c>
      <c r="K2204" s="11" t="s">
        <v>133</v>
      </c>
      <c r="L2204" s="11" t="s">
        <v>288</v>
      </c>
      <c r="M2204" s="11" t="s">
        <v>724</v>
      </c>
      <c r="N2204" s="12">
        <v>3441</v>
      </c>
      <c r="O2204" s="11" t="s">
        <v>514</v>
      </c>
    </row>
    <row r="2205" spans="1:15" ht="13.8">
      <c r="A2205"/>
      <c r="B2205"/>
      <c r="D2205"/>
      <c r="E2205"/>
      <c r="J2205" s="11" t="s">
        <v>2831</v>
      </c>
      <c r="K2205" s="11" t="s">
        <v>133</v>
      </c>
      <c r="L2205" s="11" t="s">
        <v>288</v>
      </c>
      <c r="M2205" s="11" t="s">
        <v>724</v>
      </c>
      <c r="N2205" s="12">
        <v>3269</v>
      </c>
      <c r="O2205" s="11" t="s">
        <v>514</v>
      </c>
    </row>
    <row r="2206" spans="1:15" ht="13.8">
      <c r="A2206"/>
      <c r="B2206"/>
      <c r="D2206"/>
      <c r="E2206"/>
      <c r="J2206" s="11" t="s">
        <v>2832</v>
      </c>
      <c r="K2206" s="11" t="s">
        <v>133</v>
      </c>
      <c r="L2206" s="11" t="s">
        <v>288</v>
      </c>
      <c r="M2206" s="11" t="s">
        <v>724</v>
      </c>
      <c r="N2206" s="12">
        <v>3023</v>
      </c>
      <c r="O2206" s="11" t="s">
        <v>514</v>
      </c>
    </row>
    <row r="2207" spans="1:15" ht="13.8">
      <c r="A2207"/>
      <c r="B2207"/>
      <c r="D2207"/>
      <c r="E2207"/>
      <c r="J2207" s="11" t="s">
        <v>2833</v>
      </c>
      <c r="K2207" s="11" t="s">
        <v>133</v>
      </c>
      <c r="L2207" s="11" t="s">
        <v>288</v>
      </c>
      <c r="M2207" s="11" t="s">
        <v>724</v>
      </c>
      <c r="N2207" s="12">
        <v>3014</v>
      </c>
      <c r="O2207" s="11" t="s">
        <v>514</v>
      </c>
    </row>
    <row r="2208" spans="1:15" ht="13.8">
      <c r="A2208"/>
      <c r="B2208"/>
      <c r="D2208"/>
      <c r="E2208"/>
      <c r="J2208" s="11" t="s">
        <v>2834</v>
      </c>
      <c r="K2208" s="11" t="s">
        <v>133</v>
      </c>
      <c r="L2208" s="11" t="s">
        <v>288</v>
      </c>
      <c r="M2208" s="11" t="s">
        <v>724</v>
      </c>
      <c r="N2208" s="12">
        <v>3008</v>
      </c>
      <c r="O2208" s="11" t="s">
        <v>514</v>
      </c>
    </row>
    <row r="2209" spans="1:15" ht="13.8">
      <c r="A2209"/>
      <c r="B2209"/>
      <c r="D2209"/>
      <c r="E2209"/>
      <c r="J2209" s="11" t="s">
        <v>2835</v>
      </c>
      <c r="K2209" s="11" t="s">
        <v>133</v>
      </c>
      <c r="L2209" s="11" t="s">
        <v>288</v>
      </c>
      <c r="M2209" s="11" t="s">
        <v>724</v>
      </c>
      <c r="N2209" s="12">
        <v>3006</v>
      </c>
      <c r="O2209" s="11" t="s">
        <v>514</v>
      </c>
    </row>
    <row r="2210" spans="1:15" ht="13.8">
      <c r="A2210"/>
      <c r="B2210"/>
      <c r="D2210"/>
      <c r="E2210"/>
      <c r="J2210" s="11" t="s">
        <v>2836</v>
      </c>
      <c r="K2210" s="11" t="s">
        <v>133</v>
      </c>
      <c r="L2210" s="11" t="s">
        <v>288</v>
      </c>
      <c r="M2210" s="11" t="s">
        <v>724</v>
      </c>
      <c r="N2210" s="12">
        <v>2995</v>
      </c>
      <c r="O2210" s="11" t="s">
        <v>514</v>
      </c>
    </row>
    <row r="2211" spans="1:15" ht="13.8">
      <c r="A2211"/>
      <c r="B2211"/>
      <c r="D2211"/>
      <c r="E2211"/>
      <c r="J2211" s="11" t="s">
        <v>2837</v>
      </c>
      <c r="K2211" s="11" t="s">
        <v>133</v>
      </c>
      <c r="L2211" s="11" t="s">
        <v>288</v>
      </c>
      <c r="M2211" s="11" t="s">
        <v>724</v>
      </c>
      <c r="N2211" s="12">
        <v>2969</v>
      </c>
      <c r="O2211" s="11" t="s">
        <v>514</v>
      </c>
    </row>
    <row r="2212" spans="1:15" ht="13.8">
      <c r="A2212"/>
      <c r="B2212"/>
      <c r="D2212"/>
      <c r="E2212"/>
      <c r="J2212" s="11" t="s">
        <v>2838</v>
      </c>
      <c r="K2212" s="11" t="s">
        <v>133</v>
      </c>
      <c r="L2212" s="11" t="s">
        <v>288</v>
      </c>
      <c r="M2212" s="11" t="s">
        <v>724</v>
      </c>
      <c r="N2212" s="12">
        <v>2911</v>
      </c>
      <c r="O2212" s="11" t="s">
        <v>514</v>
      </c>
    </row>
    <row r="2213" spans="1:15" ht="13.8">
      <c r="A2213"/>
      <c r="B2213"/>
      <c r="D2213"/>
      <c r="E2213"/>
      <c r="J2213" s="11" t="s">
        <v>2839</v>
      </c>
      <c r="K2213" s="11" t="s">
        <v>133</v>
      </c>
      <c r="L2213" s="11" t="s">
        <v>288</v>
      </c>
      <c r="M2213" s="11" t="s">
        <v>724</v>
      </c>
      <c r="N2213" s="12">
        <v>2881</v>
      </c>
      <c r="O2213" s="11" t="s">
        <v>514</v>
      </c>
    </row>
    <row r="2214" spans="1:15" ht="13.8">
      <c r="A2214"/>
      <c r="B2214"/>
      <c r="D2214"/>
      <c r="E2214"/>
      <c r="J2214" s="11" t="s">
        <v>2840</v>
      </c>
      <c r="K2214" s="11" t="s">
        <v>133</v>
      </c>
      <c r="L2214" s="11" t="s">
        <v>288</v>
      </c>
      <c r="M2214" s="11" t="s">
        <v>724</v>
      </c>
      <c r="N2214" s="12">
        <v>2877</v>
      </c>
      <c r="O2214" s="11" t="s">
        <v>514</v>
      </c>
    </row>
    <row r="2215" spans="1:15" ht="13.8">
      <c r="A2215"/>
      <c r="B2215"/>
      <c r="D2215"/>
      <c r="E2215"/>
      <c r="J2215" s="11" t="s">
        <v>2841</v>
      </c>
      <c r="K2215" s="11" t="s">
        <v>133</v>
      </c>
      <c r="L2215" s="11" t="s">
        <v>288</v>
      </c>
      <c r="M2215" s="11" t="s">
        <v>724</v>
      </c>
      <c r="N2215" s="12">
        <v>2830</v>
      </c>
      <c r="O2215" s="11" t="s">
        <v>514</v>
      </c>
    </row>
    <row r="2216" spans="1:15" ht="13.8">
      <c r="A2216"/>
      <c r="B2216"/>
      <c r="D2216"/>
      <c r="E2216"/>
      <c r="J2216" s="11" t="s">
        <v>2842</v>
      </c>
      <c r="K2216" s="11" t="s">
        <v>133</v>
      </c>
      <c r="L2216" s="11" t="s">
        <v>288</v>
      </c>
      <c r="M2216" s="11" t="s">
        <v>724</v>
      </c>
      <c r="N2216" s="12">
        <v>2790</v>
      </c>
      <c r="O2216" s="11" t="s">
        <v>514</v>
      </c>
    </row>
    <row r="2217" spans="1:15" ht="13.8">
      <c r="A2217"/>
      <c r="B2217"/>
      <c r="D2217"/>
      <c r="E2217"/>
      <c r="J2217" s="11" t="s">
        <v>2843</v>
      </c>
      <c r="K2217" s="11" t="s">
        <v>133</v>
      </c>
      <c r="L2217" s="11" t="s">
        <v>288</v>
      </c>
      <c r="M2217" s="11" t="s">
        <v>724</v>
      </c>
      <c r="N2217" s="12">
        <v>2778</v>
      </c>
      <c r="O2217" s="11" t="s">
        <v>514</v>
      </c>
    </row>
    <row r="2218" spans="1:15" ht="13.8">
      <c r="A2218"/>
      <c r="B2218"/>
      <c r="D2218"/>
      <c r="E2218"/>
      <c r="J2218" s="11" t="s">
        <v>2844</v>
      </c>
      <c r="K2218" s="11" t="s">
        <v>133</v>
      </c>
      <c r="L2218" s="11" t="s">
        <v>288</v>
      </c>
      <c r="M2218" s="11" t="s">
        <v>724</v>
      </c>
      <c r="N2218" s="12">
        <v>2737</v>
      </c>
      <c r="O2218" s="11" t="s">
        <v>514</v>
      </c>
    </row>
    <row r="2219" spans="1:15" ht="13.8">
      <c r="A2219"/>
      <c r="B2219"/>
      <c r="D2219"/>
      <c r="E2219"/>
      <c r="J2219" s="11" t="s">
        <v>2845</v>
      </c>
      <c r="K2219" s="11" t="s">
        <v>133</v>
      </c>
      <c r="L2219" s="11" t="s">
        <v>288</v>
      </c>
      <c r="M2219" s="11" t="s">
        <v>724</v>
      </c>
      <c r="N2219" s="12">
        <v>2709</v>
      </c>
      <c r="O2219" s="11" t="s">
        <v>514</v>
      </c>
    </row>
    <row r="2220" spans="1:15" ht="13.8">
      <c r="A2220"/>
      <c r="B2220"/>
      <c r="D2220"/>
      <c r="E2220"/>
      <c r="J2220" s="11" t="s">
        <v>2846</v>
      </c>
      <c r="K2220" s="11" t="s">
        <v>133</v>
      </c>
      <c r="L2220" s="11" t="s">
        <v>288</v>
      </c>
      <c r="M2220" s="11" t="s">
        <v>724</v>
      </c>
      <c r="N2220" s="12">
        <v>2650</v>
      </c>
      <c r="O2220" s="11" t="s">
        <v>514</v>
      </c>
    </row>
    <row r="2221" spans="1:15" ht="13.8">
      <c r="A2221"/>
      <c r="B2221"/>
      <c r="D2221"/>
      <c r="E2221"/>
      <c r="J2221" s="11" t="s">
        <v>2847</v>
      </c>
      <c r="K2221" s="11" t="s">
        <v>133</v>
      </c>
      <c r="L2221" s="11" t="s">
        <v>288</v>
      </c>
      <c r="M2221" s="11" t="s">
        <v>724</v>
      </c>
      <c r="N2221" s="12">
        <v>2641</v>
      </c>
      <c r="O2221" s="11" t="s">
        <v>514</v>
      </c>
    </row>
    <row r="2222" spans="1:15" ht="13.8">
      <c r="A2222"/>
      <c r="B2222"/>
      <c r="D2222"/>
      <c r="E2222"/>
      <c r="J2222" s="11" t="s">
        <v>2848</v>
      </c>
      <c r="K2222" s="11" t="s">
        <v>133</v>
      </c>
      <c r="L2222" s="11" t="s">
        <v>288</v>
      </c>
      <c r="M2222" s="11" t="s">
        <v>724</v>
      </c>
      <c r="N2222" s="12">
        <v>2595</v>
      </c>
      <c r="O2222" s="11" t="s">
        <v>514</v>
      </c>
    </row>
    <row r="2223" spans="1:15" ht="13.8">
      <c r="A2223"/>
      <c r="B2223"/>
      <c r="D2223"/>
      <c r="E2223"/>
      <c r="J2223" s="11" t="s">
        <v>2849</v>
      </c>
      <c r="K2223" s="11" t="s">
        <v>133</v>
      </c>
      <c r="L2223" s="11" t="s">
        <v>288</v>
      </c>
      <c r="M2223" s="11" t="s">
        <v>724</v>
      </c>
      <c r="N2223" s="12">
        <v>2577</v>
      </c>
      <c r="O2223" s="11" t="s">
        <v>514</v>
      </c>
    </row>
    <row r="2224" spans="1:15" ht="13.8">
      <c r="A2224"/>
      <c r="B2224"/>
      <c r="D2224"/>
      <c r="E2224"/>
      <c r="J2224" s="11" t="s">
        <v>2850</v>
      </c>
      <c r="K2224" s="11" t="s">
        <v>133</v>
      </c>
      <c r="L2224" s="11" t="s">
        <v>288</v>
      </c>
      <c r="M2224" s="11" t="s">
        <v>724</v>
      </c>
      <c r="N2224" s="12">
        <v>2479</v>
      </c>
      <c r="O2224" s="11" t="s">
        <v>514</v>
      </c>
    </row>
    <row r="2225" spans="1:15" ht="13.8">
      <c r="A2225"/>
      <c r="B2225"/>
      <c r="D2225"/>
      <c r="E2225"/>
      <c r="J2225" s="11" t="s">
        <v>2851</v>
      </c>
      <c r="K2225" s="11" t="s">
        <v>133</v>
      </c>
      <c r="L2225" s="11" t="s">
        <v>288</v>
      </c>
      <c r="M2225" s="11" t="s">
        <v>724</v>
      </c>
      <c r="N2225" s="12">
        <v>2417</v>
      </c>
      <c r="O2225" s="11" t="s">
        <v>514</v>
      </c>
    </row>
    <row r="2226" spans="1:15" ht="13.8">
      <c r="A2226"/>
      <c r="B2226"/>
      <c r="D2226"/>
      <c r="E2226"/>
      <c r="J2226" s="11" t="s">
        <v>2852</v>
      </c>
      <c r="K2226" s="11" t="s">
        <v>133</v>
      </c>
      <c r="L2226" s="11" t="s">
        <v>288</v>
      </c>
      <c r="M2226" s="11" t="s">
        <v>724</v>
      </c>
      <c r="N2226" s="12">
        <v>2391</v>
      </c>
      <c r="O2226" s="11" t="s">
        <v>514</v>
      </c>
    </row>
    <row r="2227" spans="1:15" ht="13.8">
      <c r="A2227"/>
      <c r="B2227"/>
      <c r="D2227"/>
      <c r="E2227"/>
      <c r="J2227" s="11" t="s">
        <v>2853</v>
      </c>
      <c r="K2227" s="11" t="s">
        <v>133</v>
      </c>
      <c r="L2227" s="11" t="s">
        <v>288</v>
      </c>
      <c r="M2227" s="11" t="s">
        <v>724</v>
      </c>
      <c r="N2227" s="12">
        <v>2389</v>
      </c>
      <c r="O2227" s="11" t="s">
        <v>514</v>
      </c>
    </row>
    <row r="2228" spans="1:15" ht="13.8">
      <c r="A2228"/>
      <c r="B2228"/>
      <c r="D2228"/>
      <c r="E2228"/>
      <c r="J2228" s="11" t="s">
        <v>2854</v>
      </c>
      <c r="K2228" s="11" t="s">
        <v>133</v>
      </c>
      <c r="L2228" s="11" t="s">
        <v>288</v>
      </c>
      <c r="M2228" s="11" t="s">
        <v>724</v>
      </c>
      <c r="N2228" s="12">
        <v>2372</v>
      </c>
      <c r="O2228" s="11" t="s">
        <v>514</v>
      </c>
    </row>
    <row r="2229" spans="1:15" ht="13.8">
      <c r="A2229"/>
      <c r="B2229"/>
      <c r="D2229"/>
      <c r="E2229"/>
      <c r="J2229" s="11" t="s">
        <v>2855</v>
      </c>
      <c r="K2229" s="11" t="s">
        <v>133</v>
      </c>
      <c r="L2229" s="11" t="s">
        <v>288</v>
      </c>
      <c r="M2229" s="11" t="s">
        <v>724</v>
      </c>
      <c r="N2229" s="12">
        <v>2366</v>
      </c>
      <c r="O2229" s="11" t="s">
        <v>514</v>
      </c>
    </row>
    <row r="2230" spans="1:15" ht="13.8">
      <c r="A2230"/>
      <c r="B2230"/>
      <c r="D2230"/>
      <c r="E2230"/>
      <c r="J2230" s="11" t="s">
        <v>2856</v>
      </c>
      <c r="K2230" s="11" t="s">
        <v>133</v>
      </c>
      <c r="L2230" s="11" t="s">
        <v>288</v>
      </c>
      <c r="M2230" s="11" t="s">
        <v>724</v>
      </c>
      <c r="N2230" s="12">
        <v>2298</v>
      </c>
      <c r="O2230" s="11" t="s">
        <v>514</v>
      </c>
    </row>
    <row r="2231" spans="1:15" ht="13.8">
      <c r="A2231"/>
      <c r="B2231"/>
      <c r="D2231"/>
      <c r="E2231"/>
      <c r="J2231" s="11" t="s">
        <v>2857</v>
      </c>
      <c r="K2231" s="11" t="s">
        <v>133</v>
      </c>
      <c r="L2231" s="11" t="s">
        <v>288</v>
      </c>
      <c r="M2231" s="11" t="s">
        <v>724</v>
      </c>
      <c r="N2231" s="12">
        <v>2272</v>
      </c>
      <c r="O2231" s="11" t="s">
        <v>514</v>
      </c>
    </row>
    <row r="2232" spans="1:15" ht="13.8">
      <c r="A2232"/>
      <c r="B2232"/>
      <c r="D2232"/>
      <c r="E2232"/>
      <c r="J2232" s="11" t="s">
        <v>2858</v>
      </c>
      <c r="K2232" s="11" t="s">
        <v>133</v>
      </c>
      <c r="L2232" s="11" t="s">
        <v>288</v>
      </c>
      <c r="M2232" s="11" t="s">
        <v>724</v>
      </c>
      <c r="N2232" s="12">
        <v>2247</v>
      </c>
      <c r="O2232" s="11" t="s">
        <v>514</v>
      </c>
    </row>
    <row r="2233" spans="1:15" ht="13.8">
      <c r="A2233"/>
      <c r="B2233"/>
      <c r="D2233"/>
      <c r="E2233"/>
      <c r="J2233" s="11" t="s">
        <v>2859</v>
      </c>
      <c r="K2233" s="11" t="s">
        <v>133</v>
      </c>
      <c r="L2233" s="11" t="s">
        <v>288</v>
      </c>
      <c r="M2233" s="11" t="s">
        <v>724</v>
      </c>
      <c r="N2233" s="12">
        <v>2243</v>
      </c>
      <c r="O2233" s="11" t="s">
        <v>514</v>
      </c>
    </row>
    <row r="2234" spans="1:15" ht="13.8">
      <c r="A2234"/>
      <c r="B2234"/>
      <c r="D2234"/>
      <c r="E2234"/>
      <c r="J2234" s="11" t="s">
        <v>2860</v>
      </c>
      <c r="K2234" s="11" t="s">
        <v>133</v>
      </c>
      <c r="L2234" s="11" t="s">
        <v>288</v>
      </c>
      <c r="M2234" s="11" t="s">
        <v>724</v>
      </c>
      <c r="N2234" s="12">
        <v>2231</v>
      </c>
      <c r="O2234" s="11" t="s">
        <v>514</v>
      </c>
    </row>
    <row r="2235" spans="1:15" ht="13.8">
      <c r="A2235"/>
      <c r="B2235"/>
      <c r="D2235"/>
      <c r="E2235"/>
      <c r="J2235" s="11" t="s">
        <v>2861</v>
      </c>
      <c r="K2235" s="11" t="s">
        <v>133</v>
      </c>
      <c r="L2235" s="11" t="s">
        <v>288</v>
      </c>
      <c r="M2235" s="11" t="s">
        <v>724</v>
      </c>
      <c r="N2235" s="12">
        <v>2230</v>
      </c>
      <c r="O2235" s="11" t="s">
        <v>514</v>
      </c>
    </row>
    <row r="2236" spans="1:15" ht="13.8">
      <c r="A2236"/>
      <c r="B2236"/>
      <c r="D2236"/>
      <c r="E2236"/>
      <c r="J2236" s="11" t="s">
        <v>2862</v>
      </c>
      <c r="K2236" s="11" t="s">
        <v>133</v>
      </c>
      <c r="L2236" s="11" t="s">
        <v>288</v>
      </c>
      <c r="M2236" s="11" t="s">
        <v>724</v>
      </c>
      <c r="N2236" s="12">
        <v>2223</v>
      </c>
      <c r="O2236" s="11" t="s">
        <v>514</v>
      </c>
    </row>
    <row r="2237" spans="1:15" ht="13.8">
      <c r="A2237"/>
      <c r="B2237"/>
      <c r="D2237"/>
      <c r="E2237"/>
      <c r="J2237" s="11" t="s">
        <v>2863</v>
      </c>
      <c r="K2237" s="11" t="s">
        <v>133</v>
      </c>
      <c r="L2237" s="11" t="s">
        <v>288</v>
      </c>
      <c r="M2237" s="11" t="s">
        <v>724</v>
      </c>
      <c r="N2237" s="12">
        <v>2222</v>
      </c>
      <c r="O2237" s="11" t="s">
        <v>514</v>
      </c>
    </row>
    <row r="2238" spans="1:15" ht="13.8">
      <c r="A2238"/>
      <c r="B2238"/>
      <c r="D2238"/>
      <c r="E2238"/>
      <c r="J2238" s="11" t="s">
        <v>2864</v>
      </c>
      <c r="K2238" s="11" t="s">
        <v>133</v>
      </c>
      <c r="L2238" s="11" t="s">
        <v>288</v>
      </c>
      <c r="M2238" s="11" t="s">
        <v>724</v>
      </c>
      <c r="N2238" s="12">
        <v>2213</v>
      </c>
      <c r="O2238" s="11" t="s">
        <v>514</v>
      </c>
    </row>
    <row r="2239" spans="1:15" ht="13.8">
      <c r="A2239"/>
      <c r="B2239"/>
      <c r="D2239"/>
      <c r="E2239"/>
      <c r="J2239" s="11" t="s">
        <v>2865</v>
      </c>
      <c r="K2239" s="11" t="s">
        <v>133</v>
      </c>
      <c r="L2239" s="11" t="s">
        <v>288</v>
      </c>
      <c r="M2239" s="11" t="s">
        <v>724</v>
      </c>
      <c r="N2239" s="12">
        <v>2054</v>
      </c>
      <c r="O2239" s="11" t="s">
        <v>514</v>
      </c>
    </row>
    <row r="2240" spans="1:15" ht="13.8">
      <c r="A2240"/>
      <c r="B2240"/>
      <c r="D2240"/>
      <c r="E2240"/>
      <c r="J2240" s="11" t="s">
        <v>2866</v>
      </c>
      <c r="K2240" s="11" t="s">
        <v>133</v>
      </c>
      <c r="L2240" s="11" t="s">
        <v>288</v>
      </c>
      <c r="M2240" s="11" t="s">
        <v>724</v>
      </c>
      <c r="N2240" s="12">
        <v>2010</v>
      </c>
      <c r="O2240" s="11" t="s">
        <v>514</v>
      </c>
    </row>
    <row r="2241" spans="1:15" ht="13.8">
      <c r="A2241"/>
      <c r="B2241"/>
      <c r="D2241"/>
      <c r="E2241"/>
      <c r="J2241" s="11" t="s">
        <v>2867</v>
      </c>
      <c r="K2241" s="11" t="s">
        <v>133</v>
      </c>
      <c r="L2241" s="11" t="s">
        <v>288</v>
      </c>
      <c r="M2241" s="11" t="s">
        <v>724</v>
      </c>
      <c r="N2241" s="12">
        <v>1963</v>
      </c>
      <c r="O2241" s="11" t="s">
        <v>606</v>
      </c>
    </row>
    <row r="2242" spans="1:15" ht="13.8">
      <c r="A2242"/>
      <c r="B2242"/>
      <c r="D2242"/>
      <c r="E2242"/>
      <c r="J2242" s="11" t="s">
        <v>2868</v>
      </c>
      <c r="K2242" s="11" t="s">
        <v>133</v>
      </c>
      <c r="L2242" s="11" t="s">
        <v>288</v>
      </c>
      <c r="M2242" s="11" t="s">
        <v>724</v>
      </c>
      <c r="N2242" s="12">
        <v>1922</v>
      </c>
      <c r="O2242" s="11" t="s">
        <v>606</v>
      </c>
    </row>
    <row r="2243" spans="1:15" ht="13.8">
      <c r="A2243"/>
      <c r="B2243"/>
      <c r="D2243"/>
      <c r="E2243"/>
      <c r="J2243" s="11" t="s">
        <v>2869</v>
      </c>
      <c r="K2243" s="11" t="s">
        <v>133</v>
      </c>
      <c r="L2243" s="11" t="s">
        <v>288</v>
      </c>
      <c r="M2243" s="11" t="s">
        <v>724</v>
      </c>
      <c r="N2243" s="12">
        <v>1861</v>
      </c>
      <c r="O2243" s="11" t="s">
        <v>606</v>
      </c>
    </row>
    <row r="2244" spans="1:15" ht="13.8">
      <c r="A2244"/>
      <c r="B2244"/>
      <c r="D2244"/>
      <c r="E2244"/>
      <c r="J2244" s="11" t="s">
        <v>2870</v>
      </c>
      <c r="K2244" s="11" t="s">
        <v>133</v>
      </c>
      <c r="L2244" s="11" t="s">
        <v>288</v>
      </c>
      <c r="M2244" s="11" t="s">
        <v>724</v>
      </c>
      <c r="N2244" s="12">
        <v>1826</v>
      </c>
      <c r="O2244" s="11" t="s">
        <v>606</v>
      </c>
    </row>
    <row r="2245" spans="1:15" ht="13.8">
      <c r="A2245"/>
      <c r="B2245"/>
      <c r="D2245"/>
      <c r="E2245"/>
      <c r="J2245" s="11" t="s">
        <v>2871</v>
      </c>
      <c r="K2245" s="11" t="s">
        <v>133</v>
      </c>
      <c r="L2245" s="11" t="s">
        <v>288</v>
      </c>
      <c r="M2245" s="11" t="s">
        <v>724</v>
      </c>
      <c r="N2245" s="12">
        <v>1814</v>
      </c>
      <c r="O2245" s="11" t="s">
        <v>606</v>
      </c>
    </row>
    <row r="2246" spans="1:15" ht="13.8">
      <c r="A2246"/>
      <c r="B2246"/>
      <c r="D2246"/>
      <c r="E2246"/>
      <c r="J2246" s="11" t="s">
        <v>2872</v>
      </c>
      <c r="K2246" s="11" t="s">
        <v>133</v>
      </c>
      <c r="L2246" s="11" t="s">
        <v>288</v>
      </c>
      <c r="M2246" s="11" t="s">
        <v>724</v>
      </c>
      <c r="N2246" s="12">
        <v>1741</v>
      </c>
      <c r="O2246" s="11" t="s">
        <v>606</v>
      </c>
    </row>
    <row r="2247" spans="1:15" ht="13.8">
      <c r="A2247"/>
      <c r="B2247"/>
      <c r="D2247"/>
      <c r="E2247"/>
      <c r="J2247" s="11" t="s">
        <v>2873</v>
      </c>
      <c r="K2247" s="11" t="s">
        <v>133</v>
      </c>
      <c r="L2247" s="11" t="s">
        <v>288</v>
      </c>
      <c r="M2247" s="11" t="s">
        <v>724</v>
      </c>
      <c r="N2247" s="12">
        <v>1689</v>
      </c>
      <c r="O2247" s="11" t="s">
        <v>606</v>
      </c>
    </row>
    <row r="2248" spans="1:15" ht="13.8">
      <c r="A2248"/>
      <c r="B2248"/>
      <c r="D2248"/>
      <c r="E2248"/>
      <c r="J2248" s="11" t="s">
        <v>2874</v>
      </c>
      <c r="K2248" s="11" t="s">
        <v>133</v>
      </c>
      <c r="L2248" s="11" t="s">
        <v>288</v>
      </c>
      <c r="M2248" s="11" t="s">
        <v>724</v>
      </c>
      <c r="N2248" s="12">
        <v>1682</v>
      </c>
      <c r="O2248" s="11" t="s">
        <v>606</v>
      </c>
    </row>
    <row r="2249" spans="1:15" ht="13.8">
      <c r="A2249"/>
      <c r="B2249"/>
      <c r="D2249"/>
      <c r="E2249"/>
      <c r="J2249" s="11" t="s">
        <v>2875</v>
      </c>
      <c r="K2249" s="11" t="s">
        <v>133</v>
      </c>
      <c r="L2249" s="11" t="s">
        <v>288</v>
      </c>
      <c r="M2249" s="11" t="s">
        <v>724</v>
      </c>
      <c r="N2249" s="12">
        <v>1660</v>
      </c>
      <c r="O2249" s="11" t="s">
        <v>606</v>
      </c>
    </row>
    <row r="2250" spans="1:15" ht="13.8">
      <c r="A2250"/>
      <c r="B2250"/>
      <c r="D2250"/>
      <c r="E2250"/>
      <c r="J2250" s="11" t="s">
        <v>2876</v>
      </c>
      <c r="K2250" s="11" t="s">
        <v>133</v>
      </c>
      <c r="L2250" s="11" t="s">
        <v>288</v>
      </c>
      <c r="M2250" s="11" t="s">
        <v>724</v>
      </c>
      <c r="N2250" s="12">
        <v>1648</v>
      </c>
      <c r="O2250" s="11" t="s">
        <v>606</v>
      </c>
    </row>
    <row r="2251" spans="1:15" ht="13.8">
      <c r="A2251"/>
      <c r="B2251"/>
      <c r="D2251"/>
      <c r="E2251"/>
      <c r="J2251" s="11" t="s">
        <v>2877</v>
      </c>
      <c r="K2251" s="11" t="s">
        <v>133</v>
      </c>
      <c r="L2251" s="11" t="s">
        <v>288</v>
      </c>
      <c r="M2251" s="11" t="s">
        <v>724</v>
      </c>
      <c r="N2251" s="12">
        <v>1503</v>
      </c>
      <c r="O2251" s="11" t="s">
        <v>606</v>
      </c>
    </row>
    <row r="2252" spans="1:15" ht="13.8">
      <c r="A2252"/>
      <c r="B2252"/>
      <c r="D2252"/>
      <c r="E2252"/>
      <c r="J2252" s="11" t="s">
        <v>2878</v>
      </c>
      <c r="K2252" s="11" t="s">
        <v>133</v>
      </c>
      <c r="L2252" s="11" t="s">
        <v>288</v>
      </c>
      <c r="M2252" s="11" t="s">
        <v>724</v>
      </c>
      <c r="N2252" s="12">
        <v>1484</v>
      </c>
      <c r="O2252" s="11" t="s">
        <v>606</v>
      </c>
    </row>
    <row r="2253" spans="1:15" ht="13.8">
      <c r="A2253"/>
      <c r="B2253"/>
      <c r="D2253"/>
      <c r="E2253"/>
      <c r="J2253" s="11" t="s">
        <v>2879</v>
      </c>
      <c r="K2253" s="11" t="s">
        <v>133</v>
      </c>
      <c r="L2253" s="11" t="s">
        <v>288</v>
      </c>
      <c r="M2253" s="11" t="s">
        <v>724</v>
      </c>
      <c r="N2253" s="12">
        <v>1387</v>
      </c>
      <c r="O2253" s="11" t="s">
        <v>606</v>
      </c>
    </row>
    <row r="2254" spans="1:15" ht="13.8">
      <c r="A2254"/>
      <c r="B2254"/>
      <c r="D2254"/>
      <c r="E2254"/>
      <c r="J2254" s="11" t="s">
        <v>2880</v>
      </c>
      <c r="K2254" s="11" t="s">
        <v>133</v>
      </c>
      <c r="L2254" s="11" t="s">
        <v>288</v>
      </c>
      <c r="M2254" s="11" t="s">
        <v>724</v>
      </c>
      <c r="N2254" s="12">
        <v>1371</v>
      </c>
      <c r="O2254" s="11" t="s">
        <v>606</v>
      </c>
    </row>
    <row r="2255" spans="1:15" ht="13.8">
      <c r="A2255"/>
      <c r="B2255"/>
      <c r="D2255"/>
      <c r="E2255"/>
      <c r="J2255" s="11" t="s">
        <v>2881</v>
      </c>
      <c r="K2255" s="11" t="s">
        <v>133</v>
      </c>
      <c r="L2255" s="11" t="s">
        <v>288</v>
      </c>
      <c r="M2255" s="11" t="s">
        <v>724</v>
      </c>
      <c r="N2255" s="12">
        <v>1351</v>
      </c>
      <c r="O2255" s="11" t="s">
        <v>606</v>
      </c>
    </row>
    <row r="2256" spans="1:15" ht="13.8">
      <c r="A2256"/>
      <c r="B2256"/>
      <c r="D2256"/>
      <c r="E2256"/>
      <c r="J2256" s="11" t="s">
        <v>2882</v>
      </c>
      <c r="K2256" s="11" t="s">
        <v>133</v>
      </c>
      <c r="L2256" s="11" t="s">
        <v>288</v>
      </c>
      <c r="M2256" s="11" t="s">
        <v>724</v>
      </c>
      <c r="N2256" s="12">
        <v>1333</v>
      </c>
      <c r="O2256" s="11" t="s">
        <v>606</v>
      </c>
    </row>
    <row r="2257" spans="1:15" ht="13.8">
      <c r="A2257"/>
      <c r="B2257"/>
      <c r="D2257"/>
      <c r="E2257"/>
      <c r="J2257" s="11" t="s">
        <v>2883</v>
      </c>
      <c r="K2257" s="11" t="s">
        <v>133</v>
      </c>
      <c r="L2257" s="11" t="s">
        <v>288</v>
      </c>
      <c r="M2257" s="11" t="s">
        <v>724</v>
      </c>
      <c r="N2257" s="12">
        <v>1210</v>
      </c>
      <c r="O2257" s="11" t="s">
        <v>606</v>
      </c>
    </row>
    <row r="2258" spans="1:15" ht="13.8">
      <c r="A2258"/>
      <c r="B2258"/>
      <c r="D2258"/>
      <c r="E2258"/>
      <c r="J2258" s="11" t="s">
        <v>2884</v>
      </c>
      <c r="K2258" s="11" t="s">
        <v>133</v>
      </c>
      <c r="L2258" s="11" t="s">
        <v>288</v>
      </c>
      <c r="M2258" s="11" t="s">
        <v>724</v>
      </c>
      <c r="N2258" s="12">
        <v>1197</v>
      </c>
      <c r="O2258" s="11" t="s">
        <v>606</v>
      </c>
    </row>
    <row r="2259" spans="1:15" ht="13.8">
      <c r="A2259"/>
      <c r="B2259"/>
      <c r="D2259"/>
      <c r="E2259"/>
      <c r="J2259" s="11" t="s">
        <v>2885</v>
      </c>
      <c r="K2259" s="11" t="s">
        <v>133</v>
      </c>
      <c r="L2259" s="11" t="s">
        <v>288</v>
      </c>
      <c r="M2259" s="11" t="s">
        <v>724</v>
      </c>
      <c r="N2259" s="12">
        <v>1161</v>
      </c>
      <c r="O2259" s="11" t="s">
        <v>606</v>
      </c>
    </row>
    <row r="2260" spans="1:15" ht="13.8">
      <c r="A2260"/>
      <c r="B2260"/>
      <c r="D2260"/>
      <c r="E2260"/>
      <c r="J2260" s="11" t="s">
        <v>2886</v>
      </c>
      <c r="K2260" s="11" t="s">
        <v>133</v>
      </c>
      <c r="L2260" s="11" t="s">
        <v>288</v>
      </c>
      <c r="M2260" s="11" t="s">
        <v>724</v>
      </c>
      <c r="N2260" s="12">
        <v>1091</v>
      </c>
      <c r="O2260" s="11" t="s">
        <v>606</v>
      </c>
    </row>
    <row r="2261" spans="1:15" ht="13.8">
      <c r="A2261"/>
      <c r="B2261"/>
      <c r="D2261"/>
      <c r="E2261"/>
      <c r="J2261" s="11" t="s">
        <v>2887</v>
      </c>
      <c r="K2261" s="11" t="s">
        <v>133</v>
      </c>
      <c r="L2261" s="11" t="s">
        <v>288</v>
      </c>
      <c r="M2261" s="11" t="s">
        <v>724</v>
      </c>
      <c r="N2261" s="12">
        <v>1087</v>
      </c>
      <c r="O2261" s="11" t="s">
        <v>606</v>
      </c>
    </row>
    <row r="2262" spans="1:15" ht="13.8">
      <c r="A2262"/>
      <c r="B2262"/>
      <c r="D2262"/>
      <c r="E2262"/>
      <c r="J2262" s="11" t="s">
        <v>2888</v>
      </c>
      <c r="K2262" s="11" t="s">
        <v>133</v>
      </c>
      <c r="L2262" s="11" t="s">
        <v>288</v>
      </c>
      <c r="M2262" s="11" t="s">
        <v>724</v>
      </c>
      <c r="N2262" s="12">
        <v>1033</v>
      </c>
      <c r="O2262" s="11" t="s">
        <v>606</v>
      </c>
    </row>
    <row r="2263" spans="1:15" ht="13.8">
      <c r="A2263"/>
      <c r="B2263"/>
      <c r="D2263"/>
      <c r="E2263"/>
      <c r="J2263" s="11" t="s">
        <v>2889</v>
      </c>
      <c r="K2263" s="11" t="s">
        <v>133</v>
      </c>
      <c r="L2263" s="11" t="s">
        <v>288</v>
      </c>
      <c r="M2263" s="11" t="s">
        <v>724</v>
      </c>
      <c r="N2263" s="12">
        <v>1030</v>
      </c>
      <c r="O2263" s="11" t="s">
        <v>606</v>
      </c>
    </row>
    <row r="2264" spans="1:15" ht="13.8">
      <c r="A2264"/>
      <c r="B2264"/>
      <c r="D2264"/>
      <c r="E2264"/>
      <c r="J2264" s="11" t="s">
        <v>2890</v>
      </c>
      <c r="K2264" s="11" t="s">
        <v>133</v>
      </c>
      <c r="L2264" s="11" t="s">
        <v>288</v>
      </c>
      <c r="M2264" s="11" t="s">
        <v>724</v>
      </c>
      <c r="N2264" s="12">
        <v>1027</v>
      </c>
      <c r="O2264" s="11" t="s">
        <v>606</v>
      </c>
    </row>
    <row r="2265" spans="1:15" ht="13.8">
      <c r="A2265"/>
      <c r="B2265"/>
      <c r="D2265"/>
      <c r="E2265"/>
      <c r="J2265" s="11" t="s">
        <v>2891</v>
      </c>
      <c r="K2265" s="11" t="s">
        <v>133</v>
      </c>
      <c r="L2265" s="11" t="s">
        <v>288</v>
      </c>
      <c r="M2265" s="11" t="s">
        <v>724</v>
      </c>
      <c r="N2265" s="12">
        <v>969</v>
      </c>
      <c r="O2265" s="11" t="s">
        <v>662</v>
      </c>
    </row>
    <row r="2266" spans="1:15" ht="13.8">
      <c r="A2266"/>
      <c r="B2266"/>
      <c r="D2266"/>
      <c r="E2266"/>
      <c r="J2266" s="11" t="s">
        <v>2892</v>
      </c>
      <c r="K2266" s="11" t="s">
        <v>133</v>
      </c>
      <c r="L2266" s="11" t="s">
        <v>288</v>
      </c>
      <c r="M2266" s="11" t="s">
        <v>724</v>
      </c>
      <c r="N2266" s="12">
        <v>941</v>
      </c>
      <c r="O2266" s="11" t="s">
        <v>662</v>
      </c>
    </row>
    <row r="2267" spans="1:15" ht="13.8">
      <c r="A2267"/>
      <c r="B2267"/>
      <c r="D2267"/>
      <c r="E2267"/>
      <c r="J2267" s="11" t="s">
        <v>2893</v>
      </c>
      <c r="K2267" s="11" t="s">
        <v>133</v>
      </c>
      <c r="L2267" s="11" t="s">
        <v>288</v>
      </c>
      <c r="M2267" s="11" t="s">
        <v>724</v>
      </c>
      <c r="N2267" s="12">
        <v>927</v>
      </c>
      <c r="O2267" s="11" t="s">
        <v>662</v>
      </c>
    </row>
    <row r="2268" spans="1:15" ht="13.8">
      <c r="A2268"/>
      <c r="B2268"/>
      <c r="D2268"/>
      <c r="E2268"/>
      <c r="J2268" s="11" t="s">
        <v>2894</v>
      </c>
      <c r="K2268" s="11" t="s">
        <v>133</v>
      </c>
      <c r="L2268" s="11" t="s">
        <v>288</v>
      </c>
      <c r="M2268" s="11" t="s">
        <v>724</v>
      </c>
      <c r="N2268" s="12">
        <v>906</v>
      </c>
      <c r="O2268" s="11" t="s">
        <v>662</v>
      </c>
    </row>
    <row r="2269" spans="1:15" ht="13.8">
      <c r="A2269"/>
      <c r="B2269"/>
      <c r="D2269"/>
      <c r="E2269"/>
      <c r="J2269" s="11" t="s">
        <v>2895</v>
      </c>
      <c r="K2269" s="11" t="s">
        <v>133</v>
      </c>
      <c r="L2269" s="11" t="s">
        <v>288</v>
      </c>
      <c r="M2269" s="11" t="s">
        <v>724</v>
      </c>
      <c r="N2269" s="12">
        <v>841</v>
      </c>
      <c r="O2269" s="11" t="s">
        <v>662</v>
      </c>
    </row>
    <row r="2270" spans="1:15" ht="13.8">
      <c r="A2270"/>
      <c r="B2270"/>
      <c r="D2270"/>
      <c r="E2270"/>
      <c r="J2270" s="11" t="s">
        <v>2896</v>
      </c>
      <c r="K2270" s="11" t="s">
        <v>133</v>
      </c>
      <c r="L2270" s="11" t="s">
        <v>288</v>
      </c>
      <c r="M2270" s="11" t="s">
        <v>724</v>
      </c>
      <c r="N2270" s="12">
        <v>809</v>
      </c>
      <c r="O2270" s="11" t="s">
        <v>662</v>
      </c>
    </row>
    <row r="2271" spans="1:15" ht="13.8">
      <c r="A2271"/>
      <c r="B2271"/>
      <c r="D2271"/>
      <c r="E2271"/>
      <c r="J2271" s="11" t="s">
        <v>2897</v>
      </c>
      <c r="K2271" s="11" t="s">
        <v>133</v>
      </c>
      <c r="L2271" s="11" t="s">
        <v>288</v>
      </c>
      <c r="M2271" s="11" t="s">
        <v>724</v>
      </c>
      <c r="N2271" s="12">
        <v>789</v>
      </c>
      <c r="O2271" s="11" t="s">
        <v>662</v>
      </c>
    </row>
    <row r="2272" spans="1:15" ht="13.8">
      <c r="A2272"/>
      <c r="B2272"/>
      <c r="D2272"/>
      <c r="E2272"/>
      <c r="J2272" s="11" t="s">
        <v>2898</v>
      </c>
      <c r="K2272" s="11" t="s">
        <v>133</v>
      </c>
      <c r="L2272" s="11" t="s">
        <v>288</v>
      </c>
      <c r="M2272" s="11" t="s">
        <v>724</v>
      </c>
      <c r="N2272" s="12">
        <v>784</v>
      </c>
      <c r="O2272" s="11" t="s">
        <v>662</v>
      </c>
    </row>
    <row r="2273" spans="1:15" ht="13.8">
      <c r="A2273"/>
      <c r="B2273"/>
      <c r="D2273"/>
      <c r="E2273"/>
      <c r="J2273" s="11" t="s">
        <v>2899</v>
      </c>
      <c r="K2273" s="11" t="s">
        <v>133</v>
      </c>
      <c r="L2273" s="11" t="s">
        <v>288</v>
      </c>
      <c r="M2273" s="11" t="s">
        <v>724</v>
      </c>
      <c r="N2273" s="12">
        <v>775</v>
      </c>
      <c r="O2273" s="11" t="s">
        <v>662</v>
      </c>
    </row>
    <row r="2274" spans="1:15" ht="13.8">
      <c r="A2274"/>
      <c r="B2274"/>
      <c r="D2274"/>
      <c r="E2274"/>
      <c r="J2274" s="11" t="s">
        <v>2900</v>
      </c>
      <c r="K2274" s="11" t="s">
        <v>133</v>
      </c>
      <c r="L2274" s="11" t="s">
        <v>288</v>
      </c>
      <c r="M2274" s="11" t="s">
        <v>724</v>
      </c>
      <c r="N2274" s="12">
        <v>703</v>
      </c>
      <c r="O2274" s="11" t="s">
        <v>662</v>
      </c>
    </row>
    <row r="2275" spans="1:15" ht="13.8">
      <c r="A2275"/>
      <c r="B2275"/>
      <c r="D2275"/>
      <c r="E2275"/>
      <c r="J2275" s="11" t="s">
        <v>2901</v>
      </c>
      <c r="K2275" s="11" t="s">
        <v>133</v>
      </c>
      <c r="L2275" s="11" t="s">
        <v>288</v>
      </c>
      <c r="M2275" s="11" t="s">
        <v>724</v>
      </c>
      <c r="N2275" s="12">
        <v>700</v>
      </c>
      <c r="O2275" s="11" t="s">
        <v>662</v>
      </c>
    </row>
    <row r="2276" spans="1:15" ht="13.8">
      <c r="A2276"/>
      <c r="B2276"/>
      <c r="D2276"/>
      <c r="E2276"/>
      <c r="J2276" s="11" t="s">
        <v>2902</v>
      </c>
      <c r="K2276" s="11" t="s">
        <v>133</v>
      </c>
      <c r="L2276" s="11" t="s">
        <v>288</v>
      </c>
      <c r="M2276" s="11" t="s">
        <v>724</v>
      </c>
      <c r="N2276" s="12">
        <v>696</v>
      </c>
      <c r="O2276" s="11" t="s">
        <v>662</v>
      </c>
    </row>
    <row r="2277" spans="1:15" ht="13.8">
      <c r="A2277"/>
      <c r="B2277"/>
      <c r="D2277"/>
      <c r="E2277"/>
      <c r="J2277" s="11" t="s">
        <v>2903</v>
      </c>
      <c r="K2277" s="11" t="s">
        <v>133</v>
      </c>
      <c r="L2277" s="11" t="s">
        <v>288</v>
      </c>
      <c r="M2277" s="11" t="s">
        <v>724</v>
      </c>
      <c r="N2277" s="12">
        <v>679</v>
      </c>
      <c r="O2277" s="11" t="s">
        <v>662</v>
      </c>
    </row>
    <row r="2278" spans="1:15" ht="13.8">
      <c r="A2278"/>
      <c r="B2278"/>
      <c r="D2278"/>
      <c r="E2278"/>
      <c r="J2278" s="11" t="s">
        <v>2904</v>
      </c>
      <c r="K2278" s="11" t="s">
        <v>133</v>
      </c>
      <c r="L2278" s="11" t="s">
        <v>288</v>
      </c>
      <c r="M2278" s="11" t="s">
        <v>724</v>
      </c>
      <c r="N2278" s="12">
        <v>642</v>
      </c>
      <c r="O2278" s="11" t="s">
        <v>662</v>
      </c>
    </row>
    <row r="2279" spans="1:15" ht="13.8">
      <c r="A2279"/>
      <c r="B2279"/>
      <c r="D2279"/>
      <c r="E2279"/>
      <c r="J2279" s="11" t="s">
        <v>2905</v>
      </c>
      <c r="K2279" s="11" t="s">
        <v>133</v>
      </c>
      <c r="L2279" s="11" t="s">
        <v>288</v>
      </c>
      <c r="M2279" s="11" t="s">
        <v>724</v>
      </c>
      <c r="N2279" s="12">
        <v>642</v>
      </c>
      <c r="O2279" s="11" t="s">
        <v>662</v>
      </c>
    </row>
    <row r="2280" spans="1:15" ht="13.8">
      <c r="A2280"/>
      <c r="B2280"/>
      <c r="D2280"/>
      <c r="E2280"/>
      <c r="J2280" s="11" t="s">
        <v>2906</v>
      </c>
      <c r="K2280" s="11" t="s">
        <v>133</v>
      </c>
      <c r="L2280" s="11" t="s">
        <v>288</v>
      </c>
      <c r="M2280" s="11" t="s">
        <v>724</v>
      </c>
      <c r="N2280" s="12">
        <v>620</v>
      </c>
      <c r="O2280" s="11" t="s">
        <v>662</v>
      </c>
    </row>
    <row r="2281" spans="1:15" ht="13.8">
      <c r="A2281"/>
      <c r="B2281"/>
      <c r="D2281"/>
      <c r="E2281"/>
      <c r="J2281" s="11" t="s">
        <v>2907</v>
      </c>
      <c r="K2281" s="11" t="s">
        <v>133</v>
      </c>
      <c r="L2281" s="11" t="s">
        <v>288</v>
      </c>
      <c r="M2281" s="11" t="s">
        <v>724</v>
      </c>
      <c r="N2281" s="12">
        <v>620</v>
      </c>
      <c r="O2281" s="11" t="s">
        <v>662</v>
      </c>
    </row>
    <row r="2282" spans="1:15" ht="13.8">
      <c r="A2282"/>
      <c r="B2282"/>
      <c r="D2282"/>
      <c r="E2282"/>
      <c r="J2282" s="11" t="s">
        <v>2908</v>
      </c>
      <c r="K2282" s="11" t="s">
        <v>133</v>
      </c>
      <c r="L2282" s="11" t="s">
        <v>288</v>
      </c>
      <c r="M2282" s="11" t="s">
        <v>724</v>
      </c>
      <c r="N2282" s="12">
        <v>606</v>
      </c>
      <c r="O2282" s="11" t="s">
        <v>662</v>
      </c>
    </row>
    <row r="2283" spans="1:15" ht="13.8">
      <c r="A2283"/>
      <c r="B2283"/>
      <c r="D2283"/>
      <c r="E2283"/>
      <c r="J2283" s="11" t="s">
        <v>2909</v>
      </c>
      <c r="K2283" s="11" t="s">
        <v>133</v>
      </c>
      <c r="L2283" s="11" t="s">
        <v>288</v>
      </c>
      <c r="M2283" s="11" t="s">
        <v>724</v>
      </c>
      <c r="N2283" s="12">
        <v>560</v>
      </c>
      <c r="O2283" s="11" t="s">
        <v>662</v>
      </c>
    </row>
    <row r="2284" spans="1:15" ht="13.8">
      <c r="A2284"/>
      <c r="B2284"/>
      <c r="D2284"/>
      <c r="E2284"/>
      <c r="J2284" s="11" t="s">
        <v>2910</v>
      </c>
      <c r="K2284" s="11" t="s">
        <v>133</v>
      </c>
      <c r="L2284" s="11" t="s">
        <v>288</v>
      </c>
      <c r="M2284" s="11" t="s">
        <v>724</v>
      </c>
      <c r="N2284" s="12">
        <v>558</v>
      </c>
      <c r="O2284" s="11" t="s">
        <v>662</v>
      </c>
    </row>
    <row r="2285" spans="1:15" ht="13.8">
      <c r="A2285"/>
      <c r="B2285"/>
      <c r="D2285"/>
      <c r="E2285"/>
      <c r="J2285" s="11" t="s">
        <v>2911</v>
      </c>
      <c r="K2285" s="11" t="s">
        <v>133</v>
      </c>
      <c r="L2285" s="11" t="s">
        <v>288</v>
      </c>
      <c r="M2285" s="11" t="s">
        <v>724</v>
      </c>
      <c r="N2285" s="12">
        <v>532</v>
      </c>
      <c r="O2285" s="11" t="s">
        <v>662</v>
      </c>
    </row>
    <row r="2286" spans="1:15" ht="13.8">
      <c r="A2286"/>
      <c r="B2286"/>
      <c r="D2286"/>
      <c r="E2286"/>
      <c r="J2286" s="11" t="s">
        <v>2912</v>
      </c>
      <c r="K2286" s="11" t="s">
        <v>133</v>
      </c>
      <c r="L2286" s="11" t="s">
        <v>288</v>
      </c>
      <c r="M2286" s="11" t="s">
        <v>724</v>
      </c>
      <c r="N2286" s="12">
        <v>508</v>
      </c>
      <c r="O2286" s="11" t="s">
        <v>662</v>
      </c>
    </row>
    <row r="2287" spans="1:15" ht="13.8">
      <c r="A2287"/>
      <c r="B2287"/>
      <c r="D2287"/>
      <c r="E2287"/>
      <c r="J2287" s="11" t="s">
        <v>2913</v>
      </c>
      <c r="K2287" s="11" t="s">
        <v>133</v>
      </c>
      <c r="L2287" s="11" t="s">
        <v>288</v>
      </c>
      <c r="M2287" s="11" t="s">
        <v>724</v>
      </c>
      <c r="N2287" s="12">
        <v>502</v>
      </c>
      <c r="O2287" s="11" t="s">
        <v>662</v>
      </c>
    </row>
    <row r="2288" spans="1:15" ht="13.8">
      <c r="A2288"/>
      <c r="B2288"/>
      <c r="D2288"/>
      <c r="E2288"/>
      <c r="J2288" s="11" t="s">
        <v>2914</v>
      </c>
      <c r="K2288" s="11" t="s">
        <v>133</v>
      </c>
      <c r="L2288" s="11" t="s">
        <v>288</v>
      </c>
      <c r="M2288" s="11" t="s">
        <v>724</v>
      </c>
      <c r="N2288" s="12">
        <v>482</v>
      </c>
      <c r="O2288" s="11" t="s">
        <v>662</v>
      </c>
    </row>
    <row r="2289" spans="1:15" ht="13.8">
      <c r="A2289"/>
      <c r="B2289"/>
      <c r="D2289"/>
      <c r="E2289"/>
      <c r="J2289" s="11" t="s">
        <v>2915</v>
      </c>
      <c r="K2289" s="11" t="s">
        <v>133</v>
      </c>
      <c r="L2289" s="11" t="s">
        <v>288</v>
      </c>
      <c r="M2289" s="11" t="s">
        <v>724</v>
      </c>
      <c r="N2289" s="12">
        <v>419</v>
      </c>
      <c r="O2289" s="11" t="s">
        <v>662</v>
      </c>
    </row>
    <row r="2290" spans="1:15" ht="13.8">
      <c r="A2290"/>
      <c r="B2290"/>
      <c r="D2290"/>
      <c r="E2290"/>
      <c r="J2290" s="11" t="s">
        <v>2916</v>
      </c>
      <c r="K2290" s="11" t="s">
        <v>133</v>
      </c>
      <c r="L2290" s="11" t="s">
        <v>288</v>
      </c>
      <c r="M2290" s="11" t="s">
        <v>724</v>
      </c>
      <c r="N2290" s="12">
        <v>398</v>
      </c>
      <c r="O2290" s="11" t="s">
        <v>662</v>
      </c>
    </row>
    <row r="2291" spans="1:15" ht="13.8">
      <c r="A2291"/>
      <c r="B2291"/>
      <c r="D2291"/>
      <c r="E2291"/>
      <c r="J2291" s="11" t="s">
        <v>2917</v>
      </c>
      <c r="K2291" s="11" t="s">
        <v>133</v>
      </c>
      <c r="L2291" s="11" t="s">
        <v>288</v>
      </c>
      <c r="M2291" s="11" t="s">
        <v>724</v>
      </c>
      <c r="N2291" s="12">
        <v>374</v>
      </c>
      <c r="O2291" s="11" t="s">
        <v>662</v>
      </c>
    </row>
    <row r="2292" spans="1:15" ht="13.8">
      <c r="A2292"/>
      <c r="B2292"/>
      <c r="D2292"/>
      <c r="E2292"/>
      <c r="J2292" s="11" t="s">
        <v>2918</v>
      </c>
      <c r="K2292" s="11" t="s">
        <v>133</v>
      </c>
      <c r="L2292" s="11" t="s">
        <v>288</v>
      </c>
      <c r="M2292" s="11" t="s">
        <v>724</v>
      </c>
      <c r="N2292" s="12">
        <v>315</v>
      </c>
      <c r="O2292" s="11" t="s">
        <v>662</v>
      </c>
    </row>
    <row r="2293" spans="1:15" ht="13.8">
      <c r="A2293"/>
      <c r="B2293"/>
      <c r="D2293"/>
      <c r="E2293"/>
      <c r="J2293" s="11" t="s">
        <v>2919</v>
      </c>
      <c r="K2293" s="11" t="s">
        <v>133</v>
      </c>
      <c r="L2293" s="11" t="s">
        <v>288</v>
      </c>
      <c r="M2293" s="11" t="s">
        <v>724</v>
      </c>
      <c r="N2293" s="12">
        <v>266</v>
      </c>
      <c r="O2293" s="11" t="s">
        <v>662</v>
      </c>
    </row>
    <row r="2294" spans="1:15" ht="13.8">
      <c r="A2294"/>
      <c r="B2294"/>
      <c r="D2294"/>
      <c r="E2294"/>
      <c r="J2294" s="11" t="s">
        <v>2920</v>
      </c>
      <c r="K2294" s="11" t="s">
        <v>133</v>
      </c>
      <c r="L2294" s="11" t="s">
        <v>288</v>
      </c>
      <c r="M2294" s="11" t="s">
        <v>724</v>
      </c>
      <c r="N2294" s="12">
        <v>192</v>
      </c>
      <c r="O2294" s="11" t="s">
        <v>662</v>
      </c>
    </row>
    <row r="2295" spans="1:15" ht="13.8">
      <c r="A2295"/>
      <c r="B2295"/>
      <c r="D2295"/>
      <c r="E2295"/>
      <c r="J2295" s="11" t="s">
        <v>2921</v>
      </c>
      <c r="K2295" s="11" t="s">
        <v>133</v>
      </c>
      <c r="L2295" s="11" t="s">
        <v>288</v>
      </c>
      <c r="M2295" s="11" t="s">
        <v>724</v>
      </c>
      <c r="N2295" s="12">
        <v>142</v>
      </c>
      <c r="O2295" s="11" t="s">
        <v>662</v>
      </c>
    </row>
    <row r="2296" spans="1:15" ht="13.8">
      <c r="A2296"/>
      <c r="B2296"/>
      <c r="D2296"/>
      <c r="E2296"/>
      <c r="J2296" s="11" t="s">
        <v>2922</v>
      </c>
      <c r="K2296" s="11" t="s">
        <v>133</v>
      </c>
      <c r="L2296" s="11" t="s">
        <v>288</v>
      </c>
      <c r="M2296" s="11" t="s">
        <v>724</v>
      </c>
      <c r="N2296" s="12">
        <v>134</v>
      </c>
      <c r="O2296" s="11" t="s">
        <v>662</v>
      </c>
    </row>
    <row r="2297" spans="1:15" ht="13.8">
      <c r="A2297"/>
      <c r="B2297"/>
      <c r="D2297"/>
      <c r="E2297"/>
      <c r="J2297" s="11" t="s">
        <v>2923</v>
      </c>
      <c r="K2297" s="11" t="s">
        <v>133</v>
      </c>
      <c r="L2297" s="11" t="s">
        <v>305</v>
      </c>
      <c r="M2297" s="11" t="s">
        <v>489</v>
      </c>
      <c r="N2297" s="12">
        <v>102575</v>
      </c>
      <c r="O2297" s="11" t="s">
        <v>705</v>
      </c>
    </row>
    <row r="2298" spans="1:15" ht="13.8">
      <c r="A2298"/>
      <c r="B2298"/>
      <c r="D2298"/>
      <c r="E2298"/>
      <c r="J2298" s="11" t="s">
        <v>2924</v>
      </c>
      <c r="K2298" s="11" t="s">
        <v>133</v>
      </c>
      <c r="L2298" s="11" t="s">
        <v>305</v>
      </c>
      <c r="M2298" s="11" t="s">
        <v>489</v>
      </c>
      <c r="N2298" s="12">
        <v>37368</v>
      </c>
      <c r="O2298" s="11" t="s">
        <v>448</v>
      </c>
    </row>
    <row r="2299" spans="1:15" ht="13.8">
      <c r="A2299"/>
      <c r="B2299"/>
      <c r="D2299"/>
      <c r="E2299"/>
      <c r="J2299" s="11" t="s">
        <v>2925</v>
      </c>
      <c r="K2299" s="11" t="s">
        <v>133</v>
      </c>
      <c r="L2299" s="11" t="s">
        <v>305</v>
      </c>
      <c r="M2299" s="11" t="s">
        <v>489</v>
      </c>
      <c r="N2299" s="12">
        <v>20677</v>
      </c>
      <c r="O2299" s="11" t="s">
        <v>448</v>
      </c>
    </row>
    <row r="2300" spans="1:15" ht="13.8">
      <c r="A2300"/>
      <c r="B2300"/>
      <c r="D2300"/>
      <c r="E2300"/>
      <c r="J2300" s="11" t="s">
        <v>2926</v>
      </c>
      <c r="K2300" s="11" t="s">
        <v>133</v>
      </c>
      <c r="L2300" s="11" t="s">
        <v>305</v>
      </c>
      <c r="M2300" s="11" t="s">
        <v>489</v>
      </c>
      <c r="N2300" s="12">
        <v>16909</v>
      </c>
      <c r="O2300" s="11" t="s">
        <v>448</v>
      </c>
    </row>
    <row r="2301" spans="1:15" ht="13.8">
      <c r="A2301"/>
      <c r="B2301"/>
      <c r="D2301"/>
      <c r="E2301"/>
      <c r="J2301" s="11" t="s">
        <v>2927</v>
      </c>
      <c r="K2301" s="11" t="s">
        <v>133</v>
      </c>
      <c r="L2301" s="11" t="s">
        <v>305</v>
      </c>
      <c r="M2301" s="11" t="s">
        <v>489</v>
      </c>
      <c r="N2301" s="12">
        <v>15397</v>
      </c>
      <c r="O2301" s="11" t="s">
        <v>448</v>
      </c>
    </row>
    <row r="2302" spans="1:15" ht="13.8">
      <c r="A2302"/>
      <c r="B2302"/>
      <c r="D2302"/>
      <c r="E2302"/>
      <c r="J2302" s="11" t="s">
        <v>2928</v>
      </c>
      <c r="K2302" s="11" t="s">
        <v>133</v>
      </c>
      <c r="L2302" s="11" t="s">
        <v>305</v>
      </c>
      <c r="M2302" s="11" t="s">
        <v>489</v>
      </c>
      <c r="N2302" s="12">
        <v>13988</v>
      </c>
      <c r="O2302" s="11" t="s">
        <v>448</v>
      </c>
    </row>
    <row r="2303" spans="1:15" ht="13.8">
      <c r="A2303"/>
      <c r="B2303"/>
      <c r="D2303"/>
      <c r="E2303"/>
      <c r="J2303" s="11" t="s">
        <v>2929</v>
      </c>
      <c r="K2303" s="11" t="s">
        <v>133</v>
      </c>
      <c r="L2303" s="11" t="s">
        <v>305</v>
      </c>
      <c r="M2303" s="11" t="s">
        <v>489</v>
      </c>
      <c r="N2303" s="12">
        <v>11251</v>
      </c>
      <c r="O2303" s="11" t="s">
        <v>448</v>
      </c>
    </row>
    <row r="2304" spans="1:15" ht="13.8">
      <c r="A2304"/>
      <c r="B2304"/>
      <c r="D2304"/>
      <c r="E2304"/>
      <c r="J2304" s="11" t="s">
        <v>2930</v>
      </c>
      <c r="K2304" s="11" t="s">
        <v>133</v>
      </c>
      <c r="L2304" s="11" t="s">
        <v>305</v>
      </c>
      <c r="M2304" s="11" t="s">
        <v>489</v>
      </c>
      <c r="N2304" s="12">
        <v>7660</v>
      </c>
      <c r="O2304" s="11" t="s">
        <v>480</v>
      </c>
    </row>
    <row r="2305" spans="1:15" ht="13.8">
      <c r="A2305"/>
      <c r="B2305"/>
      <c r="D2305"/>
      <c r="E2305"/>
      <c r="J2305" s="11" t="s">
        <v>2931</v>
      </c>
      <c r="K2305" s="11" t="s">
        <v>133</v>
      </c>
      <c r="L2305" s="11" t="s">
        <v>305</v>
      </c>
      <c r="M2305" s="11" t="s">
        <v>489</v>
      </c>
      <c r="N2305" s="12">
        <v>7642</v>
      </c>
      <c r="O2305" s="11" t="s">
        <v>480</v>
      </c>
    </row>
    <row r="2306" spans="1:15" ht="13.8">
      <c r="A2306"/>
      <c r="B2306"/>
      <c r="D2306"/>
      <c r="E2306"/>
      <c r="J2306" s="11" t="s">
        <v>2932</v>
      </c>
      <c r="K2306" s="11" t="s">
        <v>133</v>
      </c>
      <c r="L2306" s="11" t="s">
        <v>305</v>
      </c>
      <c r="M2306" s="11" t="s">
        <v>489</v>
      </c>
      <c r="N2306" s="12">
        <v>6890</v>
      </c>
      <c r="O2306" s="11" t="s">
        <v>480</v>
      </c>
    </row>
    <row r="2307" spans="1:15" ht="13.8">
      <c r="A2307"/>
      <c r="B2307"/>
      <c r="D2307"/>
      <c r="E2307"/>
      <c r="J2307" s="11" t="s">
        <v>2933</v>
      </c>
      <c r="K2307" s="11" t="s">
        <v>133</v>
      </c>
      <c r="L2307" s="11" t="s">
        <v>305</v>
      </c>
      <c r="M2307" s="11" t="s">
        <v>489</v>
      </c>
      <c r="N2307" s="12">
        <v>6459</v>
      </c>
      <c r="O2307" s="11" t="s">
        <v>480</v>
      </c>
    </row>
    <row r="2308" spans="1:15" ht="13.8">
      <c r="A2308"/>
      <c r="B2308"/>
      <c r="D2308"/>
      <c r="E2308"/>
      <c r="J2308" s="11" t="s">
        <v>2934</v>
      </c>
      <c r="K2308" s="11" t="s">
        <v>133</v>
      </c>
      <c r="L2308" s="11" t="s">
        <v>305</v>
      </c>
      <c r="M2308" s="11" t="s">
        <v>489</v>
      </c>
      <c r="N2308" s="12">
        <v>6390</v>
      </c>
      <c r="O2308" s="11" t="s">
        <v>480</v>
      </c>
    </row>
    <row r="2309" spans="1:15" ht="13.8">
      <c r="A2309"/>
      <c r="B2309"/>
      <c r="D2309"/>
      <c r="E2309"/>
      <c r="J2309" s="11" t="s">
        <v>2935</v>
      </c>
      <c r="K2309" s="11" t="s">
        <v>133</v>
      </c>
      <c r="L2309" s="11" t="s">
        <v>305</v>
      </c>
      <c r="M2309" s="11" t="s">
        <v>489</v>
      </c>
      <c r="N2309" s="12">
        <v>5947</v>
      </c>
      <c r="O2309" s="11" t="s">
        <v>480</v>
      </c>
    </row>
    <row r="2310" spans="1:15" ht="13.8">
      <c r="A2310"/>
      <c r="B2310"/>
      <c r="D2310"/>
      <c r="E2310"/>
      <c r="J2310" s="11" t="s">
        <v>2936</v>
      </c>
      <c r="K2310" s="11" t="s">
        <v>133</v>
      </c>
      <c r="L2310" s="11" t="s">
        <v>305</v>
      </c>
      <c r="M2310" s="11" t="s">
        <v>489</v>
      </c>
      <c r="N2310" s="12">
        <v>5910</v>
      </c>
      <c r="O2310" s="11" t="s">
        <v>480</v>
      </c>
    </row>
    <row r="2311" spans="1:15" ht="13.8">
      <c r="A2311"/>
      <c r="B2311"/>
      <c r="D2311"/>
      <c r="E2311"/>
      <c r="J2311" s="11" t="s">
        <v>2937</v>
      </c>
      <c r="K2311" s="11" t="s">
        <v>133</v>
      </c>
      <c r="L2311" s="11" t="s">
        <v>305</v>
      </c>
      <c r="M2311" s="11" t="s">
        <v>489</v>
      </c>
      <c r="N2311" s="12">
        <v>5554</v>
      </c>
      <c r="O2311" s="11" t="s">
        <v>480</v>
      </c>
    </row>
    <row r="2312" spans="1:15" ht="13.8">
      <c r="A2312"/>
      <c r="B2312"/>
      <c r="D2312"/>
      <c r="E2312"/>
      <c r="J2312" s="11" t="s">
        <v>2938</v>
      </c>
      <c r="K2312" s="11" t="s">
        <v>133</v>
      </c>
      <c r="L2312" s="11" t="s">
        <v>305</v>
      </c>
      <c r="M2312" s="11" t="s">
        <v>489</v>
      </c>
      <c r="N2312" s="12">
        <v>5272</v>
      </c>
      <c r="O2312" s="11" t="s">
        <v>480</v>
      </c>
    </row>
    <row r="2313" spans="1:15" ht="13.8">
      <c r="A2313"/>
      <c r="B2313"/>
      <c r="D2313"/>
      <c r="E2313"/>
      <c r="J2313" s="11" t="s">
        <v>2939</v>
      </c>
      <c r="K2313" s="11" t="s">
        <v>133</v>
      </c>
      <c r="L2313" s="11" t="s">
        <v>305</v>
      </c>
      <c r="M2313" s="11" t="s">
        <v>489</v>
      </c>
      <c r="N2313" s="12">
        <v>5144</v>
      </c>
      <c r="O2313" s="11" t="s">
        <v>480</v>
      </c>
    </row>
    <row r="2314" spans="1:15" ht="13.8">
      <c r="A2314"/>
      <c r="B2314"/>
      <c r="D2314"/>
      <c r="E2314"/>
      <c r="J2314" s="11" t="s">
        <v>2940</v>
      </c>
      <c r="K2314" s="11" t="s">
        <v>133</v>
      </c>
      <c r="L2314" s="11" t="s">
        <v>305</v>
      </c>
      <c r="M2314" s="11" t="s">
        <v>489</v>
      </c>
      <c r="N2314" s="12">
        <v>5126</v>
      </c>
      <c r="O2314" s="11" t="s">
        <v>480</v>
      </c>
    </row>
    <row r="2315" spans="1:15" ht="13.8">
      <c r="A2315"/>
      <c r="B2315"/>
      <c r="D2315"/>
      <c r="E2315"/>
      <c r="J2315" s="11" t="s">
        <v>2941</v>
      </c>
      <c r="K2315" s="11" t="s">
        <v>133</v>
      </c>
      <c r="L2315" s="11" t="s">
        <v>305</v>
      </c>
      <c r="M2315" s="11" t="s">
        <v>489</v>
      </c>
      <c r="N2315" s="12">
        <v>5086</v>
      </c>
      <c r="O2315" s="11" t="s">
        <v>480</v>
      </c>
    </row>
    <row r="2316" spans="1:15" ht="13.8">
      <c r="A2316"/>
      <c r="B2316"/>
      <c r="D2316"/>
      <c r="E2316"/>
      <c r="J2316" s="11" t="s">
        <v>2942</v>
      </c>
      <c r="K2316" s="11" t="s">
        <v>133</v>
      </c>
      <c r="L2316" s="11" t="s">
        <v>305</v>
      </c>
      <c r="M2316" s="11" t="s">
        <v>489</v>
      </c>
      <c r="N2316" s="12">
        <v>4992</v>
      </c>
      <c r="O2316" s="11" t="s">
        <v>514</v>
      </c>
    </row>
    <row r="2317" spans="1:15" ht="13.8">
      <c r="A2317"/>
      <c r="B2317"/>
      <c r="D2317"/>
      <c r="E2317"/>
      <c r="J2317" s="11" t="s">
        <v>2943</v>
      </c>
      <c r="K2317" s="11" t="s">
        <v>133</v>
      </c>
      <c r="L2317" s="11" t="s">
        <v>305</v>
      </c>
      <c r="M2317" s="11" t="s">
        <v>489</v>
      </c>
      <c r="N2317" s="12">
        <v>4873</v>
      </c>
      <c r="O2317" s="11" t="s">
        <v>514</v>
      </c>
    </row>
    <row r="2318" spans="1:15" ht="13.8">
      <c r="A2318"/>
      <c r="B2318"/>
      <c r="D2318"/>
      <c r="E2318"/>
      <c r="J2318" s="11" t="s">
        <v>2944</v>
      </c>
      <c r="K2318" s="11" t="s">
        <v>133</v>
      </c>
      <c r="L2318" s="11" t="s">
        <v>305</v>
      </c>
      <c r="M2318" s="11" t="s">
        <v>489</v>
      </c>
      <c r="N2318" s="12">
        <v>4653</v>
      </c>
      <c r="O2318" s="11" t="s">
        <v>514</v>
      </c>
    </row>
    <row r="2319" spans="1:15" ht="13.8">
      <c r="A2319"/>
      <c r="B2319"/>
      <c r="D2319"/>
      <c r="E2319"/>
      <c r="J2319" s="11" t="s">
        <v>2945</v>
      </c>
      <c r="K2319" s="11" t="s">
        <v>133</v>
      </c>
      <c r="L2319" s="11" t="s">
        <v>305</v>
      </c>
      <c r="M2319" s="11" t="s">
        <v>489</v>
      </c>
      <c r="N2319" s="12">
        <v>4389</v>
      </c>
      <c r="O2319" s="11" t="s">
        <v>514</v>
      </c>
    </row>
    <row r="2320" spans="1:15" ht="13.8">
      <c r="A2320"/>
      <c r="B2320"/>
      <c r="D2320"/>
      <c r="E2320"/>
      <c r="J2320" s="11" t="s">
        <v>2946</v>
      </c>
      <c r="K2320" s="11" t="s">
        <v>133</v>
      </c>
      <c r="L2320" s="11" t="s">
        <v>305</v>
      </c>
      <c r="M2320" s="11" t="s">
        <v>489</v>
      </c>
      <c r="N2320" s="12">
        <v>4253</v>
      </c>
      <c r="O2320" s="11" t="s">
        <v>514</v>
      </c>
    </row>
    <row r="2321" spans="1:15" ht="13.8">
      <c r="A2321"/>
      <c r="B2321"/>
      <c r="D2321"/>
      <c r="E2321"/>
      <c r="J2321" s="11" t="s">
        <v>2947</v>
      </c>
      <c r="K2321" s="11" t="s">
        <v>133</v>
      </c>
      <c r="L2321" s="11" t="s">
        <v>305</v>
      </c>
      <c r="M2321" s="11" t="s">
        <v>489</v>
      </c>
      <c r="N2321" s="12">
        <v>4139</v>
      </c>
      <c r="O2321" s="11" t="s">
        <v>514</v>
      </c>
    </row>
    <row r="2322" spans="1:15" ht="13.8">
      <c r="A2322"/>
      <c r="B2322"/>
      <c r="D2322"/>
      <c r="E2322"/>
      <c r="J2322" s="11" t="s">
        <v>2948</v>
      </c>
      <c r="K2322" s="11" t="s">
        <v>133</v>
      </c>
      <c r="L2322" s="11" t="s">
        <v>305</v>
      </c>
      <c r="M2322" s="11" t="s">
        <v>489</v>
      </c>
      <c r="N2322" s="12">
        <v>3932</v>
      </c>
      <c r="O2322" s="11" t="s">
        <v>514</v>
      </c>
    </row>
    <row r="2323" spans="1:15" ht="13.8">
      <c r="A2323"/>
      <c r="B2323"/>
      <c r="D2323"/>
      <c r="E2323"/>
      <c r="J2323" s="11" t="s">
        <v>2949</v>
      </c>
      <c r="K2323" s="11" t="s">
        <v>133</v>
      </c>
      <c r="L2323" s="11" t="s">
        <v>305</v>
      </c>
      <c r="M2323" s="11" t="s">
        <v>489</v>
      </c>
      <c r="N2323" s="12">
        <v>3898</v>
      </c>
      <c r="O2323" s="11" t="s">
        <v>514</v>
      </c>
    </row>
    <row r="2324" spans="1:15" ht="13.8">
      <c r="A2324"/>
      <c r="B2324"/>
      <c r="D2324"/>
      <c r="E2324"/>
      <c r="J2324" s="11" t="s">
        <v>2950</v>
      </c>
      <c r="K2324" s="11" t="s">
        <v>133</v>
      </c>
      <c r="L2324" s="11" t="s">
        <v>305</v>
      </c>
      <c r="M2324" s="11" t="s">
        <v>489</v>
      </c>
      <c r="N2324" s="12">
        <v>3767</v>
      </c>
      <c r="O2324" s="11" t="s">
        <v>514</v>
      </c>
    </row>
    <row r="2325" spans="1:15" ht="13.8">
      <c r="A2325"/>
      <c r="B2325"/>
      <c r="D2325"/>
      <c r="E2325"/>
      <c r="J2325" s="11" t="s">
        <v>2951</v>
      </c>
      <c r="K2325" s="11" t="s">
        <v>133</v>
      </c>
      <c r="L2325" s="11" t="s">
        <v>305</v>
      </c>
      <c r="M2325" s="11" t="s">
        <v>489</v>
      </c>
      <c r="N2325" s="12">
        <v>3554</v>
      </c>
      <c r="O2325" s="11" t="s">
        <v>514</v>
      </c>
    </row>
    <row r="2326" spans="1:15" ht="13.8">
      <c r="A2326"/>
      <c r="B2326"/>
      <c r="D2326"/>
      <c r="E2326"/>
      <c r="J2326" s="11" t="s">
        <v>2952</v>
      </c>
      <c r="K2326" s="11" t="s">
        <v>133</v>
      </c>
      <c r="L2326" s="11" t="s">
        <v>305</v>
      </c>
      <c r="M2326" s="11" t="s">
        <v>489</v>
      </c>
      <c r="N2326" s="12">
        <v>3536</v>
      </c>
      <c r="O2326" s="11" t="s">
        <v>514</v>
      </c>
    </row>
    <row r="2327" spans="1:15" ht="13.8">
      <c r="A2327"/>
      <c r="B2327"/>
      <c r="D2327"/>
      <c r="E2327"/>
      <c r="J2327" s="11" t="s">
        <v>2953</v>
      </c>
      <c r="K2327" s="11" t="s">
        <v>133</v>
      </c>
      <c r="L2327" s="11" t="s">
        <v>305</v>
      </c>
      <c r="M2327" s="11" t="s">
        <v>489</v>
      </c>
      <c r="N2327" s="12">
        <v>3533</v>
      </c>
      <c r="O2327" s="11" t="s">
        <v>514</v>
      </c>
    </row>
    <row r="2328" spans="1:15" ht="13.8">
      <c r="A2328"/>
      <c r="B2328"/>
      <c r="D2328"/>
      <c r="E2328"/>
      <c r="J2328" s="11" t="s">
        <v>2954</v>
      </c>
      <c r="K2328" s="11" t="s">
        <v>133</v>
      </c>
      <c r="L2328" s="11" t="s">
        <v>305</v>
      </c>
      <c r="M2328" s="11" t="s">
        <v>489</v>
      </c>
      <c r="N2328" s="12">
        <v>3508</v>
      </c>
      <c r="O2328" s="11" t="s">
        <v>514</v>
      </c>
    </row>
    <row r="2329" spans="1:15" ht="13.8">
      <c r="A2329"/>
      <c r="B2329"/>
      <c r="D2329"/>
      <c r="E2329"/>
      <c r="J2329" s="11" t="s">
        <v>2955</v>
      </c>
      <c r="K2329" s="11" t="s">
        <v>133</v>
      </c>
      <c r="L2329" s="11" t="s">
        <v>305</v>
      </c>
      <c r="M2329" s="11" t="s">
        <v>489</v>
      </c>
      <c r="N2329" s="12">
        <v>3451</v>
      </c>
      <c r="O2329" s="11" t="s">
        <v>514</v>
      </c>
    </row>
    <row r="2330" spans="1:15" ht="13.8">
      <c r="A2330"/>
      <c r="B2330"/>
      <c r="D2330"/>
      <c r="E2330"/>
      <c r="J2330" s="11" t="s">
        <v>2956</v>
      </c>
      <c r="K2330" s="11" t="s">
        <v>133</v>
      </c>
      <c r="L2330" s="11" t="s">
        <v>305</v>
      </c>
      <c r="M2330" s="11" t="s">
        <v>489</v>
      </c>
      <c r="N2330" s="12">
        <v>3360</v>
      </c>
      <c r="O2330" s="11" t="s">
        <v>514</v>
      </c>
    </row>
    <row r="2331" spans="1:15" ht="13.8">
      <c r="A2331"/>
      <c r="B2331"/>
      <c r="D2331"/>
      <c r="E2331"/>
      <c r="J2331" s="11" t="s">
        <v>2957</v>
      </c>
      <c r="K2331" s="11" t="s">
        <v>133</v>
      </c>
      <c r="L2331" s="11" t="s">
        <v>305</v>
      </c>
      <c r="M2331" s="11" t="s">
        <v>489</v>
      </c>
      <c r="N2331" s="12">
        <v>3356</v>
      </c>
      <c r="O2331" s="11" t="s">
        <v>514</v>
      </c>
    </row>
    <row r="2332" spans="1:15" ht="13.8">
      <c r="A2332"/>
      <c r="B2332"/>
      <c r="D2332"/>
      <c r="E2332"/>
      <c r="J2332" s="11" t="s">
        <v>2958</v>
      </c>
      <c r="K2332" s="11" t="s">
        <v>133</v>
      </c>
      <c r="L2332" s="11" t="s">
        <v>305</v>
      </c>
      <c r="M2332" s="11" t="s">
        <v>489</v>
      </c>
      <c r="N2332" s="12">
        <v>3314</v>
      </c>
      <c r="O2332" s="11" t="s">
        <v>514</v>
      </c>
    </row>
    <row r="2333" spans="1:15" ht="13.8">
      <c r="A2333"/>
      <c r="B2333"/>
      <c r="D2333"/>
      <c r="E2333"/>
      <c r="J2333" s="11" t="s">
        <v>2959</v>
      </c>
      <c r="K2333" s="11" t="s">
        <v>133</v>
      </c>
      <c r="L2333" s="11" t="s">
        <v>305</v>
      </c>
      <c r="M2333" s="11" t="s">
        <v>489</v>
      </c>
      <c r="N2333" s="12">
        <v>3312</v>
      </c>
      <c r="O2333" s="11" t="s">
        <v>514</v>
      </c>
    </row>
    <row r="2334" spans="1:15" ht="13.8">
      <c r="A2334"/>
      <c r="B2334"/>
      <c r="D2334"/>
      <c r="E2334"/>
      <c r="J2334" s="11" t="s">
        <v>2960</v>
      </c>
      <c r="K2334" s="11" t="s">
        <v>133</v>
      </c>
      <c r="L2334" s="11" t="s">
        <v>305</v>
      </c>
      <c r="M2334" s="11" t="s">
        <v>489</v>
      </c>
      <c r="N2334" s="12">
        <v>3305</v>
      </c>
      <c r="O2334" s="11" t="s">
        <v>514</v>
      </c>
    </row>
    <row r="2335" spans="1:15" ht="13.8">
      <c r="A2335"/>
      <c r="B2335"/>
      <c r="D2335"/>
      <c r="E2335"/>
      <c r="J2335" s="11" t="s">
        <v>2961</v>
      </c>
      <c r="K2335" s="11" t="s">
        <v>133</v>
      </c>
      <c r="L2335" s="11" t="s">
        <v>305</v>
      </c>
      <c r="M2335" s="11" t="s">
        <v>489</v>
      </c>
      <c r="N2335" s="12">
        <v>3251</v>
      </c>
      <c r="O2335" s="11" t="s">
        <v>514</v>
      </c>
    </row>
    <row r="2336" spans="1:15" ht="13.8">
      <c r="A2336"/>
      <c r="B2336"/>
      <c r="D2336"/>
      <c r="E2336"/>
      <c r="J2336" s="11" t="s">
        <v>2962</v>
      </c>
      <c r="K2336" s="11" t="s">
        <v>133</v>
      </c>
      <c r="L2336" s="11" t="s">
        <v>305</v>
      </c>
      <c r="M2336" s="11" t="s">
        <v>489</v>
      </c>
      <c r="N2336" s="12">
        <v>3204</v>
      </c>
      <c r="O2336" s="11" t="s">
        <v>514</v>
      </c>
    </row>
    <row r="2337" spans="1:15" ht="13.8">
      <c r="A2337"/>
      <c r="B2337"/>
      <c r="D2337"/>
      <c r="E2337"/>
      <c r="J2337" s="11" t="s">
        <v>2963</v>
      </c>
      <c r="K2337" s="11" t="s">
        <v>133</v>
      </c>
      <c r="L2337" s="11" t="s">
        <v>305</v>
      </c>
      <c r="M2337" s="11" t="s">
        <v>489</v>
      </c>
      <c r="N2337" s="12">
        <v>3167</v>
      </c>
      <c r="O2337" s="11" t="s">
        <v>514</v>
      </c>
    </row>
    <row r="2338" spans="1:15" ht="13.8">
      <c r="A2338"/>
      <c r="B2338"/>
      <c r="D2338"/>
      <c r="E2338"/>
      <c r="J2338" s="11" t="s">
        <v>2964</v>
      </c>
      <c r="K2338" s="11" t="s">
        <v>133</v>
      </c>
      <c r="L2338" s="11" t="s">
        <v>305</v>
      </c>
      <c r="M2338" s="11" t="s">
        <v>489</v>
      </c>
      <c r="N2338" s="12">
        <v>3136</v>
      </c>
      <c r="O2338" s="11" t="s">
        <v>514</v>
      </c>
    </row>
    <row r="2339" spans="1:15" ht="13.8">
      <c r="A2339"/>
      <c r="B2339"/>
      <c r="D2339"/>
      <c r="E2339"/>
      <c r="J2339" s="11" t="s">
        <v>2965</v>
      </c>
      <c r="K2339" s="11" t="s">
        <v>133</v>
      </c>
      <c r="L2339" s="11" t="s">
        <v>305</v>
      </c>
      <c r="M2339" s="11" t="s">
        <v>489</v>
      </c>
      <c r="N2339" s="12">
        <v>3110</v>
      </c>
      <c r="O2339" s="11" t="s">
        <v>514</v>
      </c>
    </row>
    <row r="2340" spans="1:15" ht="13.8">
      <c r="A2340"/>
      <c r="B2340"/>
      <c r="D2340"/>
      <c r="E2340"/>
      <c r="J2340" s="11" t="s">
        <v>2966</v>
      </c>
      <c r="K2340" s="11" t="s">
        <v>133</v>
      </c>
      <c r="L2340" s="11" t="s">
        <v>305</v>
      </c>
      <c r="M2340" s="11" t="s">
        <v>489</v>
      </c>
      <c r="N2340" s="12">
        <v>2937</v>
      </c>
      <c r="O2340" s="11" t="s">
        <v>514</v>
      </c>
    </row>
    <row r="2341" spans="1:15" ht="13.8">
      <c r="A2341"/>
      <c r="B2341"/>
      <c r="D2341"/>
      <c r="E2341"/>
      <c r="J2341" s="11" t="s">
        <v>2967</v>
      </c>
      <c r="K2341" s="11" t="s">
        <v>133</v>
      </c>
      <c r="L2341" s="11" t="s">
        <v>305</v>
      </c>
      <c r="M2341" s="11" t="s">
        <v>489</v>
      </c>
      <c r="N2341" s="12">
        <v>2920</v>
      </c>
      <c r="O2341" s="11" t="s">
        <v>514</v>
      </c>
    </row>
    <row r="2342" spans="1:15" ht="13.8">
      <c r="A2342"/>
      <c r="B2342"/>
      <c r="D2342"/>
      <c r="E2342"/>
      <c r="J2342" s="11" t="s">
        <v>2968</v>
      </c>
      <c r="K2342" s="11" t="s">
        <v>133</v>
      </c>
      <c r="L2342" s="11" t="s">
        <v>305</v>
      </c>
      <c r="M2342" s="11" t="s">
        <v>489</v>
      </c>
      <c r="N2342" s="12">
        <v>2912</v>
      </c>
      <c r="O2342" s="11" t="s">
        <v>514</v>
      </c>
    </row>
    <row r="2343" spans="1:15" ht="13.8">
      <c r="A2343"/>
      <c r="B2343"/>
      <c r="D2343"/>
      <c r="E2343"/>
      <c r="J2343" s="11" t="s">
        <v>2969</v>
      </c>
      <c r="K2343" s="11" t="s">
        <v>133</v>
      </c>
      <c r="L2343" s="11" t="s">
        <v>305</v>
      </c>
      <c r="M2343" s="11" t="s">
        <v>489</v>
      </c>
      <c r="N2343" s="12">
        <v>2907</v>
      </c>
      <c r="O2343" s="11" t="s">
        <v>514</v>
      </c>
    </row>
    <row r="2344" spans="1:15" ht="13.8">
      <c r="A2344"/>
      <c r="B2344"/>
      <c r="D2344"/>
      <c r="E2344"/>
      <c r="J2344" s="11" t="s">
        <v>2970</v>
      </c>
      <c r="K2344" s="11" t="s">
        <v>133</v>
      </c>
      <c r="L2344" s="11" t="s">
        <v>305</v>
      </c>
      <c r="M2344" s="11" t="s">
        <v>489</v>
      </c>
      <c r="N2344" s="12">
        <v>2886</v>
      </c>
      <c r="O2344" s="11" t="s">
        <v>514</v>
      </c>
    </row>
    <row r="2345" spans="1:15" ht="13.8">
      <c r="A2345"/>
      <c r="B2345"/>
      <c r="D2345"/>
      <c r="E2345"/>
      <c r="J2345" s="11" t="s">
        <v>2971</v>
      </c>
      <c r="K2345" s="11" t="s">
        <v>133</v>
      </c>
      <c r="L2345" s="11" t="s">
        <v>305</v>
      </c>
      <c r="M2345" s="11" t="s">
        <v>489</v>
      </c>
      <c r="N2345" s="12">
        <v>2869</v>
      </c>
      <c r="O2345" s="11" t="s">
        <v>514</v>
      </c>
    </row>
    <row r="2346" spans="1:15" ht="13.8">
      <c r="A2346"/>
      <c r="B2346"/>
      <c r="D2346"/>
      <c r="E2346"/>
      <c r="J2346" s="11" t="s">
        <v>2972</v>
      </c>
      <c r="K2346" s="11" t="s">
        <v>133</v>
      </c>
      <c r="L2346" s="11" t="s">
        <v>305</v>
      </c>
      <c r="M2346" s="11" t="s">
        <v>489</v>
      </c>
      <c r="N2346" s="12">
        <v>2838</v>
      </c>
      <c r="O2346" s="11" t="s">
        <v>514</v>
      </c>
    </row>
    <row r="2347" spans="1:15" ht="13.8">
      <c r="A2347"/>
      <c r="B2347"/>
      <c r="D2347"/>
      <c r="E2347"/>
      <c r="J2347" s="11" t="s">
        <v>2973</v>
      </c>
      <c r="K2347" s="11" t="s">
        <v>133</v>
      </c>
      <c r="L2347" s="11" t="s">
        <v>305</v>
      </c>
      <c r="M2347" s="11" t="s">
        <v>489</v>
      </c>
      <c r="N2347" s="12">
        <v>2797</v>
      </c>
      <c r="O2347" s="11" t="s">
        <v>514</v>
      </c>
    </row>
    <row r="2348" spans="1:15" ht="13.8">
      <c r="A2348"/>
      <c r="B2348"/>
      <c r="D2348"/>
      <c r="E2348"/>
      <c r="J2348" s="11" t="s">
        <v>2974</v>
      </c>
      <c r="K2348" s="11" t="s">
        <v>133</v>
      </c>
      <c r="L2348" s="11" t="s">
        <v>305</v>
      </c>
      <c r="M2348" s="11" t="s">
        <v>489</v>
      </c>
      <c r="N2348" s="12">
        <v>2742</v>
      </c>
      <c r="O2348" s="11" t="s">
        <v>514</v>
      </c>
    </row>
    <row r="2349" spans="1:15" ht="13.8">
      <c r="A2349"/>
      <c r="B2349"/>
      <c r="D2349"/>
      <c r="E2349"/>
      <c r="J2349" s="11" t="s">
        <v>2975</v>
      </c>
      <c r="K2349" s="11" t="s">
        <v>133</v>
      </c>
      <c r="L2349" s="11" t="s">
        <v>305</v>
      </c>
      <c r="M2349" s="11" t="s">
        <v>489</v>
      </c>
      <c r="N2349" s="12">
        <v>2736</v>
      </c>
      <c r="O2349" s="11" t="s">
        <v>514</v>
      </c>
    </row>
    <row r="2350" spans="1:15" ht="13.8">
      <c r="A2350"/>
      <c r="B2350"/>
      <c r="D2350"/>
      <c r="E2350"/>
      <c r="J2350" s="11" t="s">
        <v>2976</v>
      </c>
      <c r="K2350" s="11" t="s">
        <v>133</v>
      </c>
      <c r="L2350" s="11" t="s">
        <v>305</v>
      </c>
      <c r="M2350" s="11" t="s">
        <v>489</v>
      </c>
      <c r="N2350" s="12">
        <v>2695</v>
      </c>
      <c r="O2350" s="11" t="s">
        <v>514</v>
      </c>
    </row>
    <row r="2351" spans="1:15" ht="13.8">
      <c r="A2351"/>
      <c r="B2351"/>
      <c r="D2351"/>
      <c r="E2351"/>
      <c r="J2351" s="11" t="s">
        <v>2977</v>
      </c>
      <c r="K2351" s="11" t="s">
        <v>133</v>
      </c>
      <c r="L2351" s="11" t="s">
        <v>305</v>
      </c>
      <c r="M2351" s="11" t="s">
        <v>489</v>
      </c>
      <c r="N2351" s="12">
        <v>2671</v>
      </c>
      <c r="O2351" s="11" t="s">
        <v>514</v>
      </c>
    </row>
    <row r="2352" spans="1:15" ht="13.8">
      <c r="A2352"/>
      <c r="B2352"/>
      <c r="D2352"/>
      <c r="E2352"/>
      <c r="J2352" s="11" t="s">
        <v>2978</v>
      </c>
      <c r="K2352" s="11" t="s">
        <v>133</v>
      </c>
      <c r="L2352" s="11" t="s">
        <v>305</v>
      </c>
      <c r="M2352" s="11" t="s">
        <v>489</v>
      </c>
      <c r="N2352" s="12">
        <v>2668</v>
      </c>
      <c r="O2352" s="11" t="s">
        <v>514</v>
      </c>
    </row>
    <row r="2353" spans="1:15" ht="13.8">
      <c r="A2353"/>
      <c r="B2353"/>
      <c r="D2353"/>
      <c r="E2353"/>
      <c r="J2353" s="11" t="s">
        <v>2979</v>
      </c>
      <c r="K2353" s="11" t="s">
        <v>133</v>
      </c>
      <c r="L2353" s="11" t="s">
        <v>305</v>
      </c>
      <c r="M2353" s="11" t="s">
        <v>489</v>
      </c>
      <c r="N2353" s="12">
        <v>2660</v>
      </c>
      <c r="O2353" s="11" t="s">
        <v>514</v>
      </c>
    </row>
    <row r="2354" spans="1:15" ht="13.8">
      <c r="A2354"/>
      <c r="B2354"/>
      <c r="D2354"/>
      <c r="E2354"/>
      <c r="J2354" s="11" t="s">
        <v>2980</v>
      </c>
      <c r="K2354" s="11" t="s">
        <v>133</v>
      </c>
      <c r="L2354" s="11" t="s">
        <v>305</v>
      </c>
      <c r="M2354" s="11" t="s">
        <v>489</v>
      </c>
      <c r="N2354" s="12">
        <v>2628</v>
      </c>
      <c r="O2354" s="11" t="s">
        <v>514</v>
      </c>
    </row>
    <row r="2355" spans="1:15" ht="13.8">
      <c r="A2355"/>
      <c r="B2355"/>
      <c r="D2355"/>
      <c r="E2355"/>
      <c r="J2355" s="11" t="s">
        <v>2981</v>
      </c>
      <c r="K2355" s="11" t="s">
        <v>133</v>
      </c>
      <c r="L2355" s="11" t="s">
        <v>305</v>
      </c>
      <c r="M2355" s="11" t="s">
        <v>489</v>
      </c>
      <c r="N2355" s="12">
        <v>2619</v>
      </c>
      <c r="O2355" s="11" t="s">
        <v>514</v>
      </c>
    </row>
    <row r="2356" spans="1:15" ht="13.8">
      <c r="A2356"/>
      <c r="B2356"/>
      <c r="D2356"/>
      <c r="E2356"/>
      <c r="J2356" s="11" t="s">
        <v>2982</v>
      </c>
      <c r="K2356" s="11" t="s">
        <v>133</v>
      </c>
      <c r="L2356" s="11" t="s">
        <v>305</v>
      </c>
      <c r="M2356" s="11" t="s">
        <v>489</v>
      </c>
      <c r="N2356" s="12">
        <v>2571</v>
      </c>
      <c r="O2356" s="11" t="s">
        <v>514</v>
      </c>
    </row>
    <row r="2357" spans="1:15" ht="13.8">
      <c r="A2357"/>
      <c r="B2357"/>
      <c r="D2357"/>
      <c r="E2357"/>
      <c r="J2357" s="11" t="s">
        <v>2983</v>
      </c>
      <c r="K2357" s="11" t="s">
        <v>133</v>
      </c>
      <c r="L2357" s="11" t="s">
        <v>305</v>
      </c>
      <c r="M2357" s="11" t="s">
        <v>489</v>
      </c>
      <c r="N2357" s="12">
        <v>2533</v>
      </c>
      <c r="O2357" s="11" t="s">
        <v>514</v>
      </c>
    </row>
    <row r="2358" spans="1:15" ht="13.8">
      <c r="A2358"/>
      <c r="B2358"/>
      <c r="D2358"/>
      <c r="E2358"/>
      <c r="J2358" s="11" t="s">
        <v>2984</v>
      </c>
      <c r="K2358" s="11" t="s">
        <v>133</v>
      </c>
      <c r="L2358" s="11" t="s">
        <v>305</v>
      </c>
      <c r="M2358" s="11" t="s">
        <v>489</v>
      </c>
      <c r="N2358" s="12">
        <v>2450</v>
      </c>
      <c r="O2358" s="11" t="s">
        <v>514</v>
      </c>
    </row>
    <row r="2359" spans="1:15" ht="13.8">
      <c r="A2359"/>
      <c r="B2359"/>
      <c r="D2359"/>
      <c r="E2359"/>
      <c r="J2359" s="11" t="s">
        <v>2985</v>
      </c>
      <c r="K2359" s="11" t="s">
        <v>133</v>
      </c>
      <c r="L2359" s="11" t="s">
        <v>305</v>
      </c>
      <c r="M2359" s="11" t="s">
        <v>489</v>
      </c>
      <c r="N2359" s="12">
        <v>2423</v>
      </c>
      <c r="O2359" s="11" t="s">
        <v>514</v>
      </c>
    </row>
    <row r="2360" spans="1:15" ht="13.8">
      <c r="A2360"/>
      <c r="B2360"/>
      <c r="D2360"/>
      <c r="E2360"/>
      <c r="J2360" s="11" t="s">
        <v>2986</v>
      </c>
      <c r="K2360" s="11" t="s">
        <v>133</v>
      </c>
      <c r="L2360" s="11" t="s">
        <v>305</v>
      </c>
      <c r="M2360" s="11" t="s">
        <v>489</v>
      </c>
      <c r="N2360" s="12">
        <v>2378</v>
      </c>
      <c r="O2360" s="11" t="s">
        <v>514</v>
      </c>
    </row>
    <row r="2361" spans="1:15" ht="13.8">
      <c r="A2361"/>
      <c r="B2361"/>
      <c r="D2361"/>
      <c r="E2361"/>
      <c r="J2361" s="11" t="s">
        <v>2987</v>
      </c>
      <c r="K2361" s="11" t="s">
        <v>133</v>
      </c>
      <c r="L2361" s="11" t="s">
        <v>305</v>
      </c>
      <c r="M2361" s="11" t="s">
        <v>489</v>
      </c>
      <c r="N2361" s="12">
        <v>2262</v>
      </c>
      <c r="O2361" s="11" t="s">
        <v>514</v>
      </c>
    </row>
    <row r="2362" spans="1:15" ht="13.8">
      <c r="A2362"/>
      <c r="B2362"/>
      <c r="D2362"/>
      <c r="E2362"/>
      <c r="J2362" s="11" t="s">
        <v>2988</v>
      </c>
      <c r="K2362" s="11" t="s">
        <v>133</v>
      </c>
      <c r="L2362" s="11" t="s">
        <v>305</v>
      </c>
      <c r="M2362" s="11" t="s">
        <v>489</v>
      </c>
      <c r="N2362" s="12">
        <v>2228</v>
      </c>
      <c r="O2362" s="11" t="s">
        <v>514</v>
      </c>
    </row>
    <row r="2363" spans="1:15" ht="13.8">
      <c r="A2363"/>
      <c r="B2363"/>
      <c r="D2363"/>
      <c r="E2363"/>
      <c r="J2363" s="11" t="s">
        <v>2989</v>
      </c>
      <c r="K2363" s="11" t="s">
        <v>133</v>
      </c>
      <c r="L2363" s="11" t="s">
        <v>305</v>
      </c>
      <c r="M2363" s="11" t="s">
        <v>489</v>
      </c>
      <c r="N2363" s="12">
        <v>2171</v>
      </c>
      <c r="O2363" s="11" t="s">
        <v>514</v>
      </c>
    </row>
    <row r="2364" spans="1:15" ht="13.8">
      <c r="A2364"/>
      <c r="B2364"/>
      <c r="D2364"/>
      <c r="E2364"/>
      <c r="J2364" s="11" t="s">
        <v>2990</v>
      </c>
      <c r="K2364" s="11" t="s">
        <v>133</v>
      </c>
      <c r="L2364" s="11" t="s">
        <v>305</v>
      </c>
      <c r="M2364" s="11" t="s">
        <v>489</v>
      </c>
      <c r="N2364" s="12">
        <v>2087</v>
      </c>
      <c r="O2364" s="11" t="s">
        <v>514</v>
      </c>
    </row>
    <row r="2365" spans="1:15" ht="13.8">
      <c r="A2365"/>
      <c r="B2365"/>
      <c r="D2365"/>
      <c r="E2365"/>
      <c r="J2365" s="11" t="s">
        <v>2991</v>
      </c>
      <c r="K2365" s="11" t="s">
        <v>133</v>
      </c>
      <c r="L2365" s="11" t="s">
        <v>305</v>
      </c>
      <c r="M2365" s="11" t="s">
        <v>489</v>
      </c>
      <c r="N2365" s="12">
        <v>1937</v>
      </c>
      <c r="O2365" s="11" t="s">
        <v>606</v>
      </c>
    </row>
    <row r="2366" spans="1:15" ht="13.8">
      <c r="A2366"/>
      <c r="B2366"/>
      <c r="D2366"/>
      <c r="E2366"/>
      <c r="J2366" s="11" t="s">
        <v>2992</v>
      </c>
      <c r="K2366" s="11" t="s">
        <v>133</v>
      </c>
      <c r="L2366" s="11" t="s">
        <v>305</v>
      </c>
      <c r="M2366" s="11" t="s">
        <v>489</v>
      </c>
      <c r="N2366" s="12">
        <v>1903</v>
      </c>
      <c r="O2366" s="11" t="s">
        <v>606</v>
      </c>
    </row>
    <row r="2367" spans="1:15" ht="13.8">
      <c r="A2367"/>
      <c r="B2367"/>
      <c r="D2367"/>
      <c r="E2367"/>
      <c r="J2367" s="11" t="s">
        <v>2993</v>
      </c>
      <c r="K2367" s="11" t="s">
        <v>133</v>
      </c>
      <c r="L2367" s="11" t="s">
        <v>305</v>
      </c>
      <c r="M2367" s="11" t="s">
        <v>489</v>
      </c>
      <c r="N2367" s="12">
        <v>1893</v>
      </c>
      <c r="O2367" s="11" t="s">
        <v>606</v>
      </c>
    </row>
    <row r="2368" spans="1:15" ht="13.8">
      <c r="A2368"/>
      <c r="B2368"/>
      <c r="D2368"/>
      <c r="E2368"/>
      <c r="J2368" s="11" t="s">
        <v>2994</v>
      </c>
      <c r="K2368" s="11" t="s">
        <v>133</v>
      </c>
      <c r="L2368" s="11" t="s">
        <v>305</v>
      </c>
      <c r="M2368" s="11" t="s">
        <v>489</v>
      </c>
      <c r="N2368" s="12">
        <v>1871</v>
      </c>
      <c r="O2368" s="11" t="s">
        <v>606</v>
      </c>
    </row>
    <row r="2369" spans="1:15" ht="13.8">
      <c r="A2369"/>
      <c r="B2369"/>
      <c r="D2369"/>
      <c r="E2369"/>
      <c r="J2369" s="11" t="s">
        <v>2995</v>
      </c>
      <c r="K2369" s="11" t="s">
        <v>133</v>
      </c>
      <c r="L2369" s="11" t="s">
        <v>305</v>
      </c>
      <c r="M2369" s="11" t="s">
        <v>489</v>
      </c>
      <c r="N2369" s="12">
        <v>1854</v>
      </c>
      <c r="O2369" s="11" t="s">
        <v>606</v>
      </c>
    </row>
    <row r="2370" spans="1:15" ht="13.8">
      <c r="A2370"/>
      <c r="B2370"/>
      <c r="D2370"/>
      <c r="E2370"/>
      <c r="J2370" s="11" t="s">
        <v>2996</v>
      </c>
      <c r="K2370" s="11" t="s">
        <v>133</v>
      </c>
      <c r="L2370" s="11" t="s">
        <v>305</v>
      </c>
      <c r="M2370" s="11" t="s">
        <v>489</v>
      </c>
      <c r="N2370" s="12">
        <v>1832</v>
      </c>
      <c r="O2370" s="11" t="s">
        <v>606</v>
      </c>
    </row>
    <row r="2371" spans="1:15" ht="13.8">
      <c r="A2371"/>
      <c r="B2371"/>
      <c r="D2371"/>
      <c r="E2371"/>
      <c r="J2371" s="11" t="s">
        <v>2997</v>
      </c>
      <c r="K2371" s="11" t="s">
        <v>133</v>
      </c>
      <c r="L2371" s="11" t="s">
        <v>305</v>
      </c>
      <c r="M2371" s="11" t="s">
        <v>489</v>
      </c>
      <c r="N2371" s="12">
        <v>1831</v>
      </c>
      <c r="O2371" s="11" t="s">
        <v>606</v>
      </c>
    </row>
    <row r="2372" spans="1:15" ht="13.8">
      <c r="A2372"/>
      <c r="B2372"/>
      <c r="D2372"/>
      <c r="E2372"/>
      <c r="J2372" s="11" t="s">
        <v>2998</v>
      </c>
      <c r="K2372" s="11" t="s">
        <v>133</v>
      </c>
      <c r="L2372" s="11" t="s">
        <v>305</v>
      </c>
      <c r="M2372" s="11" t="s">
        <v>489</v>
      </c>
      <c r="N2372" s="12">
        <v>1763</v>
      </c>
      <c r="O2372" s="11" t="s">
        <v>606</v>
      </c>
    </row>
    <row r="2373" spans="1:15" ht="13.8">
      <c r="A2373"/>
      <c r="B2373"/>
      <c r="D2373"/>
      <c r="E2373"/>
      <c r="J2373" s="11" t="s">
        <v>2999</v>
      </c>
      <c r="K2373" s="11" t="s">
        <v>133</v>
      </c>
      <c r="L2373" s="11" t="s">
        <v>305</v>
      </c>
      <c r="M2373" s="11" t="s">
        <v>489</v>
      </c>
      <c r="N2373" s="12">
        <v>1733</v>
      </c>
      <c r="O2373" s="11" t="s">
        <v>606</v>
      </c>
    </row>
    <row r="2374" spans="1:15" ht="13.8">
      <c r="A2374"/>
      <c r="B2374"/>
      <c r="D2374"/>
      <c r="E2374"/>
      <c r="J2374" s="11" t="s">
        <v>3000</v>
      </c>
      <c r="K2374" s="11" t="s">
        <v>133</v>
      </c>
      <c r="L2374" s="11" t="s">
        <v>305</v>
      </c>
      <c r="M2374" s="11" t="s">
        <v>489</v>
      </c>
      <c r="N2374" s="12">
        <v>1729</v>
      </c>
      <c r="O2374" s="11" t="s">
        <v>606</v>
      </c>
    </row>
    <row r="2375" spans="1:15" ht="13.8">
      <c r="A2375"/>
      <c r="B2375"/>
      <c r="D2375"/>
      <c r="E2375"/>
      <c r="J2375" s="11" t="s">
        <v>3001</v>
      </c>
      <c r="K2375" s="11" t="s">
        <v>133</v>
      </c>
      <c r="L2375" s="11" t="s">
        <v>305</v>
      </c>
      <c r="M2375" s="11" t="s">
        <v>489</v>
      </c>
      <c r="N2375" s="12">
        <v>1665</v>
      </c>
      <c r="O2375" s="11" t="s">
        <v>606</v>
      </c>
    </row>
    <row r="2376" spans="1:15" ht="13.8">
      <c r="A2376"/>
      <c r="B2376"/>
      <c r="D2376"/>
      <c r="E2376"/>
      <c r="J2376" s="11" t="s">
        <v>3002</v>
      </c>
      <c r="K2376" s="11" t="s">
        <v>133</v>
      </c>
      <c r="L2376" s="11" t="s">
        <v>305</v>
      </c>
      <c r="M2376" s="11" t="s">
        <v>489</v>
      </c>
      <c r="N2376" s="12">
        <v>1651</v>
      </c>
      <c r="O2376" s="11" t="s">
        <v>606</v>
      </c>
    </row>
    <row r="2377" spans="1:15" ht="13.8">
      <c r="A2377"/>
      <c r="B2377"/>
      <c r="D2377"/>
      <c r="E2377"/>
      <c r="J2377" s="11" t="s">
        <v>3003</v>
      </c>
      <c r="K2377" s="11" t="s">
        <v>133</v>
      </c>
      <c r="L2377" s="11" t="s">
        <v>305</v>
      </c>
      <c r="M2377" s="11" t="s">
        <v>489</v>
      </c>
      <c r="N2377" s="12">
        <v>1648</v>
      </c>
      <c r="O2377" s="11" t="s">
        <v>606</v>
      </c>
    </row>
    <row r="2378" spans="1:15" ht="13.8">
      <c r="A2378"/>
      <c r="B2378"/>
      <c r="D2378"/>
      <c r="E2378"/>
      <c r="J2378" s="11" t="s">
        <v>3004</v>
      </c>
      <c r="K2378" s="11" t="s">
        <v>133</v>
      </c>
      <c r="L2378" s="11" t="s">
        <v>305</v>
      </c>
      <c r="M2378" s="11" t="s">
        <v>489</v>
      </c>
      <c r="N2378" s="12">
        <v>1627</v>
      </c>
      <c r="O2378" s="11" t="s">
        <v>606</v>
      </c>
    </row>
    <row r="2379" spans="1:15" ht="13.8">
      <c r="A2379"/>
      <c r="B2379"/>
      <c r="D2379"/>
      <c r="E2379"/>
      <c r="J2379" s="11" t="s">
        <v>3005</v>
      </c>
      <c r="K2379" s="11" t="s">
        <v>133</v>
      </c>
      <c r="L2379" s="11" t="s">
        <v>305</v>
      </c>
      <c r="M2379" s="11" t="s">
        <v>489</v>
      </c>
      <c r="N2379" s="12">
        <v>1596</v>
      </c>
      <c r="O2379" s="11" t="s">
        <v>606</v>
      </c>
    </row>
    <row r="2380" spans="1:15" ht="13.8">
      <c r="A2380"/>
      <c r="B2380"/>
      <c r="D2380"/>
      <c r="E2380"/>
      <c r="J2380" s="11" t="s">
        <v>3006</v>
      </c>
      <c r="K2380" s="11" t="s">
        <v>133</v>
      </c>
      <c r="L2380" s="11" t="s">
        <v>305</v>
      </c>
      <c r="M2380" s="11" t="s">
        <v>489</v>
      </c>
      <c r="N2380" s="12">
        <v>1584</v>
      </c>
      <c r="O2380" s="11" t="s">
        <v>606</v>
      </c>
    </row>
    <row r="2381" spans="1:15" ht="13.8">
      <c r="A2381"/>
      <c r="B2381"/>
      <c r="D2381"/>
      <c r="E2381"/>
      <c r="J2381" s="11" t="s">
        <v>3007</v>
      </c>
      <c r="K2381" s="11" t="s">
        <v>133</v>
      </c>
      <c r="L2381" s="11" t="s">
        <v>305</v>
      </c>
      <c r="M2381" s="11" t="s">
        <v>489</v>
      </c>
      <c r="N2381" s="12">
        <v>1527</v>
      </c>
      <c r="O2381" s="11" t="s">
        <v>606</v>
      </c>
    </row>
    <row r="2382" spans="1:15" ht="13.8">
      <c r="A2382"/>
      <c r="B2382"/>
      <c r="D2382"/>
      <c r="E2382"/>
      <c r="J2382" s="11" t="s">
        <v>3008</v>
      </c>
      <c r="K2382" s="11" t="s">
        <v>133</v>
      </c>
      <c r="L2382" s="11" t="s">
        <v>305</v>
      </c>
      <c r="M2382" s="11" t="s">
        <v>489</v>
      </c>
      <c r="N2382" s="12">
        <v>1479</v>
      </c>
      <c r="O2382" s="11" t="s">
        <v>606</v>
      </c>
    </row>
    <row r="2383" spans="1:15" ht="13.8">
      <c r="A2383"/>
      <c r="B2383"/>
      <c r="D2383"/>
      <c r="E2383"/>
      <c r="J2383" s="11" t="s">
        <v>3009</v>
      </c>
      <c r="K2383" s="11" t="s">
        <v>133</v>
      </c>
      <c r="L2383" s="11" t="s">
        <v>305</v>
      </c>
      <c r="M2383" s="11" t="s">
        <v>489</v>
      </c>
      <c r="N2383" s="12">
        <v>1473</v>
      </c>
      <c r="O2383" s="11" t="s">
        <v>606</v>
      </c>
    </row>
    <row r="2384" spans="1:15" ht="13.8">
      <c r="A2384"/>
      <c r="B2384"/>
      <c r="D2384"/>
      <c r="E2384"/>
      <c r="J2384" s="11" t="s">
        <v>3010</v>
      </c>
      <c r="K2384" s="11" t="s">
        <v>133</v>
      </c>
      <c r="L2384" s="11" t="s">
        <v>305</v>
      </c>
      <c r="M2384" s="11" t="s">
        <v>489</v>
      </c>
      <c r="N2384" s="12">
        <v>1460</v>
      </c>
      <c r="O2384" s="11" t="s">
        <v>606</v>
      </c>
    </row>
    <row r="2385" spans="1:15" ht="13.8">
      <c r="A2385"/>
      <c r="B2385"/>
      <c r="D2385"/>
      <c r="E2385"/>
      <c r="J2385" s="11" t="s">
        <v>3011</v>
      </c>
      <c r="K2385" s="11" t="s">
        <v>133</v>
      </c>
      <c r="L2385" s="11" t="s">
        <v>305</v>
      </c>
      <c r="M2385" s="11" t="s">
        <v>489</v>
      </c>
      <c r="N2385" s="12">
        <v>1411</v>
      </c>
      <c r="O2385" s="11" t="s">
        <v>606</v>
      </c>
    </row>
    <row r="2386" spans="1:15" ht="13.8">
      <c r="A2386"/>
      <c r="B2386"/>
      <c r="D2386"/>
      <c r="E2386"/>
      <c r="J2386" s="11" t="s">
        <v>3012</v>
      </c>
      <c r="K2386" s="11" t="s">
        <v>133</v>
      </c>
      <c r="L2386" s="11" t="s">
        <v>305</v>
      </c>
      <c r="M2386" s="11" t="s">
        <v>489</v>
      </c>
      <c r="N2386" s="12">
        <v>1333</v>
      </c>
      <c r="O2386" s="11" t="s">
        <v>606</v>
      </c>
    </row>
    <row r="2387" spans="1:15" ht="13.8">
      <c r="A2387"/>
      <c r="B2387"/>
      <c r="D2387"/>
      <c r="E2387"/>
      <c r="J2387" s="11" t="s">
        <v>3013</v>
      </c>
      <c r="K2387" s="11" t="s">
        <v>133</v>
      </c>
      <c r="L2387" s="11" t="s">
        <v>305</v>
      </c>
      <c r="M2387" s="11" t="s">
        <v>489</v>
      </c>
      <c r="N2387" s="12">
        <v>1320</v>
      </c>
      <c r="O2387" s="11" t="s">
        <v>606</v>
      </c>
    </row>
    <row r="2388" spans="1:15" ht="13.8">
      <c r="A2388"/>
      <c r="B2388"/>
      <c r="D2388"/>
      <c r="E2388"/>
      <c r="J2388" s="11" t="s">
        <v>3014</v>
      </c>
      <c r="K2388" s="11" t="s">
        <v>133</v>
      </c>
      <c r="L2388" s="11" t="s">
        <v>305</v>
      </c>
      <c r="M2388" s="11" t="s">
        <v>489</v>
      </c>
      <c r="N2388" s="12">
        <v>1314</v>
      </c>
      <c r="O2388" s="11" t="s">
        <v>606</v>
      </c>
    </row>
    <row r="2389" spans="1:15" ht="13.8">
      <c r="A2389"/>
      <c r="B2389"/>
      <c r="D2389"/>
      <c r="E2389"/>
      <c r="J2389" s="11" t="s">
        <v>3015</v>
      </c>
      <c r="K2389" s="11" t="s">
        <v>133</v>
      </c>
      <c r="L2389" s="11" t="s">
        <v>305</v>
      </c>
      <c r="M2389" s="11" t="s">
        <v>489</v>
      </c>
      <c r="N2389" s="12">
        <v>1299</v>
      </c>
      <c r="O2389" s="11" t="s">
        <v>606</v>
      </c>
    </row>
    <row r="2390" spans="1:15" ht="13.8">
      <c r="A2390"/>
      <c r="B2390"/>
      <c r="D2390"/>
      <c r="E2390"/>
      <c r="J2390" s="11" t="s">
        <v>3016</v>
      </c>
      <c r="K2390" s="11" t="s">
        <v>133</v>
      </c>
      <c r="L2390" s="11" t="s">
        <v>305</v>
      </c>
      <c r="M2390" s="11" t="s">
        <v>489</v>
      </c>
      <c r="N2390" s="12">
        <v>1281</v>
      </c>
      <c r="O2390" s="11" t="s">
        <v>606</v>
      </c>
    </row>
    <row r="2391" spans="1:15" ht="13.8">
      <c r="A2391"/>
      <c r="B2391"/>
      <c r="D2391"/>
      <c r="E2391"/>
      <c r="J2391" s="11" t="s">
        <v>3017</v>
      </c>
      <c r="K2391" s="11" t="s">
        <v>133</v>
      </c>
      <c r="L2391" s="11" t="s">
        <v>305</v>
      </c>
      <c r="M2391" s="11" t="s">
        <v>489</v>
      </c>
      <c r="N2391" s="12">
        <v>1195</v>
      </c>
      <c r="O2391" s="11" t="s">
        <v>606</v>
      </c>
    </row>
    <row r="2392" spans="1:15" ht="13.8">
      <c r="A2392"/>
      <c r="B2392"/>
      <c r="D2392"/>
      <c r="E2392"/>
      <c r="J2392" s="11" t="s">
        <v>3018</v>
      </c>
      <c r="K2392" s="11" t="s">
        <v>133</v>
      </c>
      <c r="L2392" s="11" t="s">
        <v>305</v>
      </c>
      <c r="M2392" s="11" t="s">
        <v>489</v>
      </c>
      <c r="N2392" s="12">
        <v>1190</v>
      </c>
      <c r="O2392" s="11" t="s">
        <v>606</v>
      </c>
    </row>
    <row r="2393" spans="1:15" ht="13.8">
      <c r="A2393"/>
      <c r="B2393"/>
      <c r="D2393"/>
      <c r="E2393"/>
      <c r="J2393" s="11" t="s">
        <v>3019</v>
      </c>
      <c r="K2393" s="11" t="s">
        <v>133</v>
      </c>
      <c r="L2393" s="11" t="s">
        <v>305</v>
      </c>
      <c r="M2393" s="11" t="s">
        <v>489</v>
      </c>
      <c r="N2393" s="12">
        <v>1035</v>
      </c>
      <c r="O2393" s="11" t="s">
        <v>606</v>
      </c>
    </row>
    <row r="2394" spans="1:15" ht="13.8">
      <c r="A2394"/>
      <c r="B2394"/>
      <c r="D2394"/>
      <c r="E2394"/>
      <c r="J2394" s="11" t="s">
        <v>3020</v>
      </c>
      <c r="K2394" s="11" t="s">
        <v>133</v>
      </c>
      <c r="L2394" s="11" t="s">
        <v>305</v>
      </c>
      <c r="M2394" s="11" t="s">
        <v>489</v>
      </c>
      <c r="N2394" s="12">
        <v>1021</v>
      </c>
      <c r="O2394" s="11" t="s">
        <v>606</v>
      </c>
    </row>
    <row r="2395" spans="1:15" ht="13.8">
      <c r="A2395"/>
      <c r="B2395"/>
      <c r="D2395"/>
      <c r="E2395"/>
      <c r="J2395" s="11" t="s">
        <v>3021</v>
      </c>
      <c r="K2395" s="11" t="s">
        <v>133</v>
      </c>
      <c r="L2395" s="11" t="s">
        <v>305</v>
      </c>
      <c r="M2395" s="11" t="s">
        <v>489</v>
      </c>
      <c r="N2395" s="12">
        <v>1016</v>
      </c>
      <c r="O2395" s="11" t="s">
        <v>606</v>
      </c>
    </row>
    <row r="2396" spans="1:15" ht="13.8">
      <c r="A2396"/>
      <c r="B2396"/>
      <c r="D2396"/>
      <c r="E2396"/>
      <c r="J2396" s="11" t="s">
        <v>3022</v>
      </c>
      <c r="K2396" s="11" t="s">
        <v>133</v>
      </c>
      <c r="L2396" s="11" t="s">
        <v>305</v>
      </c>
      <c r="M2396" s="11" t="s">
        <v>489</v>
      </c>
      <c r="N2396" s="12">
        <v>970</v>
      </c>
      <c r="O2396" s="11" t="s">
        <v>662</v>
      </c>
    </row>
    <row r="2397" spans="1:15" ht="13.8">
      <c r="A2397"/>
      <c r="B2397"/>
      <c r="D2397"/>
      <c r="E2397"/>
      <c r="J2397" s="11" t="s">
        <v>3023</v>
      </c>
      <c r="K2397" s="11" t="s">
        <v>133</v>
      </c>
      <c r="L2397" s="11" t="s">
        <v>305</v>
      </c>
      <c r="M2397" s="11" t="s">
        <v>489</v>
      </c>
      <c r="N2397" s="12">
        <v>967</v>
      </c>
      <c r="O2397" s="11" t="s">
        <v>662</v>
      </c>
    </row>
    <row r="2398" spans="1:15" ht="13.8">
      <c r="A2398"/>
      <c r="B2398"/>
      <c r="D2398"/>
      <c r="E2398"/>
      <c r="J2398" s="11" t="s">
        <v>3024</v>
      </c>
      <c r="K2398" s="11" t="s">
        <v>133</v>
      </c>
      <c r="L2398" s="11" t="s">
        <v>305</v>
      </c>
      <c r="M2398" s="11" t="s">
        <v>489</v>
      </c>
      <c r="N2398" s="12">
        <v>965</v>
      </c>
      <c r="O2398" s="11" t="s">
        <v>662</v>
      </c>
    </row>
    <row r="2399" spans="1:15" ht="13.8">
      <c r="A2399"/>
      <c r="B2399"/>
      <c r="D2399"/>
      <c r="E2399"/>
      <c r="J2399" s="11" t="s">
        <v>3025</v>
      </c>
      <c r="K2399" s="11" t="s">
        <v>133</v>
      </c>
      <c r="L2399" s="11" t="s">
        <v>305</v>
      </c>
      <c r="M2399" s="11" t="s">
        <v>489</v>
      </c>
      <c r="N2399" s="12">
        <v>929</v>
      </c>
      <c r="O2399" s="11" t="s">
        <v>662</v>
      </c>
    </row>
    <row r="2400" spans="1:15" ht="13.8">
      <c r="A2400"/>
      <c r="B2400"/>
      <c r="D2400"/>
      <c r="E2400"/>
      <c r="J2400" s="11" t="s">
        <v>3026</v>
      </c>
      <c r="K2400" s="11" t="s">
        <v>133</v>
      </c>
      <c r="L2400" s="11" t="s">
        <v>305</v>
      </c>
      <c r="M2400" s="11" t="s">
        <v>489</v>
      </c>
      <c r="N2400" s="12">
        <v>889</v>
      </c>
      <c r="O2400" s="11" t="s">
        <v>662</v>
      </c>
    </row>
    <row r="2401" spans="1:15" ht="13.8">
      <c r="A2401"/>
      <c r="B2401"/>
      <c r="D2401"/>
      <c r="E2401"/>
      <c r="J2401" s="11" t="s">
        <v>3027</v>
      </c>
      <c r="K2401" s="11" t="s">
        <v>133</v>
      </c>
      <c r="L2401" s="11" t="s">
        <v>305</v>
      </c>
      <c r="M2401" s="11" t="s">
        <v>489</v>
      </c>
      <c r="N2401" s="12">
        <v>879</v>
      </c>
      <c r="O2401" s="11" t="s">
        <v>662</v>
      </c>
    </row>
    <row r="2402" spans="1:15" ht="13.8">
      <c r="A2402"/>
      <c r="B2402"/>
      <c r="D2402"/>
      <c r="E2402"/>
      <c r="J2402" s="11" t="s">
        <v>3028</v>
      </c>
      <c r="K2402" s="11" t="s">
        <v>133</v>
      </c>
      <c r="L2402" s="11" t="s">
        <v>305</v>
      </c>
      <c r="M2402" s="11" t="s">
        <v>489</v>
      </c>
      <c r="N2402" s="12">
        <v>782</v>
      </c>
      <c r="O2402" s="11" t="s">
        <v>662</v>
      </c>
    </row>
    <row r="2403" spans="1:15" ht="13.8">
      <c r="A2403"/>
      <c r="B2403"/>
      <c r="D2403"/>
      <c r="E2403"/>
      <c r="J2403" s="11" t="s">
        <v>3029</v>
      </c>
      <c r="K2403" s="11" t="s">
        <v>133</v>
      </c>
      <c r="L2403" s="11" t="s">
        <v>305</v>
      </c>
      <c r="M2403" s="11" t="s">
        <v>489</v>
      </c>
      <c r="N2403" s="12">
        <v>739</v>
      </c>
      <c r="O2403" s="11" t="s">
        <v>662</v>
      </c>
    </row>
    <row r="2404" spans="1:15" ht="13.8">
      <c r="A2404"/>
      <c r="B2404"/>
      <c r="D2404"/>
      <c r="E2404"/>
      <c r="J2404" s="11" t="s">
        <v>3030</v>
      </c>
      <c r="K2404" s="11" t="s">
        <v>133</v>
      </c>
      <c r="L2404" s="11" t="s">
        <v>305</v>
      </c>
      <c r="M2404" s="11" t="s">
        <v>489</v>
      </c>
      <c r="N2404" s="12">
        <v>692</v>
      </c>
      <c r="O2404" s="11" t="s">
        <v>662</v>
      </c>
    </row>
    <row r="2405" spans="1:15" ht="13.8">
      <c r="A2405"/>
      <c r="B2405"/>
      <c r="D2405"/>
      <c r="E2405"/>
      <c r="J2405" s="11" t="s">
        <v>3031</v>
      </c>
      <c r="K2405" s="11" t="s">
        <v>133</v>
      </c>
      <c r="L2405" s="11" t="s">
        <v>305</v>
      </c>
      <c r="M2405" s="11" t="s">
        <v>489</v>
      </c>
      <c r="N2405" s="12">
        <v>672</v>
      </c>
      <c r="O2405" s="11" t="s">
        <v>662</v>
      </c>
    </row>
    <row r="2406" spans="1:15" ht="13.8">
      <c r="A2406"/>
      <c r="B2406"/>
      <c r="D2406"/>
      <c r="E2406"/>
      <c r="J2406" s="11" t="s">
        <v>3032</v>
      </c>
      <c r="K2406" s="11" t="s">
        <v>133</v>
      </c>
      <c r="L2406" s="11" t="s">
        <v>305</v>
      </c>
      <c r="M2406" s="11" t="s">
        <v>489</v>
      </c>
      <c r="N2406" s="12">
        <v>656</v>
      </c>
      <c r="O2406" s="11" t="s">
        <v>662</v>
      </c>
    </row>
    <row r="2407" spans="1:15" ht="13.8">
      <c r="A2407"/>
      <c r="B2407"/>
      <c r="D2407"/>
      <c r="E2407"/>
      <c r="J2407" s="11" t="s">
        <v>3033</v>
      </c>
      <c r="K2407" s="11" t="s">
        <v>133</v>
      </c>
      <c r="L2407" s="11" t="s">
        <v>305</v>
      </c>
      <c r="M2407" s="11" t="s">
        <v>489</v>
      </c>
      <c r="N2407" s="12">
        <v>604</v>
      </c>
      <c r="O2407" s="11" t="s">
        <v>662</v>
      </c>
    </row>
    <row r="2408" spans="1:15" ht="13.8">
      <c r="A2408"/>
      <c r="B2408"/>
      <c r="D2408"/>
      <c r="E2408"/>
      <c r="J2408" s="11" t="s">
        <v>3034</v>
      </c>
      <c r="K2408" s="11" t="s">
        <v>133</v>
      </c>
      <c r="L2408" s="11" t="s">
        <v>305</v>
      </c>
      <c r="M2408" s="11" t="s">
        <v>489</v>
      </c>
      <c r="N2408" s="12">
        <v>413</v>
      </c>
      <c r="O2408" s="11" t="s">
        <v>662</v>
      </c>
    </row>
    <row r="2409" spans="1:15" ht="13.8">
      <c r="A2409"/>
      <c r="B2409"/>
      <c r="D2409"/>
      <c r="E2409"/>
      <c r="J2409" s="11" t="s">
        <v>3035</v>
      </c>
      <c r="K2409" s="11" t="s">
        <v>133</v>
      </c>
      <c r="L2409" s="11" t="s">
        <v>305</v>
      </c>
      <c r="M2409" s="11" t="s">
        <v>489</v>
      </c>
      <c r="N2409" s="12">
        <v>383</v>
      </c>
      <c r="O2409" s="11" t="s">
        <v>662</v>
      </c>
    </row>
    <row r="2410" spans="1:15" ht="13.8">
      <c r="A2410"/>
      <c r="B2410"/>
      <c r="D2410"/>
      <c r="E2410"/>
      <c r="J2410" s="11" t="s">
        <v>3036</v>
      </c>
      <c r="K2410" s="11" t="s">
        <v>133</v>
      </c>
      <c r="L2410" s="11" t="s">
        <v>305</v>
      </c>
      <c r="M2410" s="11" t="s">
        <v>489</v>
      </c>
      <c r="N2410" s="12">
        <v>344</v>
      </c>
      <c r="O2410" s="11" t="s">
        <v>662</v>
      </c>
    </row>
    <row r="2411" spans="1:15" ht="13.8">
      <c r="A2411"/>
      <c r="B2411"/>
      <c r="D2411"/>
      <c r="E2411"/>
      <c r="J2411" s="11" t="s">
        <v>3037</v>
      </c>
      <c r="K2411" s="11" t="s">
        <v>133</v>
      </c>
      <c r="L2411" s="11" t="s">
        <v>305</v>
      </c>
      <c r="M2411" s="11" t="s">
        <v>489</v>
      </c>
      <c r="N2411" s="12">
        <v>267</v>
      </c>
      <c r="O2411" s="11" t="s">
        <v>662</v>
      </c>
    </row>
    <row r="2412" spans="1:15" ht="13.8">
      <c r="A2412"/>
      <c r="B2412"/>
      <c r="D2412"/>
      <c r="E2412"/>
      <c r="J2412" s="11" t="s">
        <v>3038</v>
      </c>
      <c r="K2412" s="11" t="s">
        <v>133</v>
      </c>
      <c r="L2412" s="11" t="s">
        <v>305</v>
      </c>
      <c r="M2412" s="11" t="s">
        <v>489</v>
      </c>
      <c r="N2412" s="12">
        <v>195</v>
      </c>
      <c r="O2412" s="11" t="s">
        <v>662</v>
      </c>
    </row>
    <row r="2413" spans="1:15" ht="13.8">
      <c r="A2413"/>
      <c r="B2413"/>
      <c r="D2413"/>
      <c r="E2413"/>
      <c r="J2413" s="11" t="s">
        <v>3039</v>
      </c>
      <c r="K2413" s="11" t="s">
        <v>133</v>
      </c>
      <c r="L2413" s="11" t="s">
        <v>305</v>
      </c>
      <c r="M2413" s="11" t="s">
        <v>306</v>
      </c>
      <c r="N2413" s="12">
        <v>114198</v>
      </c>
      <c r="O2413" s="11" t="s">
        <v>705</v>
      </c>
    </row>
    <row r="2414" spans="1:15" ht="13.8">
      <c r="A2414"/>
      <c r="B2414"/>
      <c r="D2414"/>
      <c r="E2414"/>
      <c r="J2414" s="11" t="s">
        <v>3040</v>
      </c>
      <c r="K2414" s="11" t="s">
        <v>133</v>
      </c>
      <c r="L2414" s="11" t="s">
        <v>305</v>
      </c>
      <c r="M2414" s="11" t="s">
        <v>306</v>
      </c>
      <c r="N2414" s="12">
        <v>37754</v>
      </c>
      <c r="O2414" s="11" t="s">
        <v>448</v>
      </c>
    </row>
    <row r="2415" spans="1:15" ht="13.8">
      <c r="A2415"/>
      <c r="B2415"/>
      <c r="D2415"/>
      <c r="E2415"/>
      <c r="J2415" s="11" t="s">
        <v>3041</v>
      </c>
      <c r="K2415" s="11" t="s">
        <v>133</v>
      </c>
      <c r="L2415" s="11" t="s">
        <v>305</v>
      </c>
      <c r="M2415" s="11" t="s">
        <v>306</v>
      </c>
      <c r="N2415" s="12">
        <v>20446</v>
      </c>
      <c r="O2415" s="11" t="s">
        <v>448</v>
      </c>
    </row>
    <row r="2416" spans="1:15" ht="13.8">
      <c r="A2416"/>
      <c r="B2416"/>
      <c r="D2416"/>
      <c r="E2416"/>
      <c r="J2416" s="11" t="s">
        <v>3042</v>
      </c>
      <c r="K2416" s="11" t="s">
        <v>133</v>
      </c>
      <c r="L2416" s="11" t="s">
        <v>305</v>
      </c>
      <c r="M2416" s="11" t="s">
        <v>306</v>
      </c>
      <c r="N2416" s="12">
        <v>16871</v>
      </c>
      <c r="O2416" s="11" t="s">
        <v>448</v>
      </c>
    </row>
    <row r="2417" spans="1:15" ht="13.8">
      <c r="A2417"/>
      <c r="B2417"/>
      <c r="D2417"/>
      <c r="E2417"/>
      <c r="J2417" s="11" t="s">
        <v>3043</v>
      </c>
      <c r="K2417" s="11" t="s">
        <v>133</v>
      </c>
      <c r="L2417" s="11" t="s">
        <v>305</v>
      </c>
      <c r="M2417" s="11" t="s">
        <v>306</v>
      </c>
      <c r="N2417" s="12">
        <v>15838</v>
      </c>
      <c r="O2417" s="11" t="s">
        <v>448</v>
      </c>
    </row>
    <row r="2418" spans="1:15" ht="13.8">
      <c r="A2418"/>
      <c r="B2418"/>
      <c r="D2418"/>
      <c r="E2418"/>
      <c r="J2418" s="11" t="s">
        <v>3044</v>
      </c>
      <c r="K2418" s="11" t="s">
        <v>133</v>
      </c>
      <c r="L2418" s="11" t="s">
        <v>305</v>
      </c>
      <c r="M2418" s="11" t="s">
        <v>306</v>
      </c>
      <c r="N2418" s="12">
        <v>9456</v>
      </c>
      <c r="O2418" s="11" t="s">
        <v>480</v>
      </c>
    </row>
    <row r="2419" spans="1:15" ht="13.8">
      <c r="A2419"/>
      <c r="B2419"/>
      <c r="D2419"/>
      <c r="E2419"/>
      <c r="J2419" s="11" t="s">
        <v>3045</v>
      </c>
      <c r="K2419" s="11" t="s">
        <v>133</v>
      </c>
      <c r="L2419" s="11" t="s">
        <v>305</v>
      </c>
      <c r="M2419" s="11" t="s">
        <v>306</v>
      </c>
      <c r="N2419" s="12">
        <v>8887</v>
      </c>
      <c r="O2419" s="11" t="s">
        <v>480</v>
      </c>
    </row>
    <row r="2420" spans="1:15" ht="13.8">
      <c r="A2420"/>
      <c r="B2420"/>
      <c r="D2420"/>
      <c r="E2420"/>
      <c r="J2420" s="11" t="s">
        <v>3046</v>
      </c>
      <c r="K2420" s="11" t="s">
        <v>133</v>
      </c>
      <c r="L2420" s="11" t="s">
        <v>305</v>
      </c>
      <c r="M2420" s="11" t="s">
        <v>306</v>
      </c>
      <c r="N2420" s="12">
        <v>8636</v>
      </c>
      <c r="O2420" s="11" t="s">
        <v>480</v>
      </c>
    </row>
    <row r="2421" spans="1:15" ht="13.8">
      <c r="A2421"/>
      <c r="B2421"/>
      <c r="D2421"/>
      <c r="E2421"/>
      <c r="J2421" s="11" t="s">
        <v>3047</v>
      </c>
      <c r="K2421" s="11" t="s">
        <v>133</v>
      </c>
      <c r="L2421" s="11" t="s">
        <v>305</v>
      </c>
      <c r="M2421" s="11" t="s">
        <v>306</v>
      </c>
      <c r="N2421" s="12">
        <v>7516</v>
      </c>
      <c r="O2421" s="11" t="s">
        <v>480</v>
      </c>
    </row>
    <row r="2422" spans="1:15" ht="13.8">
      <c r="A2422"/>
      <c r="B2422"/>
      <c r="D2422"/>
      <c r="E2422"/>
      <c r="J2422" s="11" t="s">
        <v>3048</v>
      </c>
      <c r="K2422" s="11" t="s">
        <v>133</v>
      </c>
      <c r="L2422" s="11" t="s">
        <v>305</v>
      </c>
      <c r="M2422" s="11" t="s">
        <v>306</v>
      </c>
      <c r="N2422" s="12">
        <v>6826</v>
      </c>
      <c r="O2422" s="11" t="s">
        <v>480</v>
      </c>
    </row>
    <row r="2423" spans="1:15" ht="13.8">
      <c r="A2423"/>
      <c r="B2423"/>
      <c r="D2423"/>
      <c r="E2423"/>
      <c r="J2423" s="11" t="s">
        <v>3049</v>
      </c>
      <c r="K2423" s="11" t="s">
        <v>133</v>
      </c>
      <c r="L2423" s="11" t="s">
        <v>305</v>
      </c>
      <c r="M2423" s="11" t="s">
        <v>306</v>
      </c>
      <c r="N2423" s="12">
        <v>6817</v>
      </c>
      <c r="O2423" s="11" t="s">
        <v>480</v>
      </c>
    </row>
    <row r="2424" spans="1:15" ht="13.8">
      <c r="A2424"/>
      <c r="B2424"/>
      <c r="D2424"/>
      <c r="E2424"/>
      <c r="J2424" s="11" t="s">
        <v>3050</v>
      </c>
      <c r="K2424" s="11" t="s">
        <v>133</v>
      </c>
      <c r="L2424" s="11" t="s">
        <v>305</v>
      </c>
      <c r="M2424" s="11" t="s">
        <v>306</v>
      </c>
      <c r="N2424" s="12">
        <v>6769</v>
      </c>
      <c r="O2424" s="11" t="s">
        <v>480</v>
      </c>
    </row>
    <row r="2425" spans="1:15" ht="13.8">
      <c r="A2425"/>
      <c r="B2425"/>
      <c r="D2425"/>
      <c r="E2425"/>
      <c r="J2425" s="11" t="s">
        <v>3051</v>
      </c>
      <c r="K2425" s="11" t="s">
        <v>133</v>
      </c>
      <c r="L2425" s="11" t="s">
        <v>305</v>
      </c>
      <c r="M2425" s="11" t="s">
        <v>306</v>
      </c>
      <c r="N2425" s="12">
        <v>6522</v>
      </c>
      <c r="O2425" s="11" t="s">
        <v>480</v>
      </c>
    </row>
    <row r="2426" spans="1:15" ht="13.8">
      <c r="A2426"/>
      <c r="B2426"/>
      <c r="D2426"/>
      <c r="E2426"/>
      <c r="J2426" s="11" t="s">
        <v>3052</v>
      </c>
      <c r="K2426" s="11" t="s">
        <v>133</v>
      </c>
      <c r="L2426" s="11" t="s">
        <v>305</v>
      </c>
      <c r="M2426" s="11" t="s">
        <v>306</v>
      </c>
      <c r="N2426" s="12">
        <v>5448</v>
      </c>
      <c r="O2426" s="11" t="s">
        <v>480</v>
      </c>
    </row>
    <row r="2427" spans="1:15" ht="13.8">
      <c r="A2427"/>
      <c r="B2427"/>
      <c r="D2427"/>
      <c r="E2427"/>
      <c r="J2427" s="11" t="s">
        <v>3053</v>
      </c>
      <c r="K2427" s="11" t="s">
        <v>133</v>
      </c>
      <c r="L2427" s="11" t="s">
        <v>305</v>
      </c>
      <c r="M2427" s="11" t="s">
        <v>306</v>
      </c>
      <c r="N2427" s="12">
        <v>5406</v>
      </c>
      <c r="O2427" s="11" t="s">
        <v>480</v>
      </c>
    </row>
    <row r="2428" spans="1:15" ht="13.8">
      <c r="A2428"/>
      <c r="B2428"/>
      <c r="D2428"/>
      <c r="E2428"/>
      <c r="J2428" s="11" t="s">
        <v>3054</v>
      </c>
      <c r="K2428" s="11" t="s">
        <v>133</v>
      </c>
      <c r="L2428" s="11" t="s">
        <v>305</v>
      </c>
      <c r="M2428" s="11" t="s">
        <v>306</v>
      </c>
      <c r="N2428" s="12">
        <v>5161</v>
      </c>
      <c r="O2428" s="11" t="s">
        <v>480</v>
      </c>
    </row>
    <row r="2429" spans="1:15" ht="13.8">
      <c r="A2429"/>
      <c r="B2429"/>
      <c r="D2429"/>
      <c r="E2429"/>
      <c r="J2429" s="11" t="s">
        <v>3055</v>
      </c>
      <c r="K2429" s="11" t="s">
        <v>133</v>
      </c>
      <c r="L2429" s="11" t="s">
        <v>305</v>
      </c>
      <c r="M2429" s="11" t="s">
        <v>306</v>
      </c>
      <c r="N2429" s="12">
        <v>4928</v>
      </c>
      <c r="O2429" s="11" t="s">
        <v>514</v>
      </c>
    </row>
    <row r="2430" spans="1:15" ht="13.8">
      <c r="A2430"/>
      <c r="B2430"/>
      <c r="D2430"/>
      <c r="E2430"/>
      <c r="J2430" s="11" t="s">
        <v>3056</v>
      </c>
      <c r="K2430" s="11" t="s">
        <v>133</v>
      </c>
      <c r="L2430" s="11" t="s">
        <v>305</v>
      </c>
      <c r="M2430" s="11" t="s">
        <v>306</v>
      </c>
      <c r="N2430" s="12">
        <v>4902</v>
      </c>
      <c r="O2430" s="11" t="s">
        <v>514</v>
      </c>
    </row>
    <row r="2431" spans="1:15" ht="13.8">
      <c r="A2431"/>
      <c r="B2431"/>
      <c r="D2431"/>
      <c r="E2431"/>
      <c r="J2431" s="11" t="s">
        <v>3057</v>
      </c>
      <c r="K2431" s="11" t="s">
        <v>133</v>
      </c>
      <c r="L2431" s="11" t="s">
        <v>305</v>
      </c>
      <c r="M2431" s="11" t="s">
        <v>306</v>
      </c>
      <c r="N2431" s="12">
        <v>4802</v>
      </c>
      <c r="O2431" s="11" t="s">
        <v>514</v>
      </c>
    </row>
    <row r="2432" spans="1:15" ht="13.8">
      <c r="A2432"/>
      <c r="B2432"/>
      <c r="D2432"/>
      <c r="E2432"/>
      <c r="J2432" s="11" t="s">
        <v>3058</v>
      </c>
      <c r="K2432" s="11" t="s">
        <v>133</v>
      </c>
      <c r="L2432" s="11" t="s">
        <v>305</v>
      </c>
      <c r="M2432" s="11" t="s">
        <v>306</v>
      </c>
      <c r="N2432" s="12">
        <v>4798</v>
      </c>
      <c r="O2432" s="11" t="s">
        <v>514</v>
      </c>
    </row>
    <row r="2433" spans="1:15" ht="13.8">
      <c r="A2433"/>
      <c r="B2433"/>
      <c r="D2433"/>
      <c r="E2433"/>
      <c r="J2433" s="11" t="s">
        <v>3059</v>
      </c>
      <c r="K2433" s="11" t="s">
        <v>133</v>
      </c>
      <c r="L2433" s="11" t="s">
        <v>305</v>
      </c>
      <c r="M2433" s="11" t="s">
        <v>306</v>
      </c>
      <c r="N2433" s="12">
        <v>4655</v>
      </c>
      <c r="O2433" s="11" t="s">
        <v>514</v>
      </c>
    </row>
    <row r="2434" spans="1:15" ht="13.8">
      <c r="A2434"/>
      <c r="B2434"/>
      <c r="D2434"/>
      <c r="E2434"/>
      <c r="J2434" s="11" t="s">
        <v>3060</v>
      </c>
      <c r="K2434" s="11" t="s">
        <v>133</v>
      </c>
      <c r="L2434" s="11" t="s">
        <v>305</v>
      </c>
      <c r="M2434" s="11" t="s">
        <v>306</v>
      </c>
      <c r="N2434" s="12">
        <v>4566</v>
      </c>
      <c r="O2434" s="11" t="s">
        <v>514</v>
      </c>
    </row>
    <row r="2435" spans="1:15" ht="13.8">
      <c r="A2435"/>
      <c r="B2435"/>
      <c r="D2435"/>
      <c r="E2435"/>
      <c r="J2435" s="11" t="s">
        <v>3061</v>
      </c>
      <c r="K2435" s="11" t="s">
        <v>133</v>
      </c>
      <c r="L2435" s="11" t="s">
        <v>305</v>
      </c>
      <c r="M2435" s="11" t="s">
        <v>306</v>
      </c>
      <c r="N2435" s="12">
        <v>4531</v>
      </c>
      <c r="O2435" s="11" t="s">
        <v>514</v>
      </c>
    </row>
    <row r="2436" spans="1:15" ht="13.8">
      <c r="A2436"/>
      <c r="B2436"/>
      <c r="D2436"/>
      <c r="E2436"/>
      <c r="J2436" s="11" t="s">
        <v>3062</v>
      </c>
      <c r="K2436" s="11" t="s">
        <v>133</v>
      </c>
      <c r="L2436" s="11" t="s">
        <v>305</v>
      </c>
      <c r="M2436" s="11" t="s">
        <v>306</v>
      </c>
      <c r="N2436" s="12">
        <v>4115</v>
      </c>
      <c r="O2436" s="11" t="s">
        <v>514</v>
      </c>
    </row>
    <row r="2437" spans="1:15" ht="13.8">
      <c r="A2437"/>
      <c r="B2437"/>
      <c r="D2437"/>
      <c r="E2437"/>
      <c r="J2437" s="11" t="s">
        <v>3063</v>
      </c>
      <c r="K2437" s="11" t="s">
        <v>133</v>
      </c>
      <c r="L2437" s="11" t="s">
        <v>305</v>
      </c>
      <c r="M2437" s="11" t="s">
        <v>306</v>
      </c>
      <c r="N2437" s="12">
        <v>3953</v>
      </c>
      <c r="O2437" s="11" t="s">
        <v>514</v>
      </c>
    </row>
    <row r="2438" spans="1:15" ht="13.8">
      <c r="A2438"/>
      <c r="B2438"/>
      <c r="D2438"/>
      <c r="E2438"/>
      <c r="J2438" s="11" t="s">
        <v>3064</v>
      </c>
      <c r="K2438" s="11" t="s">
        <v>133</v>
      </c>
      <c r="L2438" s="11" t="s">
        <v>305</v>
      </c>
      <c r="M2438" s="11" t="s">
        <v>306</v>
      </c>
      <c r="N2438" s="12">
        <v>3904</v>
      </c>
      <c r="O2438" s="11" t="s">
        <v>514</v>
      </c>
    </row>
    <row r="2439" spans="1:15" ht="13.8">
      <c r="A2439"/>
      <c r="B2439"/>
      <c r="D2439"/>
      <c r="E2439"/>
      <c r="J2439" s="11" t="s">
        <v>3065</v>
      </c>
      <c r="K2439" s="11" t="s">
        <v>133</v>
      </c>
      <c r="L2439" s="11" t="s">
        <v>305</v>
      </c>
      <c r="M2439" s="11" t="s">
        <v>306</v>
      </c>
      <c r="N2439" s="12">
        <v>3882</v>
      </c>
      <c r="O2439" s="11" t="s">
        <v>514</v>
      </c>
    </row>
    <row r="2440" spans="1:15" ht="13.8">
      <c r="A2440"/>
      <c r="B2440"/>
      <c r="D2440"/>
      <c r="E2440"/>
      <c r="J2440" s="11" t="s">
        <v>3066</v>
      </c>
      <c r="K2440" s="11" t="s">
        <v>133</v>
      </c>
      <c r="L2440" s="11" t="s">
        <v>305</v>
      </c>
      <c r="M2440" s="11" t="s">
        <v>306</v>
      </c>
      <c r="N2440" s="12">
        <v>3692</v>
      </c>
      <c r="O2440" s="11" t="s">
        <v>514</v>
      </c>
    </row>
    <row r="2441" spans="1:15" ht="13.8">
      <c r="A2441"/>
      <c r="B2441"/>
      <c r="D2441"/>
      <c r="E2441"/>
      <c r="J2441" s="11" t="s">
        <v>3067</v>
      </c>
      <c r="K2441" s="11" t="s">
        <v>133</v>
      </c>
      <c r="L2441" s="11" t="s">
        <v>305</v>
      </c>
      <c r="M2441" s="11" t="s">
        <v>306</v>
      </c>
      <c r="N2441" s="12">
        <v>3608</v>
      </c>
      <c r="O2441" s="11" t="s">
        <v>514</v>
      </c>
    </row>
    <row r="2442" spans="1:15" ht="13.8">
      <c r="A2442"/>
      <c r="B2442"/>
      <c r="D2442"/>
      <c r="E2442"/>
      <c r="J2442" s="11" t="s">
        <v>3068</v>
      </c>
      <c r="K2442" s="11" t="s">
        <v>133</v>
      </c>
      <c r="L2442" s="11" t="s">
        <v>305</v>
      </c>
      <c r="M2442" s="11" t="s">
        <v>306</v>
      </c>
      <c r="N2442" s="12">
        <v>3381</v>
      </c>
      <c r="O2442" s="11" t="s">
        <v>514</v>
      </c>
    </row>
    <row r="2443" spans="1:15" ht="13.8">
      <c r="A2443"/>
      <c r="B2443"/>
      <c r="D2443"/>
      <c r="E2443"/>
      <c r="J2443" s="11" t="s">
        <v>3069</v>
      </c>
      <c r="K2443" s="11" t="s">
        <v>133</v>
      </c>
      <c r="L2443" s="11" t="s">
        <v>305</v>
      </c>
      <c r="M2443" s="11" t="s">
        <v>306</v>
      </c>
      <c r="N2443" s="12">
        <v>3340</v>
      </c>
      <c r="O2443" s="11" t="s">
        <v>514</v>
      </c>
    </row>
    <row r="2444" spans="1:15" ht="13.8">
      <c r="A2444"/>
      <c r="B2444"/>
      <c r="D2444"/>
      <c r="E2444"/>
      <c r="J2444" s="11" t="s">
        <v>3070</v>
      </c>
      <c r="K2444" s="11" t="s">
        <v>133</v>
      </c>
      <c r="L2444" s="11" t="s">
        <v>305</v>
      </c>
      <c r="M2444" s="11" t="s">
        <v>306</v>
      </c>
      <c r="N2444" s="12">
        <v>3130</v>
      </c>
      <c r="O2444" s="11" t="s">
        <v>514</v>
      </c>
    </row>
    <row r="2445" spans="1:15" ht="13.8">
      <c r="A2445"/>
      <c r="B2445"/>
      <c r="D2445"/>
      <c r="E2445"/>
      <c r="J2445" s="11" t="s">
        <v>3071</v>
      </c>
      <c r="K2445" s="11" t="s">
        <v>133</v>
      </c>
      <c r="L2445" s="11" t="s">
        <v>305</v>
      </c>
      <c r="M2445" s="11" t="s">
        <v>306</v>
      </c>
      <c r="N2445" s="12">
        <v>3125</v>
      </c>
      <c r="O2445" s="11" t="s">
        <v>514</v>
      </c>
    </row>
    <row r="2446" spans="1:15" ht="13.8">
      <c r="A2446"/>
      <c r="B2446"/>
      <c r="D2446"/>
      <c r="E2446"/>
      <c r="J2446" s="11" t="s">
        <v>3072</v>
      </c>
      <c r="K2446" s="11" t="s">
        <v>133</v>
      </c>
      <c r="L2446" s="11" t="s">
        <v>305</v>
      </c>
      <c r="M2446" s="11" t="s">
        <v>306</v>
      </c>
      <c r="N2446" s="12">
        <v>3117</v>
      </c>
      <c r="O2446" s="11" t="s">
        <v>514</v>
      </c>
    </row>
    <row r="2447" spans="1:15" ht="13.8">
      <c r="A2447"/>
      <c r="B2447"/>
      <c r="D2447"/>
      <c r="E2447"/>
      <c r="J2447" s="11" t="s">
        <v>3073</v>
      </c>
      <c r="K2447" s="11" t="s">
        <v>133</v>
      </c>
      <c r="L2447" s="11" t="s">
        <v>305</v>
      </c>
      <c r="M2447" s="11" t="s">
        <v>306</v>
      </c>
      <c r="N2447" s="12">
        <v>3036</v>
      </c>
      <c r="O2447" s="11" t="s">
        <v>514</v>
      </c>
    </row>
    <row r="2448" spans="1:15" ht="13.8">
      <c r="A2448"/>
      <c r="B2448"/>
      <c r="D2448"/>
      <c r="E2448"/>
      <c r="J2448" s="11" t="s">
        <v>3074</v>
      </c>
      <c r="K2448" s="11" t="s">
        <v>133</v>
      </c>
      <c r="L2448" s="11" t="s">
        <v>305</v>
      </c>
      <c r="M2448" s="11" t="s">
        <v>306</v>
      </c>
      <c r="N2448" s="12">
        <v>2918</v>
      </c>
      <c r="O2448" s="11" t="s">
        <v>514</v>
      </c>
    </row>
    <row r="2449" spans="1:15" ht="13.8">
      <c r="A2449"/>
      <c r="B2449"/>
      <c r="D2449"/>
      <c r="E2449"/>
      <c r="J2449" s="11" t="s">
        <v>3075</v>
      </c>
      <c r="K2449" s="11" t="s">
        <v>133</v>
      </c>
      <c r="L2449" s="11" t="s">
        <v>305</v>
      </c>
      <c r="M2449" s="11" t="s">
        <v>306</v>
      </c>
      <c r="N2449" s="12">
        <v>2916</v>
      </c>
      <c r="O2449" s="11" t="s">
        <v>514</v>
      </c>
    </row>
    <row r="2450" spans="1:15" ht="13.8">
      <c r="A2450"/>
      <c r="B2450"/>
      <c r="D2450"/>
      <c r="E2450"/>
      <c r="J2450" s="11" t="s">
        <v>3076</v>
      </c>
      <c r="K2450" s="11" t="s">
        <v>133</v>
      </c>
      <c r="L2450" s="11" t="s">
        <v>305</v>
      </c>
      <c r="M2450" s="11" t="s">
        <v>306</v>
      </c>
      <c r="N2450" s="12">
        <v>2913</v>
      </c>
      <c r="O2450" s="11" t="s">
        <v>514</v>
      </c>
    </row>
    <row r="2451" spans="1:15" ht="13.8">
      <c r="A2451"/>
      <c r="B2451"/>
      <c r="D2451"/>
      <c r="E2451"/>
      <c r="J2451" s="11" t="s">
        <v>3077</v>
      </c>
      <c r="K2451" s="11" t="s">
        <v>133</v>
      </c>
      <c r="L2451" s="11" t="s">
        <v>305</v>
      </c>
      <c r="M2451" s="11" t="s">
        <v>306</v>
      </c>
      <c r="N2451" s="12">
        <v>2911</v>
      </c>
      <c r="O2451" s="11" t="s">
        <v>514</v>
      </c>
    </row>
    <row r="2452" spans="1:15" ht="13.8">
      <c r="A2452"/>
      <c r="B2452"/>
      <c r="D2452"/>
      <c r="E2452"/>
      <c r="J2452" s="11" t="s">
        <v>3078</v>
      </c>
      <c r="K2452" s="11" t="s">
        <v>133</v>
      </c>
      <c r="L2452" s="11" t="s">
        <v>305</v>
      </c>
      <c r="M2452" s="11" t="s">
        <v>306</v>
      </c>
      <c r="N2452" s="12">
        <v>2868</v>
      </c>
      <c r="O2452" s="11" t="s">
        <v>514</v>
      </c>
    </row>
    <row r="2453" spans="1:15" ht="13.8">
      <c r="A2453"/>
      <c r="B2453"/>
      <c r="D2453"/>
      <c r="E2453"/>
      <c r="J2453" s="11" t="s">
        <v>3079</v>
      </c>
      <c r="K2453" s="11" t="s">
        <v>133</v>
      </c>
      <c r="L2453" s="11" t="s">
        <v>305</v>
      </c>
      <c r="M2453" s="11" t="s">
        <v>306</v>
      </c>
      <c r="N2453" s="12">
        <v>2814</v>
      </c>
      <c r="O2453" s="11" t="s">
        <v>514</v>
      </c>
    </row>
    <row r="2454" spans="1:15" ht="13.8">
      <c r="A2454"/>
      <c r="B2454"/>
      <c r="D2454"/>
      <c r="E2454"/>
      <c r="J2454" s="11" t="s">
        <v>3080</v>
      </c>
      <c r="K2454" s="11" t="s">
        <v>133</v>
      </c>
      <c r="L2454" s="11" t="s">
        <v>305</v>
      </c>
      <c r="M2454" s="11" t="s">
        <v>306</v>
      </c>
      <c r="N2454" s="12">
        <v>2783</v>
      </c>
      <c r="O2454" s="11" t="s">
        <v>514</v>
      </c>
    </row>
    <row r="2455" spans="1:15" ht="13.8">
      <c r="A2455"/>
      <c r="B2455"/>
      <c r="D2455"/>
      <c r="E2455"/>
      <c r="J2455" s="11" t="s">
        <v>3081</v>
      </c>
      <c r="K2455" s="11" t="s">
        <v>133</v>
      </c>
      <c r="L2455" s="11" t="s">
        <v>305</v>
      </c>
      <c r="M2455" s="11" t="s">
        <v>306</v>
      </c>
      <c r="N2455" s="12">
        <v>2728</v>
      </c>
      <c r="O2455" s="11" t="s">
        <v>514</v>
      </c>
    </row>
    <row r="2456" spans="1:15" ht="13.8">
      <c r="A2456"/>
      <c r="B2456"/>
      <c r="D2456"/>
      <c r="E2456"/>
      <c r="J2456" s="11" t="s">
        <v>3082</v>
      </c>
      <c r="K2456" s="11" t="s">
        <v>133</v>
      </c>
      <c r="L2456" s="11" t="s">
        <v>305</v>
      </c>
      <c r="M2456" s="11" t="s">
        <v>306</v>
      </c>
      <c r="N2456" s="12">
        <v>2690</v>
      </c>
      <c r="O2456" s="11" t="s">
        <v>514</v>
      </c>
    </row>
    <row r="2457" spans="1:15" ht="13.8">
      <c r="A2457"/>
      <c r="B2457"/>
      <c r="D2457"/>
      <c r="E2457"/>
      <c r="J2457" s="11" t="s">
        <v>3083</v>
      </c>
      <c r="K2457" s="11" t="s">
        <v>133</v>
      </c>
      <c r="L2457" s="11" t="s">
        <v>305</v>
      </c>
      <c r="M2457" s="11" t="s">
        <v>306</v>
      </c>
      <c r="N2457" s="12">
        <v>2625</v>
      </c>
      <c r="O2457" s="11" t="s">
        <v>514</v>
      </c>
    </row>
    <row r="2458" spans="1:15" ht="13.8">
      <c r="A2458"/>
      <c r="B2458"/>
      <c r="D2458"/>
      <c r="E2458"/>
      <c r="J2458" s="11" t="s">
        <v>3084</v>
      </c>
      <c r="K2458" s="11" t="s">
        <v>133</v>
      </c>
      <c r="L2458" s="11" t="s">
        <v>305</v>
      </c>
      <c r="M2458" s="11" t="s">
        <v>306</v>
      </c>
      <c r="N2458" s="12">
        <v>2511</v>
      </c>
      <c r="O2458" s="11" t="s">
        <v>514</v>
      </c>
    </row>
    <row r="2459" spans="1:15" ht="13.8">
      <c r="A2459"/>
      <c r="B2459"/>
      <c r="D2459"/>
      <c r="E2459"/>
      <c r="J2459" s="11" t="s">
        <v>3085</v>
      </c>
      <c r="K2459" s="11" t="s">
        <v>133</v>
      </c>
      <c r="L2459" s="11" t="s">
        <v>305</v>
      </c>
      <c r="M2459" s="11" t="s">
        <v>306</v>
      </c>
      <c r="N2459" s="12">
        <v>2465</v>
      </c>
      <c r="O2459" s="11" t="s">
        <v>514</v>
      </c>
    </row>
    <row r="2460" spans="1:15" ht="13.8">
      <c r="A2460"/>
      <c r="B2460"/>
      <c r="D2460"/>
      <c r="E2460"/>
      <c r="J2460" s="11" t="s">
        <v>3086</v>
      </c>
      <c r="K2460" s="11" t="s">
        <v>133</v>
      </c>
      <c r="L2460" s="11" t="s">
        <v>305</v>
      </c>
      <c r="M2460" s="11" t="s">
        <v>306</v>
      </c>
      <c r="N2460" s="12">
        <v>2355</v>
      </c>
      <c r="O2460" s="11" t="s">
        <v>514</v>
      </c>
    </row>
    <row r="2461" spans="1:15" ht="13.8">
      <c r="A2461"/>
      <c r="B2461"/>
      <c r="D2461"/>
      <c r="E2461"/>
      <c r="J2461" s="11" t="s">
        <v>3087</v>
      </c>
      <c r="K2461" s="11" t="s">
        <v>133</v>
      </c>
      <c r="L2461" s="11" t="s">
        <v>305</v>
      </c>
      <c r="M2461" s="11" t="s">
        <v>306</v>
      </c>
      <c r="N2461" s="12">
        <v>2332</v>
      </c>
      <c r="O2461" s="11" t="s">
        <v>514</v>
      </c>
    </row>
    <row r="2462" spans="1:15" ht="13.8">
      <c r="A2462"/>
      <c r="B2462"/>
      <c r="D2462"/>
      <c r="E2462"/>
      <c r="J2462" s="11" t="s">
        <v>3088</v>
      </c>
      <c r="K2462" s="11" t="s">
        <v>133</v>
      </c>
      <c r="L2462" s="11" t="s">
        <v>305</v>
      </c>
      <c r="M2462" s="11" t="s">
        <v>306</v>
      </c>
      <c r="N2462" s="12">
        <v>2271</v>
      </c>
      <c r="O2462" s="11" t="s">
        <v>514</v>
      </c>
    </row>
    <row r="2463" spans="1:15" ht="13.8">
      <c r="A2463"/>
      <c r="B2463"/>
      <c r="D2463"/>
      <c r="E2463"/>
      <c r="J2463" s="11" t="s">
        <v>3089</v>
      </c>
      <c r="K2463" s="11" t="s">
        <v>133</v>
      </c>
      <c r="L2463" s="11" t="s">
        <v>305</v>
      </c>
      <c r="M2463" s="11" t="s">
        <v>306</v>
      </c>
      <c r="N2463" s="12">
        <v>2267</v>
      </c>
      <c r="O2463" s="11" t="s">
        <v>514</v>
      </c>
    </row>
    <row r="2464" spans="1:15" ht="13.8">
      <c r="A2464"/>
      <c r="B2464"/>
      <c r="D2464"/>
      <c r="E2464"/>
      <c r="J2464" s="11" t="s">
        <v>3090</v>
      </c>
      <c r="K2464" s="11" t="s">
        <v>133</v>
      </c>
      <c r="L2464" s="11" t="s">
        <v>305</v>
      </c>
      <c r="M2464" s="11" t="s">
        <v>306</v>
      </c>
      <c r="N2464" s="12">
        <v>2138</v>
      </c>
      <c r="O2464" s="11" t="s">
        <v>514</v>
      </c>
    </row>
    <row r="2465" spans="1:15" ht="13.8">
      <c r="A2465"/>
      <c r="B2465"/>
      <c r="D2465"/>
      <c r="E2465"/>
      <c r="J2465" s="11" t="s">
        <v>3091</v>
      </c>
      <c r="K2465" s="11" t="s">
        <v>133</v>
      </c>
      <c r="L2465" s="11" t="s">
        <v>305</v>
      </c>
      <c r="M2465" s="11" t="s">
        <v>306</v>
      </c>
      <c r="N2465" s="12">
        <v>2135</v>
      </c>
      <c r="O2465" s="11" t="s">
        <v>514</v>
      </c>
    </row>
    <row r="2466" spans="1:15" ht="13.8">
      <c r="A2466"/>
      <c r="B2466"/>
      <c r="D2466"/>
      <c r="E2466"/>
      <c r="J2466" s="11" t="s">
        <v>3092</v>
      </c>
      <c r="K2466" s="11" t="s">
        <v>133</v>
      </c>
      <c r="L2466" s="11" t="s">
        <v>305</v>
      </c>
      <c r="M2466" s="11" t="s">
        <v>306</v>
      </c>
      <c r="N2466" s="12">
        <v>2132</v>
      </c>
      <c r="O2466" s="11" t="s">
        <v>514</v>
      </c>
    </row>
    <row r="2467" spans="1:15" ht="13.8">
      <c r="A2467"/>
      <c r="B2467"/>
      <c r="D2467"/>
      <c r="E2467"/>
      <c r="J2467" s="11" t="s">
        <v>3093</v>
      </c>
      <c r="K2467" s="11" t="s">
        <v>133</v>
      </c>
      <c r="L2467" s="11" t="s">
        <v>305</v>
      </c>
      <c r="M2467" s="11" t="s">
        <v>306</v>
      </c>
      <c r="N2467" s="12">
        <v>2083</v>
      </c>
      <c r="O2467" s="11" t="s">
        <v>514</v>
      </c>
    </row>
    <row r="2468" spans="1:15" ht="13.8">
      <c r="A2468"/>
      <c r="B2468"/>
      <c r="D2468"/>
      <c r="E2468"/>
      <c r="J2468" s="11" t="s">
        <v>3094</v>
      </c>
      <c r="K2468" s="11" t="s">
        <v>133</v>
      </c>
      <c r="L2468" s="11" t="s">
        <v>305</v>
      </c>
      <c r="M2468" s="11" t="s">
        <v>306</v>
      </c>
      <c r="N2468" s="12">
        <v>1995</v>
      </c>
      <c r="O2468" s="11" t="s">
        <v>606</v>
      </c>
    </row>
    <row r="2469" spans="1:15" ht="13.8">
      <c r="A2469"/>
      <c r="B2469"/>
      <c r="D2469"/>
      <c r="E2469"/>
      <c r="J2469" s="11" t="s">
        <v>3095</v>
      </c>
      <c r="K2469" s="11" t="s">
        <v>133</v>
      </c>
      <c r="L2469" s="11" t="s">
        <v>305</v>
      </c>
      <c r="M2469" s="11" t="s">
        <v>306</v>
      </c>
      <c r="N2469" s="12">
        <v>1967</v>
      </c>
      <c r="O2469" s="11" t="s">
        <v>606</v>
      </c>
    </row>
    <row r="2470" spans="1:15" ht="13.8">
      <c r="A2470"/>
      <c r="B2470"/>
      <c r="D2470"/>
      <c r="E2470"/>
      <c r="J2470" s="11" t="s">
        <v>3096</v>
      </c>
      <c r="K2470" s="11" t="s">
        <v>133</v>
      </c>
      <c r="L2470" s="11" t="s">
        <v>305</v>
      </c>
      <c r="M2470" s="11" t="s">
        <v>306</v>
      </c>
      <c r="N2470" s="12">
        <v>1917</v>
      </c>
      <c r="O2470" s="11" t="s">
        <v>606</v>
      </c>
    </row>
    <row r="2471" spans="1:15" ht="13.8">
      <c r="A2471"/>
      <c r="B2471"/>
      <c r="D2471"/>
      <c r="E2471"/>
      <c r="J2471" s="11" t="s">
        <v>3097</v>
      </c>
      <c r="K2471" s="11" t="s">
        <v>133</v>
      </c>
      <c r="L2471" s="11" t="s">
        <v>305</v>
      </c>
      <c r="M2471" s="11" t="s">
        <v>306</v>
      </c>
      <c r="N2471" s="12">
        <v>1907</v>
      </c>
      <c r="O2471" s="11" t="s">
        <v>606</v>
      </c>
    </row>
    <row r="2472" spans="1:15" ht="13.8">
      <c r="A2472"/>
      <c r="B2472"/>
      <c r="D2472"/>
      <c r="E2472"/>
      <c r="J2472" s="11" t="s">
        <v>3098</v>
      </c>
      <c r="K2472" s="11" t="s">
        <v>133</v>
      </c>
      <c r="L2472" s="11" t="s">
        <v>305</v>
      </c>
      <c r="M2472" s="11" t="s">
        <v>306</v>
      </c>
      <c r="N2472" s="12">
        <v>1891</v>
      </c>
      <c r="O2472" s="11" t="s">
        <v>606</v>
      </c>
    </row>
    <row r="2473" spans="1:15" ht="13.8">
      <c r="A2473"/>
      <c r="B2473"/>
      <c r="D2473"/>
      <c r="E2473"/>
      <c r="J2473" s="11" t="s">
        <v>3099</v>
      </c>
      <c r="K2473" s="11" t="s">
        <v>133</v>
      </c>
      <c r="L2473" s="11" t="s">
        <v>305</v>
      </c>
      <c r="M2473" s="11" t="s">
        <v>306</v>
      </c>
      <c r="N2473" s="12">
        <v>1869</v>
      </c>
      <c r="O2473" s="11" t="s">
        <v>606</v>
      </c>
    </row>
    <row r="2474" spans="1:15" ht="13.8">
      <c r="A2474"/>
      <c r="B2474"/>
      <c r="D2474"/>
      <c r="E2474"/>
      <c r="J2474" s="11" t="s">
        <v>3100</v>
      </c>
      <c r="K2474" s="11" t="s">
        <v>133</v>
      </c>
      <c r="L2474" s="11" t="s">
        <v>305</v>
      </c>
      <c r="M2474" s="11" t="s">
        <v>306</v>
      </c>
      <c r="N2474" s="12">
        <v>1757</v>
      </c>
      <c r="O2474" s="11" t="s">
        <v>606</v>
      </c>
    </row>
    <row r="2475" spans="1:15" ht="13.8">
      <c r="A2475"/>
      <c r="B2475"/>
      <c r="D2475"/>
      <c r="E2475"/>
      <c r="J2475" s="11" t="s">
        <v>3101</v>
      </c>
      <c r="K2475" s="11" t="s">
        <v>133</v>
      </c>
      <c r="L2475" s="11" t="s">
        <v>305</v>
      </c>
      <c r="M2475" s="11" t="s">
        <v>306</v>
      </c>
      <c r="N2475" s="12">
        <v>1679</v>
      </c>
      <c r="O2475" s="11" t="s">
        <v>606</v>
      </c>
    </row>
    <row r="2476" spans="1:15" ht="13.8">
      <c r="A2476"/>
      <c r="B2476"/>
      <c r="D2476"/>
      <c r="E2476"/>
      <c r="J2476" s="11" t="s">
        <v>3102</v>
      </c>
      <c r="K2476" s="11" t="s">
        <v>133</v>
      </c>
      <c r="L2476" s="11" t="s">
        <v>305</v>
      </c>
      <c r="M2476" s="11" t="s">
        <v>306</v>
      </c>
      <c r="N2476" s="12">
        <v>1640</v>
      </c>
      <c r="O2476" s="11" t="s">
        <v>606</v>
      </c>
    </row>
    <row r="2477" spans="1:15" ht="13.8">
      <c r="A2477"/>
      <c r="B2477"/>
      <c r="D2477"/>
      <c r="E2477"/>
      <c r="J2477" s="11" t="s">
        <v>3103</v>
      </c>
      <c r="K2477" s="11" t="s">
        <v>133</v>
      </c>
      <c r="L2477" s="11" t="s">
        <v>305</v>
      </c>
      <c r="M2477" s="11" t="s">
        <v>306</v>
      </c>
      <c r="N2477" s="12">
        <v>1620</v>
      </c>
      <c r="O2477" s="11" t="s">
        <v>606</v>
      </c>
    </row>
    <row r="2478" spans="1:15" ht="13.8">
      <c r="A2478"/>
      <c r="B2478"/>
      <c r="D2478"/>
      <c r="E2478"/>
      <c r="J2478" s="11" t="s">
        <v>3104</v>
      </c>
      <c r="K2478" s="11" t="s">
        <v>133</v>
      </c>
      <c r="L2478" s="11" t="s">
        <v>305</v>
      </c>
      <c r="M2478" s="11" t="s">
        <v>306</v>
      </c>
      <c r="N2478" s="12">
        <v>1615</v>
      </c>
      <c r="O2478" s="11" t="s">
        <v>606</v>
      </c>
    </row>
    <row r="2479" spans="1:15" ht="13.8">
      <c r="A2479"/>
      <c r="B2479"/>
      <c r="D2479"/>
      <c r="E2479"/>
      <c r="J2479" s="11" t="s">
        <v>3105</v>
      </c>
      <c r="K2479" s="11" t="s">
        <v>133</v>
      </c>
      <c r="L2479" s="11" t="s">
        <v>305</v>
      </c>
      <c r="M2479" s="11" t="s">
        <v>306</v>
      </c>
      <c r="N2479" s="12">
        <v>1611</v>
      </c>
      <c r="O2479" s="11" t="s">
        <v>606</v>
      </c>
    </row>
    <row r="2480" spans="1:15" ht="13.8">
      <c r="A2480"/>
      <c r="B2480"/>
      <c r="D2480"/>
      <c r="E2480"/>
      <c r="J2480" s="11" t="s">
        <v>3106</v>
      </c>
      <c r="K2480" s="11" t="s">
        <v>133</v>
      </c>
      <c r="L2480" s="11" t="s">
        <v>305</v>
      </c>
      <c r="M2480" s="11" t="s">
        <v>306</v>
      </c>
      <c r="N2480" s="12">
        <v>1607</v>
      </c>
      <c r="O2480" s="11" t="s">
        <v>606</v>
      </c>
    </row>
    <row r="2481" spans="1:15" ht="13.8">
      <c r="A2481"/>
      <c r="B2481"/>
      <c r="D2481"/>
      <c r="E2481"/>
      <c r="J2481" s="11" t="s">
        <v>3107</v>
      </c>
      <c r="K2481" s="11" t="s">
        <v>133</v>
      </c>
      <c r="L2481" s="11" t="s">
        <v>305</v>
      </c>
      <c r="M2481" s="11" t="s">
        <v>306</v>
      </c>
      <c r="N2481" s="12">
        <v>1600</v>
      </c>
      <c r="O2481" s="11" t="s">
        <v>606</v>
      </c>
    </row>
    <row r="2482" spans="1:15" ht="13.8">
      <c r="A2482"/>
      <c r="B2482"/>
      <c r="D2482"/>
      <c r="E2482"/>
      <c r="J2482" s="11" t="s">
        <v>3108</v>
      </c>
      <c r="K2482" s="11" t="s">
        <v>133</v>
      </c>
      <c r="L2482" s="11" t="s">
        <v>305</v>
      </c>
      <c r="M2482" s="11" t="s">
        <v>306</v>
      </c>
      <c r="N2482" s="12">
        <v>1592</v>
      </c>
      <c r="O2482" s="11" t="s">
        <v>606</v>
      </c>
    </row>
    <row r="2483" spans="1:15" ht="13.8">
      <c r="A2483"/>
      <c r="B2483"/>
      <c r="D2483"/>
      <c r="E2483"/>
      <c r="J2483" s="11" t="s">
        <v>3109</v>
      </c>
      <c r="K2483" s="11" t="s">
        <v>133</v>
      </c>
      <c r="L2483" s="11" t="s">
        <v>305</v>
      </c>
      <c r="M2483" s="11" t="s">
        <v>306</v>
      </c>
      <c r="N2483" s="12">
        <v>1573</v>
      </c>
      <c r="O2483" s="11" t="s">
        <v>606</v>
      </c>
    </row>
    <row r="2484" spans="1:15" ht="13.8">
      <c r="A2484"/>
      <c r="B2484"/>
      <c r="D2484"/>
      <c r="E2484"/>
      <c r="J2484" s="11" t="s">
        <v>3110</v>
      </c>
      <c r="K2484" s="11" t="s">
        <v>133</v>
      </c>
      <c r="L2484" s="11" t="s">
        <v>305</v>
      </c>
      <c r="M2484" s="11" t="s">
        <v>306</v>
      </c>
      <c r="N2484" s="12">
        <v>1541</v>
      </c>
      <c r="O2484" s="11" t="s">
        <v>606</v>
      </c>
    </row>
    <row r="2485" spans="1:15" ht="13.8">
      <c r="A2485"/>
      <c r="B2485"/>
      <c r="D2485"/>
      <c r="E2485"/>
      <c r="J2485" s="11" t="s">
        <v>3111</v>
      </c>
      <c r="K2485" s="11" t="s">
        <v>133</v>
      </c>
      <c r="L2485" s="11" t="s">
        <v>305</v>
      </c>
      <c r="M2485" s="11" t="s">
        <v>306</v>
      </c>
      <c r="N2485" s="12">
        <v>1531</v>
      </c>
      <c r="O2485" s="11" t="s">
        <v>606</v>
      </c>
    </row>
    <row r="2486" spans="1:15" ht="13.8">
      <c r="A2486"/>
      <c r="B2486"/>
      <c r="D2486"/>
      <c r="E2486"/>
      <c r="J2486" s="11" t="s">
        <v>3112</v>
      </c>
      <c r="K2486" s="11" t="s">
        <v>133</v>
      </c>
      <c r="L2486" s="11" t="s">
        <v>305</v>
      </c>
      <c r="M2486" s="11" t="s">
        <v>306</v>
      </c>
      <c r="N2486" s="12">
        <v>1508</v>
      </c>
      <c r="O2486" s="11" t="s">
        <v>606</v>
      </c>
    </row>
    <row r="2487" spans="1:15" ht="13.8">
      <c r="A2487"/>
      <c r="B2487"/>
      <c r="D2487"/>
      <c r="E2487"/>
      <c r="J2487" s="11" t="s">
        <v>3113</v>
      </c>
      <c r="K2487" s="11" t="s">
        <v>133</v>
      </c>
      <c r="L2487" s="11" t="s">
        <v>305</v>
      </c>
      <c r="M2487" s="11" t="s">
        <v>306</v>
      </c>
      <c r="N2487" s="12">
        <v>1498</v>
      </c>
      <c r="O2487" s="11" t="s">
        <v>606</v>
      </c>
    </row>
    <row r="2488" spans="1:15" ht="13.8">
      <c r="A2488"/>
      <c r="B2488"/>
      <c r="D2488"/>
      <c r="E2488"/>
      <c r="J2488" s="11" t="s">
        <v>3114</v>
      </c>
      <c r="K2488" s="11" t="s">
        <v>133</v>
      </c>
      <c r="L2488" s="11" t="s">
        <v>305</v>
      </c>
      <c r="M2488" s="11" t="s">
        <v>306</v>
      </c>
      <c r="N2488" s="12">
        <v>1479</v>
      </c>
      <c r="O2488" s="11" t="s">
        <v>606</v>
      </c>
    </row>
    <row r="2489" spans="1:15" ht="13.8">
      <c r="A2489"/>
      <c r="B2489"/>
      <c r="D2489"/>
      <c r="E2489"/>
      <c r="J2489" s="11" t="s">
        <v>3115</v>
      </c>
      <c r="K2489" s="11" t="s">
        <v>133</v>
      </c>
      <c r="L2489" s="11" t="s">
        <v>305</v>
      </c>
      <c r="M2489" s="11" t="s">
        <v>306</v>
      </c>
      <c r="N2489" s="12">
        <v>1435</v>
      </c>
      <c r="O2489" s="11" t="s">
        <v>606</v>
      </c>
    </row>
    <row r="2490" spans="1:15" ht="13.8">
      <c r="A2490"/>
      <c r="B2490"/>
      <c r="D2490"/>
      <c r="E2490"/>
      <c r="J2490" s="11" t="s">
        <v>3116</v>
      </c>
      <c r="K2490" s="11" t="s">
        <v>133</v>
      </c>
      <c r="L2490" s="11" t="s">
        <v>305</v>
      </c>
      <c r="M2490" s="11" t="s">
        <v>306</v>
      </c>
      <c r="N2490" s="12">
        <v>1403</v>
      </c>
      <c r="O2490" s="11" t="s">
        <v>606</v>
      </c>
    </row>
    <row r="2491" spans="1:15" ht="13.8">
      <c r="A2491"/>
      <c r="B2491"/>
      <c r="D2491"/>
      <c r="E2491"/>
      <c r="J2491" s="11" t="s">
        <v>3117</v>
      </c>
      <c r="K2491" s="11" t="s">
        <v>133</v>
      </c>
      <c r="L2491" s="11" t="s">
        <v>305</v>
      </c>
      <c r="M2491" s="11" t="s">
        <v>306</v>
      </c>
      <c r="N2491" s="12">
        <v>1401</v>
      </c>
      <c r="O2491" s="11" t="s">
        <v>606</v>
      </c>
    </row>
    <row r="2492" spans="1:15" ht="13.8">
      <c r="A2492"/>
      <c r="B2492"/>
      <c r="D2492"/>
      <c r="E2492"/>
      <c r="J2492" s="11" t="s">
        <v>3118</v>
      </c>
      <c r="K2492" s="11" t="s">
        <v>133</v>
      </c>
      <c r="L2492" s="11" t="s">
        <v>305</v>
      </c>
      <c r="M2492" s="11" t="s">
        <v>306</v>
      </c>
      <c r="N2492" s="12">
        <v>1400</v>
      </c>
      <c r="O2492" s="11" t="s">
        <v>606</v>
      </c>
    </row>
    <row r="2493" spans="1:15" ht="13.8">
      <c r="A2493"/>
      <c r="B2493"/>
      <c r="D2493"/>
      <c r="E2493"/>
      <c r="J2493" s="11" t="s">
        <v>3119</v>
      </c>
      <c r="K2493" s="11" t="s">
        <v>133</v>
      </c>
      <c r="L2493" s="11" t="s">
        <v>305</v>
      </c>
      <c r="M2493" s="11" t="s">
        <v>306</v>
      </c>
      <c r="N2493" s="12">
        <v>1396</v>
      </c>
      <c r="O2493" s="11" t="s">
        <v>606</v>
      </c>
    </row>
    <row r="2494" spans="1:15" ht="13.8">
      <c r="A2494"/>
      <c r="B2494"/>
      <c r="D2494"/>
      <c r="E2494"/>
      <c r="J2494" s="11" t="s">
        <v>3120</v>
      </c>
      <c r="K2494" s="11" t="s">
        <v>133</v>
      </c>
      <c r="L2494" s="11" t="s">
        <v>305</v>
      </c>
      <c r="M2494" s="11" t="s">
        <v>306</v>
      </c>
      <c r="N2494" s="12">
        <v>1391</v>
      </c>
      <c r="O2494" s="11" t="s">
        <v>606</v>
      </c>
    </row>
    <row r="2495" spans="1:15" ht="13.8">
      <c r="A2495"/>
      <c r="B2495"/>
      <c r="D2495"/>
      <c r="E2495"/>
      <c r="J2495" s="11" t="s">
        <v>3121</v>
      </c>
      <c r="K2495" s="11" t="s">
        <v>133</v>
      </c>
      <c r="L2495" s="11" t="s">
        <v>305</v>
      </c>
      <c r="M2495" s="11" t="s">
        <v>306</v>
      </c>
      <c r="N2495" s="12">
        <v>1383</v>
      </c>
      <c r="O2495" s="11" t="s">
        <v>606</v>
      </c>
    </row>
    <row r="2496" spans="1:15" ht="13.8">
      <c r="A2496"/>
      <c r="B2496"/>
      <c r="D2496"/>
      <c r="E2496"/>
      <c r="J2496" s="11" t="s">
        <v>3122</v>
      </c>
      <c r="K2496" s="11" t="s">
        <v>133</v>
      </c>
      <c r="L2496" s="11" t="s">
        <v>305</v>
      </c>
      <c r="M2496" s="11" t="s">
        <v>306</v>
      </c>
      <c r="N2496" s="12">
        <v>1374</v>
      </c>
      <c r="O2496" s="11" t="s">
        <v>606</v>
      </c>
    </row>
    <row r="2497" spans="1:15" ht="13.8">
      <c r="A2497"/>
      <c r="B2497"/>
      <c r="D2497"/>
      <c r="E2497"/>
      <c r="J2497" s="11" t="s">
        <v>3123</v>
      </c>
      <c r="K2497" s="11" t="s">
        <v>133</v>
      </c>
      <c r="L2497" s="11" t="s">
        <v>305</v>
      </c>
      <c r="M2497" s="11" t="s">
        <v>306</v>
      </c>
      <c r="N2497" s="12">
        <v>1355</v>
      </c>
      <c r="O2497" s="11" t="s">
        <v>606</v>
      </c>
    </row>
    <row r="2498" spans="1:15" ht="13.8">
      <c r="A2498"/>
      <c r="B2498"/>
      <c r="D2498"/>
      <c r="E2498"/>
      <c r="J2498" s="11" t="s">
        <v>3124</v>
      </c>
      <c r="K2498" s="11" t="s">
        <v>133</v>
      </c>
      <c r="L2498" s="11" t="s">
        <v>305</v>
      </c>
      <c r="M2498" s="11" t="s">
        <v>306</v>
      </c>
      <c r="N2498" s="12">
        <v>1343</v>
      </c>
      <c r="O2498" s="11" t="s">
        <v>606</v>
      </c>
    </row>
    <row r="2499" spans="1:15" ht="13.8">
      <c r="A2499"/>
      <c r="B2499"/>
      <c r="D2499"/>
      <c r="E2499"/>
      <c r="J2499" s="11" t="s">
        <v>3125</v>
      </c>
      <c r="K2499" s="11" t="s">
        <v>133</v>
      </c>
      <c r="L2499" s="11" t="s">
        <v>305</v>
      </c>
      <c r="M2499" s="11" t="s">
        <v>306</v>
      </c>
      <c r="N2499" s="12">
        <v>1321</v>
      </c>
      <c r="O2499" s="11" t="s">
        <v>606</v>
      </c>
    </row>
    <row r="2500" spans="1:15" ht="13.8">
      <c r="A2500"/>
      <c r="B2500"/>
      <c r="D2500"/>
      <c r="E2500"/>
      <c r="J2500" s="11" t="s">
        <v>3126</v>
      </c>
      <c r="K2500" s="11" t="s">
        <v>133</v>
      </c>
      <c r="L2500" s="11" t="s">
        <v>305</v>
      </c>
      <c r="M2500" s="11" t="s">
        <v>306</v>
      </c>
      <c r="N2500" s="12">
        <v>1319</v>
      </c>
      <c r="O2500" s="11" t="s">
        <v>606</v>
      </c>
    </row>
    <row r="2501" spans="1:15" ht="13.8">
      <c r="A2501"/>
      <c r="B2501"/>
      <c r="D2501"/>
      <c r="E2501"/>
      <c r="J2501" s="11" t="s">
        <v>3127</v>
      </c>
      <c r="K2501" s="11" t="s">
        <v>133</v>
      </c>
      <c r="L2501" s="11" t="s">
        <v>305</v>
      </c>
      <c r="M2501" s="11" t="s">
        <v>306</v>
      </c>
      <c r="N2501" s="12">
        <v>1315</v>
      </c>
      <c r="O2501" s="11" t="s">
        <v>606</v>
      </c>
    </row>
    <row r="2502" spans="1:15" ht="13.8">
      <c r="A2502"/>
      <c r="B2502"/>
      <c r="D2502"/>
      <c r="E2502"/>
      <c r="J2502" s="11" t="s">
        <v>3128</v>
      </c>
      <c r="K2502" s="11" t="s">
        <v>133</v>
      </c>
      <c r="L2502" s="11" t="s">
        <v>305</v>
      </c>
      <c r="M2502" s="11" t="s">
        <v>306</v>
      </c>
      <c r="N2502" s="12">
        <v>1315</v>
      </c>
      <c r="O2502" s="11" t="s">
        <v>606</v>
      </c>
    </row>
    <row r="2503" spans="1:15" ht="13.8">
      <c r="A2503"/>
      <c r="B2503"/>
      <c r="D2503"/>
      <c r="E2503"/>
      <c r="J2503" s="11" t="s">
        <v>3129</v>
      </c>
      <c r="K2503" s="11" t="s">
        <v>133</v>
      </c>
      <c r="L2503" s="11" t="s">
        <v>305</v>
      </c>
      <c r="M2503" s="11" t="s">
        <v>306</v>
      </c>
      <c r="N2503" s="12">
        <v>1305</v>
      </c>
      <c r="O2503" s="11" t="s">
        <v>606</v>
      </c>
    </row>
    <row r="2504" spans="1:15" ht="13.8">
      <c r="A2504"/>
      <c r="B2504"/>
      <c r="D2504"/>
      <c r="E2504"/>
      <c r="J2504" s="11" t="s">
        <v>3130</v>
      </c>
      <c r="K2504" s="11" t="s">
        <v>133</v>
      </c>
      <c r="L2504" s="11" t="s">
        <v>305</v>
      </c>
      <c r="M2504" s="11" t="s">
        <v>306</v>
      </c>
      <c r="N2504" s="12">
        <v>1265</v>
      </c>
      <c r="O2504" s="11" t="s">
        <v>606</v>
      </c>
    </row>
    <row r="2505" spans="1:15" ht="13.8">
      <c r="A2505"/>
      <c r="B2505"/>
      <c r="D2505"/>
      <c r="E2505"/>
      <c r="J2505" s="11" t="s">
        <v>3131</v>
      </c>
      <c r="K2505" s="11" t="s">
        <v>133</v>
      </c>
      <c r="L2505" s="11" t="s">
        <v>305</v>
      </c>
      <c r="M2505" s="11" t="s">
        <v>306</v>
      </c>
      <c r="N2505" s="12">
        <v>1259</v>
      </c>
      <c r="O2505" s="11" t="s">
        <v>606</v>
      </c>
    </row>
    <row r="2506" spans="1:15" ht="13.8">
      <c r="A2506"/>
      <c r="B2506"/>
      <c r="D2506"/>
      <c r="E2506"/>
      <c r="J2506" s="11" t="s">
        <v>3132</v>
      </c>
      <c r="K2506" s="11" t="s">
        <v>133</v>
      </c>
      <c r="L2506" s="11" t="s">
        <v>305</v>
      </c>
      <c r="M2506" s="11" t="s">
        <v>306</v>
      </c>
      <c r="N2506" s="12">
        <v>1252</v>
      </c>
      <c r="O2506" s="11" t="s">
        <v>606</v>
      </c>
    </row>
    <row r="2507" spans="1:15" ht="13.8">
      <c r="A2507"/>
      <c r="B2507"/>
      <c r="D2507"/>
      <c r="E2507"/>
      <c r="J2507" s="11" t="s">
        <v>3133</v>
      </c>
      <c r="K2507" s="11" t="s">
        <v>133</v>
      </c>
      <c r="L2507" s="11" t="s">
        <v>305</v>
      </c>
      <c r="M2507" s="11" t="s">
        <v>306</v>
      </c>
      <c r="N2507" s="12">
        <v>1220</v>
      </c>
      <c r="O2507" s="11" t="s">
        <v>606</v>
      </c>
    </row>
    <row r="2508" spans="1:15" ht="13.8">
      <c r="A2508"/>
      <c r="B2508"/>
      <c r="D2508"/>
      <c r="E2508"/>
      <c r="J2508" s="11" t="s">
        <v>3134</v>
      </c>
      <c r="K2508" s="11" t="s">
        <v>133</v>
      </c>
      <c r="L2508" s="11" t="s">
        <v>305</v>
      </c>
      <c r="M2508" s="11" t="s">
        <v>306</v>
      </c>
      <c r="N2508" s="12">
        <v>1207</v>
      </c>
      <c r="O2508" s="11" t="s">
        <v>606</v>
      </c>
    </row>
    <row r="2509" spans="1:15" ht="13.8">
      <c r="A2509"/>
      <c r="B2509"/>
      <c r="D2509"/>
      <c r="E2509"/>
      <c r="J2509" s="11" t="s">
        <v>3135</v>
      </c>
      <c r="K2509" s="11" t="s">
        <v>133</v>
      </c>
      <c r="L2509" s="11" t="s">
        <v>305</v>
      </c>
      <c r="M2509" s="11" t="s">
        <v>306</v>
      </c>
      <c r="N2509" s="12">
        <v>1183</v>
      </c>
      <c r="O2509" s="11" t="s">
        <v>606</v>
      </c>
    </row>
    <row r="2510" spans="1:15" ht="13.8">
      <c r="A2510"/>
      <c r="B2510"/>
      <c r="D2510"/>
      <c r="E2510"/>
      <c r="J2510" s="11" t="s">
        <v>3136</v>
      </c>
      <c r="K2510" s="11" t="s">
        <v>133</v>
      </c>
      <c r="L2510" s="11" t="s">
        <v>305</v>
      </c>
      <c r="M2510" s="11" t="s">
        <v>306</v>
      </c>
      <c r="N2510" s="12">
        <v>1137</v>
      </c>
      <c r="O2510" s="11" t="s">
        <v>606</v>
      </c>
    </row>
    <row r="2511" spans="1:15" ht="13.8">
      <c r="A2511"/>
      <c r="B2511"/>
      <c r="D2511"/>
      <c r="E2511"/>
      <c r="J2511" s="11" t="s">
        <v>3137</v>
      </c>
      <c r="K2511" s="11" t="s">
        <v>133</v>
      </c>
      <c r="L2511" s="11" t="s">
        <v>305</v>
      </c>
      <c r="M2511" s="11" t="s">
        <v>306</v>
      </c>
      <c r="N2511" s="12">
        <v>1110</v>
      </c>
      <c r="O2511" s="11" t="s">
        <v>606</v>
      </c>
    </row>
    <row r="2512" spans="1:15" ht="13.8">
      <c r="A2512"/>
      <c r="B2512"/>
      <c r="D2512"/>
      <c r="E2512"/>
      <c r="J2512" s="11" t="s">
        <v>3138</v>
      </c>
      <c r="K2512" s="11" t="s">
        <v>133</v>
      </c>
      <c r="L2512" s="11" t="s">
        <v>305</v>
      </c>
      <c r="M2512" s="11" t="s">
        <v>306</v>
      </c>
      <c r="N2512" s="12">
        <v>1098</v>
      </c>
      <c r="O2512" s="11" t="s">
        <v>606</v>
      </c>
    </row>
    <row r="2513" spans="1:15" ht="13.8">
      <c r="A2513"/>
      <c r="B2513"/>
      <c r="D2513"/>
      <c r="E2513"/>
      <c r="J2513" s="11" t="s">
        <v>3139</v>
      </c>
      <c r="K2513" s="11" t="s">
        <v>133</v>
      </c>
      <c r="L2513" s="11" t="s">
        <v>305</v>
      </c>
      <c r="M2513" s="11" t="s">
        <v>306</v>
      </c>
      <c r="N2513" s="12">
        <v>1090</v>
      </c>
      <c r="O2513" s="11" t="s">
        <v>606</v>
      </c>
    </row>
    <row r="2514" spans="1:15" ht="13.8">
      <c r="A2514"/>
      <c r="B2514"/>
      <c r="D2514"/>
      <c r="E2514"/>
      <c r="J2514" s="11" t="s">
        <v>3140</v>
      </c>
      <c r="K2514" s="11" t="s">
        <v>133</v>
      </c>
      <c r="L2514" s="11" t="s">
        <v>305</v>
      </c>
      <c r="M2514" s="11" t="s">
        <v>306</v>
      </c>
      <c r="N2514" s="12">
        <v>1087</v>
      </c>
      <c r="O2514" s="11" t="s">
        <v>606</v>
      </c>
    </row>
    <row r="2515" spans="1:15" ht="13.8">
      <c r="A2515"/>
      <c r="B2515"/>
      <c r="D2515"/>
      <c r="E2515"/>
      <c r="J2515" s="11" t="s">
        <v>3141</v>
      </c>
      <c r="K2515" s="11" t="s">
        <v>133</v>
      </c>
      <c r="L2515" s="11" t="s">
        <v>305</v>
      </c>
      <c r="M2515" s="11" t="s">
        <v>306</v>
      </c>
      <c r="N2515" s="12">
        <v>1073</v>
      </c>
      <c r="O2515" s="11" t="s">
        <v>606</v>
      </c>
    </row>
    <row r="2516" spans="1:15" ht="13.8">
      <c r="A2516"/>
      <c r="B2516"/>
      <c r="D2516"/>
      <c r="E2516"/>
      <c r="J2516" s="11" t="s">
        <v>3142</v>
      </c>
      <c r="K2516" s="11" t="s">
        <v>133</v>
      </c>
      <c r="L2516" s="11" t="s">
        <v>305</v>
      </c>
      <c r="M2516" s="11" t="s">
        <v>306</v>
      </c>
      <c r="N2516" s="12">
        <v>1073</v>
      </c>
      <c r="O2516" s="11" t="s">
        <v>606</v>
      </c>
    </row>
    <row r="2517" spans="1:15" ht="13.8">
      <c r="A2517"/>
      <c r="B2517"/>
      <c r="D2517"/>
      <c r="E2517"/>
      <c r="J2517" s="11" t="s">
        <v>3143</v>
      </c>
      <c r="K2517" s="11" t="s">
        <v>133</v>
      </c>
      <c r="L2517" s="11" t="s">
        <v>305</v>
      </c>
      <c r="M2517" s="11" t="s">
        <v>306</v>
      </c>
      <c r="N2517" s="12">
        <v>1037</v>
      </c>
      <c r="O2517" s="11" t="s">
        <v>606</v>
      </c>
    </row>
    <row r="2518" spans="1:15" ht="13.8">
      <c r="A2518"/>
      <c r="B2518"/>
      <c r="D2518"/>
      <c r="E2518"/>
      <c r="J2518" s="11" t="s">
        <v>3144</v>
      </c>
      <c r="K2518" s="11" t="s">
        <v>133</v>
      </c>
      <c r="L2518" s="11" t="s">
        <v>305</v>
      </c>
      <c r="M2518" s="11" t="s">
        <v>306</v>
      </c>
      <c r="N2518" s="12">
        <v>1035</v>
      </c>
      <c r="O2518" s="11" t="s">
        <v>606</v>
      </c>
    </row>
    <row r="2519" spans="1:15" ht="13.8">
      <c r="A2519"/>
      <c r="B2519"/>
      <c r="D2519"/>
      <c r="E2519"/>
      <c r="J2519" s="11" t="s">
        <v>3145</v>
      </c>
      <c r="K2519" s="11" t="s">
        <v>133</v>
      </c>
      <c r="L2519" s="11" t="s">
        <v>305</v>
      </c>
      <c r="M2519" s="11" t="s">
        <v>306</v>
      </c>
      <c r="N2519" s="12">
        <v>1026</v>
      </c>
      <c r="O2519" s="11" t="s">
        <v>606</v>
      </c>
    </row>
    <row r="2520" spans="1:15" ht="13.8">
      <c r="A2520"/>
      <c r="B2520"/>
      <c r="D2520"/>
      <c r="E2520"/>
      <c r="J2520" s="11" t="s">
        <v>3146</v>
      </c>
      <c r="K2520" s="11" t="s">
        <v>133</v>
      </c>
      <c r="L2520" s="11" t="s">
        <v>305</v>
      </c>
      <c r="M2520" s="11" t="s">
        <v>306</v>
      </c>
      <c r="N2520" s="12">
        <v>1018</v>
      </c>
      <c r="O2520" s="11" t="s">
        <v>606</v>
      </c>
    </row>
    <row r="2521" spans="1:15" ht="13.8">
      <c r="A2521"/>
      <c r="B2521"/>
      <c r="D2521"/>
      <c r="E2521"/>
      <c r="J2521" s="11" t="s">
        <v>3147</v>
      </c>
      <c r="K2521" s="11" t="s">
        <v>133</v>
      </c>
      <c r="L2521" s="11" t="s">
        <v>305</v>
      </c>
      <c r="M2521" s="11" t="s">
        <v>306</v>
      </c>
      <c r="N2521" s="12">
        <v>1001</v>
      </c>
      <c r="O2521" s="11" t="s">
        <v>606</v>
      </c>
    </row>
    <row r="2522" spans="1:15" ht="13.8">
      <c r="A2522"/>
      <c r="B2522"/>
      <c r="D2522"/>
      <c r="E2522"/>
      <c r="J2522" s="11" t="s">
        <v>3148</v>
      </c>
      <c r="K2522" s="11" t="s">
        <v>133</v>
      </c>
      <c r="L2522" s="11" t="s">
        <v>305</v>
      </c>
      <c r="M2522" s="11" t="s">
        <v>306</v>
      </c>
      <c r="N2522" s="12">
        <v>993</v>
      </c>
      <c r="O2522" s="11" t="s">
        <v>662</v>
      </c>
    </row>
    <row r="2523" spans="1:15" ht="13.8">
      <c r="A2523"/>
      <c r="B2523"/>
      <c r="D2523"/>
      <c r="E2523"/>
      <c r="J2523" s="11" t="s">
        <v>3149</v>
      </c>
      <c r="K2523" s="11" t="s">
        <v>133</v>
      </c>
      <c r="L2523" s="11" t="s">
        <v>305</v>
      </c>
      <c r="M2523" s="11" t="s">
        <v>306</v>
      </c>
      <c r="N2523" s="12">
        <v>984</v>
      </c>
      <c r="O2523" s="11" t="s">
        <v>662</v>
      </c>
    </row>
    <row r="2524" spans="1:15" ht="13.8">
      <c r="A2524"/>
      <c r="B2524"/>
      <c r="D2524"/>
      <c r="E2524"/>
      <c r="J2524" s="11" t="s">
        <v>3150</v>
      </c>
      <c r="K2524" s="11" t="s">
        <v>133</v>
      </c>
      <c r="L2524" s="11" t="s">
        <v>305</v>
      </c>
      <c r="M2524" s="11" t="s">
        <v>306</v>
      </c>
      <c r="N2524" s="12">
        <v>955</v>
      </c>
      <c r="O2524" s="11" t="s">
        <v>662</v>
      </c>
    </row>
    <row r="2525" spans="1:15" ht="13.8">
      <c r="A2525"/>
      <c r="B2525"/>
      <c r="D2525"/>
      <c r="E2525"/>
      <c r="J2525" s="11" t="s">
        <v>3151</v>
      </c>
      <c r="K2525" s="11" t="s">
        <v>133</v>
      </c>
      <c r="L2525" s="11" t="s">
        <v>305</v>
      </c>
      <c r="M2525" s="11" t="s">
        <v>306</v>
      </c>
      <c r="N2525" s="12">
        <v>928</v>
      </c>
      <c r="O2525" s="11" t="s">
        <v>662</v>
      </c>
    </row>
    <row r="2526" spans="1:15" ht="13.8">
      <c r="A2526"/>
      <c r="B2526"/>
      <c r="D2526"/>
      <c r="E2526"/>
      <c r="J2526" s="11" t="s">
        <v>3152</v>
      </c>
      <c r="K2526" s="11" t="s">
        <v>133</v>
      </c>
      <c r="L2526" s="11" t="s">
        <v>305</v>
      </c>
      <c r="M2526" s="11" t="s">
        <v>306</v>
      </c>
      <c r="N2526" s="12">
        <v>898</v>
      </c>
      <c r="O2526" s="11" t="s">
        <v>662</v>
      </c>
    </row>
    <row r="2527" spans="1:15" ht="13.8">
      <c r="A2527"/>
      <c r="B2527"/>
      <c r="D2527"/>
      <c r="E2527"/>
      <c r="J2527" s="11" t="s">
        <v>3153</v>
      </c>
      <c r="K2527" s="11" t="s">
        <v>133</v>
      </c>
      <c r="L2527" s="11" t="s">
        <v>305</v>
      </c>
      <c r="M2527" s="11" t="s">
        <v>306</v>
      </c>
      <c r="N2527" s="12">
        <v>887</v>
      </c>
      <c r="O2527" s="11" t="s">
        <v>662</v>
      </c>
    </row>
    <row r="2528" spans="1:15" ht="13.8">
      <c r="A2528"/>
      <c r="B2528"/>
      <c r="D2528"/>
      <c r="E2528"/>
      <c r="J2528" s="11" t="s">
        <v>3154</v>
      </c>
      <c r="K2528" s="11" t="s">
        <v>133</v>
      </c>
      <c r="L2528" s="11" t="s">
        <v>305</v>
      </c>
      <c r="M2528" s="11" t="s">
        <v>306</v>
      </c>
      <c r="N2528" s="12">
        <v>884</v>
      </c>
      <c r="O2528" s="11" t="s">
        <v>662</v>
      </c>
    </row>
    <row r="2529" spans="1:15" ht="13.8">
      <c r="A2529"/>
      <c r="B2529"/>
      <c r="D2529"/>
      <c r="E2529"/>
      <c r="J2529" s="11" t="s">
        <v>3155</v>
      </c>
      <c r="K2529" s="11" t="s">
        <v>133</v>
      </c>
      <c r="L2529" s="11" t="s">
        <v>305</v>
      </c>
      <c r="M2529" s="11" t="s">
        <v>306</v>
      </c>
      <c r="N2529" s="12">
        <v>882</v>
      </c>
      <c r="O2529" s="11" t="s">
        <v>662</v>
      </c>
    </row>
    <row r="2530" spans="1:15" ht="13.8">
      <c r="A2530"/>
      <c r="B2530"/>
      <c r="D2530"/>
      <c r="E2530"/>
      <c r="J2530" s="11" t="s">
        <v>3156</v>
      </c>
      <c r="K2530" s="11" t="s">
        <v>133</v>
      </c>
      <c r="L2530" s="11" t="s">
        <v>305</v>
      </c>
      <c r="M2530" s="11" t="s">
        <v>306</v>
      </c>
      <c r="N2530" s="12">
        <v>876</v>
      </c>
      <c r="O2530" s="11" t="s">
        <v>662</v>
      </c>
    </row>
    <row r="2531" spans="1:15" ht="13.8">
      <c r="A2531"/>
      <c r="B2531"/>
      <c r="D2531"/>
      <c r="E2531"/>
      <c r="J2531" s="11" t="s">
        <v>3157</v>
      </c>
      <c r="K2531" s="11" t="s">
        <v>133</v>
      </c>
      <c r="L2531" s="11" t="s">
        <v>305</v>
      </c>
      <c r="M2531" s="11" t="s">
        <v>306</v>
      </c>
      <c r="N2531" s="12">
        <v>845</v>
      </c>
      <c r="O2531" s="11" t="s">
        <v>662</v>
      </c>
    </row>
    <row r="2532" spans="1:15" ht="13.8">
      <c r="A2532"/>
      <c r="B2532"/>
      <c r="D2532"/>
      <c r="E2532"/>
      <c r="J2532" s="11" t="s">
        <v>3158</v>
      </c>
      <c r="K2532" s="11" t="s">
        <v>133</v>
      </c>
      <c r="L2532" s="11" t="s">
        <v>305</v>
      </c>
      <c r="M2532" s="11" t="s">
        <v>306</v>
      </c>
      <c r="N2532" s="12">
        <v>844</v>
      </c>
      <c r="O2532" s="11" t="s">
        <v>662</v>
      </c>
    </row>
    <row r="2533" spans="1:15" ht="13.8">
      <c r="A2533"/>
      <c r="B2533"/>
      <c r="D2533"/>
      <c r="E2533"/>
      <c r="J2533" s="11" t="s">
        <v>3159</v>
      </c>
      <c r="K2533" s="11" t="s">
        <v>133</v>
      </c>
      <c r="L2533" s="11" t="s">
        <v>305</v>
      </c>
      <c r="M2533" s="11" t="s">
        <v>306</v>
      </c>
      <c r="N2533" s="12">
        <v>822</v>
      </c>
      <c r="O2533" s="11" t="s">
        <v>662</v>
      </c>
    </row>
    <row r="2534" spans="1:15" ht="13.8">
      <c r="A2534"/>
      <c r="B2534"/>
      <c r="D2534"/>
      <c r="E2534"/>
      <c r="J2534" s="11" t="s">
        <v>3160</v>
      </c>
      <c r="K2534" s="11" t="s">
        <v>133</v>
      </c>
      <c r="L2534" s="11" t="s">
        <v>305</v>
      </c>
      <c r="M2534" s="11" t="s">
        <v>306</v>
      </c>
      <c r="N2534" s="12">
        <v>820</v>
      </c>
      <c r="O2534" s="11" t="s">
        <v>662</v>
      </c>
    </row>
    <row r="2535" spans="1:15" ht="13.8">
      <c r="A2535"/>
      <c r="B2535"/>
      <c r="D2535"/>
      <c r="E2535"/>
      <c r="J2535" s="11" t="s">
        <v>3161</v>
      </c>
      <c r="K2535" s="11" t="s">
        <v>133</v>
      </c>
      <c r="L2535" s="11" t="s">
        <v>305</v>
      </c>
      <c r="M2535" s="11" t="s">
        <v>306</v>
      </c>
      <c r="N2535" s="12">
        <v>811</v>
      </c>
      <c r="O2535" s="11" t="s">
        <v>662</v>
      </c>
    </row>
    <row r="2536" spans="1:15" ht="13.8">
      <c r="A2536"/>
      <c r="B2536"/>
      <c r="D2536"/>
      <c r="E2536"/>
      <c r="J2536" s="11" t="s">
        <v>3162</v>
      </c>
      <c r="K2536" s="11" t="s">
        <v>133</v>
      </c>
      <c r="L2536" s="11" t="s">
        <v>305</v>
      </c>
      <c r="M2536" s="11" t="s">
        <v>306</v>
      </c>
      <c r="N2536" s="12">
        <v>809</v>
      </c>
      <c r="O2536" s="11" t="s">
        <v>662</v>
      </c>
    </row>
    <row r="2537" spans="1:15" ht="13.8">
      <c r="A2537"/>
      <c r="B2537"/>
      <c r="D2537"/>
      <c r="E2537"/>
      <c r="J2537" s="11" t="s">
        <v>3163</v>
      </c>
      <c r="K2537" s="11" t="s">
        <v>133</v>
      </c>
      <c r="L2537" s="11" t="s">
        <v>305</v>
      </c>
      <c r="M2537" s="11" t="s">
        <v>306</v>
      </c>
      <c r="N2537" s="12">
        <v>771</v>
      </c>
      <c r="O2537" s="11" t="s">
        <v>662</v>
      </c>
    </row>
    <row r="2538" spans="1:15" ht="13.8">
      <c r="A2538"/>
      <c r="B2538"/>
      <c r="D2538"/>
      <c r="E2538"/>
      <c r="J2538" s="11" t="s">
        <v>3164</v>
      </c>
      <c r="K2538" s="11" t="s">
        <v>133</v>
      </c>
      <c r="L2538" s="11" t="s">
        <v>305</v>
      </c>
      <c r="M2538" s="11" t="s">
        <v>306</v>
      </c>
      <c r="N2538" s="12">
        <v>755</v>
      </c>
      <c r="O2538" s="11" t="s">
        <v>662</v>
      </c>
    </row>
    <row r="2539" spans="1:15" ht="13.8">
      <c r="A2539"/>
      <c r="B2539"/>
      <c r="D2539"/>
      <c r="E2539"/>
      <c r="J2539" s="11" t="s">
        <v>3165</v>
      </c>
      <c r="K2539" s="11" t="s">
        <v>133</v>
      </c>
      <c r="L2539" s="11" t="s">
        <v>305</v>
      </c>
      <c r="M2539" s="11" t="s">
        <v>306</v>
      </c>
      <c r="N2539" s="12">
        <v>749</v>
      </c>
      <c r="O2539" s="11" t="s">
        <v>662</v>
      </c>
    </row>
    <row r="2540" spans="1:15" ht="13.8">
      <c r="A2540"/>
      <c r="B2540"/>
      <c r="D2540"/>
      <c r="E2540"/>
      <c r="J2540" s="11" t="s">
        <v>3166</v>
      </c>
      <c r="K2540" s="11" t="s">
        <v>133</v>
      </c>
      <c r="L2540" s="11" t="s">
        <v>305</v>
      </c>
      <c r="M2540" s="11" t="s">
        <v>306</v>
      </c>
      <c r="N2540" s="12">
        <v>743</v>
      </c>
      <c r="O2540" s="11" t="s">
        <v>662</v>
      </c>
    </row>
    <row r="2541" spans="1:15" ht="13.8">
      <c r="A2541"/>
      <c r="B2541"/>
      <c r="D2541"/>
      <c r="E2541"/>
      <c r="J2541" s="11" t="s">
        <v>3167</v>
      </c>
      <c r="K2541" s="11" t="s">
        <v>133</v>
      </c>
      <c r="L2541" s="11" t="s">
        <v>305</v>
      </c>
      <c r="M2541" s="11" t="s">
        <v>306</v>
      </c>
      <c r="N2541" s="12">
        <v>737</v>
      </c>
      <c r="O2541" s="11" t="s">
        <v>662</v>
      </c>
    </row>
    <row r="2542" spans="1:15" ht="13.8">
      <c r="A2542"/>
      <c r="B2542"/>
      <c r="D2542"/>
      <c r="E2542"/>
      <c r="J2542" s="11" t="s">
        <v>3168</v>
      </c>
      <c r="K2542" s="11" t="s">
        <v>133</v>
      </c>
      <c r="L2542" s="11" t="s">
        <v>305</v>
      </c>
      <c r="M2542" s="11" t="s">
        <v>306</v>
      </c>
      <c r="N2542" s="12">
        <v>736</v>
      </c>
      <c r="O2542" s="11" t="s">
        <v>662</v>
      </c>
    </row>
    <row r="2543" spans="1:15" ht="13.8">
      <c r="A2543"/>
      <c r="B2543"/>
      <c r="D2543"/>
      <c r="E2543"/>
      <c r="J2543" s="11" t="s">
        <v>3169</v>
      </c>
      <c r="K2543" s="11" t="s">
        <v>133</v>
      </c>
      <c r="L2543" s="11" t="s">
        <v>305</v>
      </c>
      <c r="M2543" s="11" t="s">
        <v>306</v>
      </c>
      <c r="N2543" s="12">
        <v>729</v>
      </c>
      <c r="O2543" s="11" t="s">
        <v>662</v>
      </c>
    </row>
    <row r="2544" spans="1:15" ht="13.8">
      <c r="A2544"/>
      <c r="B2544"/>
      <c r="D2544"/>
      <c r="E2544"/>
      <c r="J2544" s="11" t="s">
        <v>3170</v>
      </c>
      <c r="K2544" s="11" t="s">
        <v>133</v>
      </c>
      <c r="L2544" s="11" t="s">
        <v>305</v>
      </c>
      <c r="M2544" s="11" t="s">
        <v>306</v>
      </c>
      <c r="N2544" s="12">
        <v>714</v>
      </c>
      <c r="O2544" s="11" t="s">
        <v>662</v>
      </c>
    </row>
    <row r="2545" spans="1:15" ht="13.8">
      <c r="A2545"/>
      <c r="B2545"/>
      <c r="D2545"/>
      <c r="E2545"/>
      <c r="J2545" s="11" t="s">
        <v>3171</v>
      </c>
      <c r="K2545" s="11" t="s">
        <v>133</v>
      </c>
      <c r="L2545" s="11" t="s">
        <v>305</v>
      </c>
      <c r="M2545" s="11" t="s">
        <v>306</v>
      </c>
      <c r="N2545" s="12">
        <v>707</v>
      </c>
      <c r="O2545" s="11" t="s">
        <v>662</v>
      </c>
    </row>
    <row r="2546" spans="1:15" ht="13.8">
      <c r="A2546"/>
      <c r="B2546"/>
      <c r="D2546"/>
      <c r="E2546"/>
      <c r="J2546" s="11" t="s">
        <v>3172</v>
      </c>
      <c r="K2546" s="11" t="s">
        <v>133</v>
      </c>
      <c r="L2546" s="11" t="s">
        <v>305</v>
      </c>
      <c r="M2546" s="11" t="s">
        <v>306</v>
      </c>
      <c r="N2546" s="12">
        <v>706</v>
      </c>
      <c r="O2546" s="11" t="s">
        <v>662</v>
      </c>
    </row>
    <row r="2547" spans="1:15" ht="13.8">
      <c r="A2547"/>
      <c r="B2547"/>
      <c r="D2547"/>
      <c r="E2547"/>
      <c r="J2547" s="11" t="s">
        <v>3173</v>
      </c>
      <c r="K2547" s="11" t="s">
        <v>133</v>
      </c>
      <c r="L2547" s="11" t="s">
        <v>305</v>
      </c>
      <c r="M2547" s="11" t="s">
        <v>306</v>
      </c>
      <c r="N2547" s="12">
        <v>697</v>
      </c>
      <c r="O2547" s="11" t="s">
        <v>662</v>
      </c>
    </row>
    <row r="2548" spans="1:15" ht="13.8">
      <c r="A2548"/>
      <c r="B2548"/>
      <c r="D2548"/>
      <c r="E2548"/>
      <c r="J2548" s="11" t="s">
        <v>3174</v>
      </c>
      <c r="K2548" s="11" t="s">
        <v>133</v>
      </c>
      <c r="L2548" s="11" t="s">
        <v>305</v>
      </c>
      <c r="M2548" s="11" t="s">
        <v>306</v>
      </c>
      <c r="N2548" s="12">
        <v>693</v>
      </c>
      <c r="O2548" s="11" t="s">
        <v>662</v>
      </c>
    </row>
    <row r="2549" spans="1:15" ht="13.8">
      <c r="A2549"/>
      <c r="B2549"/>
      <c r="D2549"/>
      <c r="E2549"/>
      <c r="J2549" s="11" t="s">
        <v>3175</v>
      </c>
      <c r="K2549" s="11" t="s">
        <v>133</v>
      </c>
      <c r="L2549" s="11" t="s">
        <v>305</v>
      </c>
      <c r="M2549" s="11" t="s">
        <v>306</v>
      </c>
      <c r="N2549" s="12">
        <v>692</v>
      </c>
      <c r="O2549" s="11" t="s">
        <v>662</v>
      </c>
    </row>
    <row r="2550" spans="1:15" ht="13.8">
      <c r="A2550"/>
      <c r="B2550"/>
      <c r="D2550"/>
      <c r="E2550"/>
      <c r="J2550" s="11" t="s">
        <v>3176</v>
      </c>
      <c r="K2550" s="11" t="s">
        <v>133</v>
      </c>
      <c r="L2550" s="11" t="s">
        <v>305</v>
      </c>
      <c r="M2550" s="11" t="s">
        <v>306</v>
      </c>
      <c r="N2550" s="12">
        <v>685</v>
      </c>
      <c r="O2550" s="11" t="s">
        <v>662</v>
      </c>
    </row>
    <row r="2551" spans="1:15" ht="13.8">
      <c r="A2551"/>
      <c r="B2551"/>
      <c r="D2551"/>
      <c r="E2551"/>
      <c r="J2551" s="11" t="s">
        <v>3177</v>
      </c>
      <c r="K2551" s="11" t="s">
        <v>133</v>
      </c>
      <c r="L2551" s="11" t="s">
        <v>305</v>
      </c>
      <c r="M2551" s="11" t="s">
        <v>306</v>
      </c>
      <c r="N2551" s="12">
        <v>681</v>
      </c>
      <c r="O2551" s="11" t="s">
        <v>662</v>
      </c>
    </row>
    <row r="2552" spans="1:15" ht="13.8">
      <c r="A2552"/>
      <c r="B2552"/>
      <c r="D2552"/>
      <c r="E2552"/>
      <c r="J2552" s="11" t="s">
        <v>3178</v>
      </c>
      <c r="K2552" s="11" t="s">
        <v>133</v>
      </c>
      <c r="L2552" s="11" t="s">
        <v>305</v>
      </c>
      <c r="M2552" s="11" t="s">
        <v>306</v>
      </c>
      <c r="N2552" s="12">
        <v>669</v>
      </c>
      <c r="O2552" s="11" t="s">
        <v>662</v>
      </c>
    </row>
    <row r="2553" spans="1:15" ht="13.8">
      <c r="A2553"/>
      <c r="B2553"/>
      <c r="D2553"/>
      <c r="E2553"/>
      <c r="J2553" s="11" t="s">
        <v>3179</v>
      </c>
      <c r="K2553" s="11" t="s">
        <v>133</v>
      </c>
      <c r="L2553" s="11" t="s">
        <v>305</v>
      </c>
      <c r="M2553" s="11" t="s">
        <v>306</v>
      </c>
      <c r="N2553" s="12">
        <v>668</v>
      </c>
      <c r="O2553" s="11" t="s">
        <v>662</v>
      </c>
    </row>
    <row r="2554" spans="1:15" ht="13.8">
      <c r="A2554"/>
      <c r="B2554"/>
      <c r="D2554"/>
      <c r="E2554"/>
      <c r="J2554" s="11" t="s">
        <v>3180</v>
      </c>
      <c r="K2554" s="11" t="s">
        <v>133</v>
      </c>
      <c r="L2554" s="11" t="s">
        <v>305</v>
      </c>
      <c r="M2554" s="11" t="s">
        <v>306</v>
      </c>
      <c r="N2554" s="12">
        <v>632</v>
      </c>
      <c r="O2554" s="11" t="s">
        <v>662</v>
      </c>
    </row>
    <row r="2555" spans="1:15" ht="13.8">
      <c r="A2555"/>
      <c r="B2555"/>
      <c r="D2555"/>
      <c r="E2555"/>
      <c r="J2555" s="11" t="s">
        <v>3181</v>
      </c>
      <c r="K2555" s="11" t="s">
        <v>133</v>
      </c>
      <c r="L2555" s="11" t="s">
        <v>305</v>
      </c>
      <c r="M2555" s="11" t="s">
        <v>306</v>
      </c>
      <c r="N2555" s="12">
        <v>617</v>
      </c>
      <c r="O2555" s="11" t="s">
        <v>662</v>
      </c>
    </row>
    <row r="2556" spans="1:15" ht="13.8">
      <c r="A2556"/>
      <c r="B2556"/>
      <c r="D2556"/>
      <c r="E2556"/>
      <c r="J2556" s="11" t="s">
        <v>3182</v>
      </c>
      <c r="K2556" s="11" t="s">
        <v>133</v>
      </c>
      <c r="L2556" s="11" t="s">
        <v>305</v>
      </c>
      <c r="M2556" s="11" t="s">
        <v>306</v>
      </c>
      <c r="N2556" s="12">
        <v>610</v>
      </c>
      <c r="O2556" s="11" t="s">
        <v>662</v>
      </c>
    </row>
    <row r="2557" spans="1:15" ht="13.8">
      <c r="A2557"/>
      <c r="B2557"/>
      <c r="D2557"/>
      <c r="E2557"/>
      <c r="J2557" s="11" t="s">
        <v>3183</v>
      </c>
      <c r="K2557" s="11" t="s">
        <v>133</v>
      </c>
      <c r="L2557" s="11" t="s">
        <v>305</v>
      </c>
      <c r="M2557" s="11" t="s">
        <v>306</v>
      </c>
      <c r="N2557" s="12">
        <v>606</v>
      </c>
      <c r="O2557" s="11" t="s">
        <v>662</v>
      </c>
    </row>
    <row r="2558" spans="1:15" ht="13.8">
      <c r="A2558"/>
      <c r="B2558"/>
      <c r="D2558"/>
      <c r="E2558"/>
      <c r="J2558" s="11" t="s">
        <v>3184</v>
      </c>
      <c r="K2558" s="11" t="s">
        <v>133</v>
      </c>
      <c r="L2558" s="11" t="s">
        <v>305</v>
      </c>
      <c r="M2558" s="11" t="s">
        <v>306</v>
      </c>
      <c r="N2558" s="12">
        <v>605</v>
      </c>
      <c r="O2558" s="11" t="s">
        <v>662</v>
      </c>
    </row>
    <row r="2559" spans="1:15" ht="13.8">
      <c r="A2559"/>
      <c r="B2559"/>
      <c r="D2559"/>
      <c r="E2559"/>
      <c r="J2559" s="11" t="s">
        <v>3185</v>
      </c>
      <c r="K2559" s="11" t="s">
        <v>133</v>
      </c>
      <c r="L2559" s="11" t="s">
        <v>305</v>
      </c>
      <c r="M2559" s="11" t="s">
        <v>306</v>
      </c>
      <c r="N2559" s="12">
        <v>604</v>
      </c>
      <c r="O2559" s="11" t="s">
        <v>662</v>
      </c>
    </row>
    <row r="2560" spans="1:15" ht="13.8">
      <c r="A2560"/>
      <c r="B2560"/>
      <c r="D2560"/>
      <c r="E2560"/>
      <c r="J2560" s="11" t="s">
        <v>3186</v>
      </c>
      <c r="K2560" s="11" t="s">
        <v>133</v>
      </c>
      <c r="L2560" s="11" t="s">
        <v>305</v>
      </c>
      <c r="M2560" s="11" t="s">
        <v>306</v>
      </c>
      <c r="N2560" s="12">
        <v>551</v>
      </c>
      <c r="O2560" s="11" t="s">
        <v>662</v>
      </c>
    </row>
    <row r="2561" spans="1:15" ht="13.8">
      <c r="A2561"/>
      <c r="B2561"/>
      <c r="D2561"/>
      <c r="E2561"/>
      <c r="J2561" s="11" t="s">
        <v>3187</v>
      </c>
      <c r="K2561" s="11" t="s">
        <v>133</v>
      </c>
      <c r="L2561" s="11" t="s">
        <v>305</v>
      </c>
      <c r="M2561" s="11" t="s">
        <v>306</v>
      </c>
      <c r="N2561" s="12">
        <v>544</v>
      </c>
      <c r="O2561" s="11" t="s">
        <v>662</v>
      </c>
    </row>
    <row r="2562" spans="1:15" ht="13.8">
      <c r="A2562"/>
      <c r="B2562"/>
      <c r="D2562"/>
      <c r="E2562"/>
      <c r="J2562" s="11" t="s">
        <v>3188</v>
      </c>
      <c r="K2562" s="11" t="s">
        <v>133</v>
      </c>
      <c r="L2562" s="11" t="s">
        <v>305</v>
      </c>
      <c r="M2562" s="11" t="s">
        <v>306</v>
      </c>
      <c r="N2562" s="12">
        <v>531</v>
      </c>
      <c r="O2562" s="11" t="s">
        <v>662</v>
      </c>
    </row>
    <row r="2563" spans="1:15" ht="13.8">
      <c r="A2563"/>
      <c r="B2563"/>
      <c r="D2563"/>
      <c r="E2563"/>
      <c r="J2563" s="11" t="s">
        <v>3189</v>
      </c>
      <c r="K2563" s="11" t="s">
        <v>133</v>
      </c>
      <c r="L2563" s="11" t="s">
        <v>305</v>
      </c>
      <c r="M2563" s="11" t="s">
        <v>306</v>
      </c>
      <c r="N2563" s="12">
        <v>530</v>
      </c>
      <c r="O2563" s="11" t="s">
        <v>662</v>
      </c>
    </row>
    <row r="2564" spans="1:15" ht="13.8">
      <c r="A2564"/>
      <c r="B2564"/>
      <c r="D2564"/>
      <c r="E2564"/>
      <c r="J2564" s="11" t="s">
        <v>3190</v>
      </c>
      <c r="K2564" s="11" t="s">
        <v>133</v>
      </c>
      <c r="L2564" s="11" t="s">
        <v>305</v>
      </c>
      <c r="M2564" s="11" t="s">
        <v>306</v>
      </c>
      <c r="N2564" s="12">
        <v>530</v>
      </c>
      <c r="O2564" s="11" t="s">
        <v>662</v>
      </c>
    </row>
    <row r="2565" spans="1:15" ht="13.8">
      <c r="A2565"/>
      <c r="B2565"/>
      <c r="D2565"/>
      <c r="E2565"/>
      <c r="J2565" s="11" t="s">
        <v>3191</v>
      </c>
      <c r="K2565" s="11" t="s">
        <v>133</v>
      </c>
      <c r="L2565" s="11" t="s">
        <v>305</v>
      </c>
      <c r="M2565" s="11" t="s">
        <v>306</v>
      </c>
      <c r="N2565" s="12">
        <v>505</v>
      </c>
      <c r="O2565" s="11" t="s">
        <v>662</v>
      </c>
    </row>
    <row r="2566" spans="1:15" ht="13.8">
      <c r="A2566"/>
      <c r="B2566"/>
      <c r="D2566"/>
      <c r="E2566"/>
      <c r="J2566" s="11" t="s">
        <v>3192</v>
      </c>
      <c r="K2566" s="11" t="s">
        <v>133</v>
      </c>
      <c r="L2566" s="11" t="s">
        <v>305</v>
      </c>
      <c r="M2566" s="11" t="s">
        <v>306</v>
      </c>
      <c r="N2566" s="12">
        <v>494</v>
      </c>
      <c r="O2566" s="11" t="s">
        <v>662</v>
      </c>
    </row>
    <row r="2567" spans="1:15" ht="13.8">
      <c r="A2567"/>
      <c r="B2567"/>
      <c r="D2567"/>
      <c r="E2567"/>
      <c r="J2567" s="11" t="s">
        <v>3193</v>
      </c>
      <c r="K2567" s="11" t="s">
        <v>133</v>
      </c>
      <c r="L2567" s="11" t="s">
        <v>305</v>
      </c>
      <c r="M2567" s="11" t="s">
        <v>306</v>
      </c>
      <c r="N2567" s="12">
        <v>481</v>
      </c>
      <c r="O2567" s="11" t="s">
        <v>662</v>
      </c>
    </row>
    <row r="2568" spans="1:15" ht="13.8">
      <c r="A2568"/>
      <c r="B2568"/>
      <c r="D2568"/>
      <c r="E2568"/>
      <c r="J2568" s="11" t="s">
        <v>3194</v>
      </c>
      <c r="K2568" s="11" t="s">
        <v>133</v>
      </c>
      <c r="L2568" s="11" t="s">
        <v>305</v>
      </c>
      <c r="M2568" s="11" t="s">
        <v>306</v>
      </c>
      <c r="N2568" s="12">
        <v>478</v>
      </c>
      <c r="O2568" s="11" t="s">
        <v>662</v>
      </c>
    </row>
    <row r="2569" spans="1:15" ht="13.8">
      <c r="A2569"/>
      <c r="B2569"/>
      <c r="D2569"/>
      <c r="E2569"/>
      <c r="J2569" s="11" t="s">
        <v>3195</v>
      </c>
      <c r="K2569" s="11" t="s">
        <v>133</v>
      </c>
      <c r="L2569" s="11" t="s">
        <v>305</v>
      </c>
      <c r="M2569" s="11" t="s">
        <v>306</v>
      </c>
      <c r="N2569" s="12">
        <v>445</v>
      </c>
      <c r="O2569" s="11" t="s">
        <v>662</v>
      </c>
    </row>
    <row r="2570" spans="1:15" ht="13.8">
      <c r="A2570"/>
      <c r="B2570"/>
      <c r="D2570"/>
      <c r="E2570"/>
      <c r="J2570" s="11" t="s">
        <v>3196</v>
      </c>
      <c r="K2570" s="11" t="s">
        <v>133</v>
      </c>
      <c r="L2570" s="11" t="s">
        <v>305</v>
      </c>
      <c r="M2570" s="11" t="s">
        <v>306</v>
      </c>
      <c r="N2570" s="12">
        <v>435</v>
      </c>
      <c r="O2570" s="11" t="s">
        <v>662</v>
      </c>
    </row>
    <row r="2571" spans="1:15" ht="13.8">
      <c r="A2571"/>
      <c r="B2571"/>
      <c r="D2571"/>
      <c r="E2571"/>
      <c r="J2571" s="11" t="s">
        <v>3197</v>
      </c>
      <c r="K2571" s="11" t="s">
        <v>133</v>
      </c>
      <c r="L2571" s="11" t="s">
        <v>305</v>
      </c>
      <c r="M2571" s="11" t="s">
        <v>306</v>
      </c>
      <c r="N2571" s="12">
        <v>430</v>
      </c>
      <c r="O2571" s="11" t="s">
        <v>662</v>
      </c>
    </row>
    <row r="2572" spans="1:15" ht="13.8">
      <c r="A2572"/>
      <c r="B2572"/>
      <c r="D2572"/>
      <c r="E2572"/>
      <c r="J2572" s="11" t="s">
        <v>3198</v>
      </c>
      <c r="K2572" s="11" t="s">
        <v>133</v>
      </c>
      <c r="L2572" s="11" t="s">
        <v>305</v>
      </c>
      <c r="M2572" s="11" t="s">
        <v>306</v>
      </c>
      <c r="N2572" s="12">
        <v>421</v>
      </c>
      <c r="O2572" s="11" t="s">
        <v>662</v>
      </c>
    </row>
    <row r="2573" spans="1:15" ht="13.8">
      <c r="A2573"/>
      <c r="B2573"/>
      <c r="D2573"/>
      <c r="E2573"/>
      <c r="J2573" s="11" t="s">
        <v>3199</v>
      </c>
      <c r="K2573" s="11" t="s">
        <v>133</v>
      </c>
      <c r="L2573" s="11" t="s">
        <v>305</v>
      </c>
      <c r="M2573" s="11" t="s">
        <v>306</v>
      </c>
      <c r="N2573" s="12">
        <v>416</v>
      </c>
      <c r="O2573" s="11" t="s">
        <v>662</v>
      </c>
    </row>
    <row r="2574" spans="1:15" ht="13.8">
      <c r="A2574"/>
      <c r="B2574"/>
      <c r="D2574"/>
      <c r="E2574"/>
      <c r="J2574" s="11" t="s">
        <v>3200</v>
      </c>
      <c r="K2574" s="11" t="s">
        <v>133</v>
      </c>
      <c r="L2574" s="11" t="s">
        <v>305</v>
      </c>
      <c r="M2574" s="11" t="s">
        <v>306</v>
      </c>
      <c r="N2574" s="12">
        <v>407</v>
      </c>
      <c r="O2574" s="11" t="s">
        <v>662</v>
      </c>
    </row>
    <row r="2575" spans="1:15" ht="13.8">
      <c r="A2575"/>
      <c r="B2575"/>
      <c r="D2575"/>
      <c r="E2575"/>
      <c r="J2575" s="11" t="s">
        <v>3201</v>
      </c>
      <c r="K2575" s="11" t="s">
        <v>133</v>
      </c>
      <c r="L2575" s="11" t="s">
        <v>305</v>
      </c>
      <c r="M2575" s="11" t="s">
        <v>306</v>
      </c>
      <c r="N2575" s="12">
        <v>391</v>
      </c>
      <c r="O2575" s="11" t="s">
        <v>662</v>
      </c>
    </row>
    <row r="2576" spans="1:15" ht="13.8">
      <c r="A2576"/>
      <c r="B2576"/>
      <c r="D2576"/>
      <c r="E2576"/>
      <c r="J2576" s="11" t="s">
        <v>3202</v>
      </c>
      <c r="K2576" s="11" t="s">
        <v>133</v>
      </c>
      <c r="L2576" s="11" t="s">
        <v>305</v>
      </c>
      <c r="M2576" s="11" t="s">
        <v>306</v>
      </c>
      <c r="N2576" s="12">
        <v>381</v>
      </c>
      <c r="O2576" s="11" t="s">
        <v>662</v>
      </c>
    </row>
    <row r="2577" spans="1:15" ht="13.8">
      <c r="A2577"/>
      <c r="B2577"/>
      <c r="D2577"/>
      <c r="E2577"/>
      <c r="J2577" s="11" t="s">
        <v>3203</v>
      </c>
      <c r="K2577" s="11" t="s">
        <v>133</v>
      </c>
      <c r="L2577" s="11" t="s">
        <v>305</v>
      </c>
      <c r="M2577" s="11" t="s">
        <v>306</v>
      </c>
      <c r="N2577" s="12">
        <v>379</v>
      </c>
      <c r="O2577" s="11" t="s">
        <v>662</v>
      </c>
    </row>
    <row r="2578" spans="1:15" ht="13.8">
      <c r="A2578"/>
      <c r="B2578"/>
      <c r="D2578"/>
      <c r="E2578"/>
      <c r="J2578" s="11" t="s">
        <v>3204</v>
      </c>
      <c r="K2578" s="11" t="s">
        <v>133</v>
      </c>
      <c r="L2578" s="11" t="s">
        <v>305</v>
      </c>
      <c r="M2578" s="11" t="s">
        <v>306</v>
      </c>
      <c r="N2578" s="12">
        <v>372</v>
      </c>
      <c r="O2578" s="11" t="s">
        <v>662</v>
      </c>
    </row>
    <row r="2579" spans="1:15" ht="13.8">
      <c r="A2579"/>
      <c r="B2579"/>
      <c r="D2579"/>
      <c r="E2579"/>
      <c r="J2579" s="11" t="s">
        <v>3205</v>
      </c>
      <c r="K2579" s="11" t="s">
        <v>133</v>
      </c>
      <c r="L2579" s="11" t="s">
        <v>305</v>
      </c>
      <c r="M2579" s="11" t="s">
        <v>306</v>
      </c>
      <c r="N2579" s="12">
        <v>360</v>
      </c>
      <c r="O2579" s="11" t="s">
        <v>662</v>
      </c>
    </row>
    <row r="2580" spans="1:15" ht="13.8">
      <c r="A2580"/>
      <c r="B2580"/>
      <c r="D2580"/>
      <c r="E2580"/>
      <c r="J2580" s="11" t="s">
        <v>3206</v>
      </c>
      <c r="K2580" s="11" t="s">
        <v>133</v>
      </c>
      <c r="L2580" s="11" t="s">
        <v>305</v>
      </c>
      <c r="M2580" s="11" t="s">
        <v>306</v>
      </c>
      <c r="N2580" s="12">
        <v>323</v>
      </c>
      <c r="O2580" s="11" t="s">
        <v>662</v>
      </c>
    </row>
    <row r="2581" spans="1:15" ht="13.8">
      <c r="A2581"/>
      <c r="B2581"/>
      <c r="D2581"/>
      <c r="E2581"/>
      <c r="J2581" s="11" t="s">
        <v>3207</v>
      </c>
      <c r="K2581" s="11" t="s">
        <v>133</v>
      </c>
      <c r="L2581" s="11" t="s">
        <v>305</v>
      </c>
      <c r="M2581" s="11" t="s">
        <v>306</v>
      </c>
      <c r="N2581" s="12">
        <v>321</v>
      </c>
      <c r="O2581" s="11" t="s">
        <v>662</v>
      </c>
    </row>
    <row r="2582" spans="1:15" ht="13.8">
      <c r="A2582"/>
      <c r="B2582"/>
      <c r="D2582"/>
      <c r="E2582"/>
      <c r="J2582" s="11" t="s">
        <v>3208</v>
      </c>
      <c r="K2582" s="11" t="s">
        <v>133</v>
      </c>
      <c r="L2582" s="11" t="s">
        <v>305</v>
      </c>
      <c r="M2582" s="11" t="s">
        <v>306</v>
      </c>
      <c r="N2582" s="12">
        <v>309</v>
      </c>
      <c r="O2582" s="11" t="s">
        <v>662</v>
      </c>
    </row>
    <row r="2583" spans="1:15" ht="13.8">
      <c r="A2583"/>
      <c r="B2583"/>
      <c r="D2583"/>
      <c r="E2583"/>
      <c r="J2583" s="11" t="s">
        <v>3209</v>
      </c>
      <c r="K2583" s="11" t="s">
        <v>133</v>
      </c>
      <c r="L2583" s="11" t="s">
        <v>305</v>
      </c>
      <c r="M2583" s="11" t="s">
        <v>306</v>
      </c>
      <c r="N2583" s="12">
        <v>279</v>
      </c>
      <c r="O2583" s="11" t="s">
        <v>662</v>
      </c>
    </row>
    <row r="2584" spans="1:15" ht="13.8">
      <c r="A2584"/>
      <c r="B2584"/>
      <c r="D2584"/>
      <c r="E2584"/>
      <c r="J2584" s="11" t="s">
        <v>3210</v>
      </c>
      <c r="K2584" s="11" t="s">
        <v>133</v>
      </c>
      <c r="L2584" s="11" t="s">
        <v>305</v>
      </c>
      <c r="M2584" s="11" t="s">
        <v>306</v>
      </c>
      <c r="N2584" s="12">
        <v>259</v>
      </c>
      <c r="O2584" s="11" t="s">
        <v>662</v>
      </c>
    </row>
    <row r="2585" spans="1:15" ht="13.8">
      <c r="A2585"/>
      <c r="B2585"/>
      <c r="D2585"/>
      <c r="E2585"/>
      <c r="J2585" s="11" t="s">
        <v>3211</v>
      </c>
      <c r="K2585" s="11" t="s">
        <v>133</v>
      </c>
      <c r="L2585" s="11" t="s">
        <v>305</v>
      </c>
      <c r="M2585" s="11" t="s">
        <v>306</v>
      </c>
      <c r="N2585" s="12">
        <v>254</v>
      </c>
      <c r="O2585" s="11" t="s">
        <v>662</v>
      </c>
    </row>
    <row r="2586" spans="1:15" ht="13.8">
      <c r="A2586"/>
      <c r="B2586"/>
      <c r="D2586"/>
      <c r="E2586"/>
      <c r="J2586" s="11" t="s">
        <v>3212</v>
      </c>
      <c r="K2586" s="11" t="s">
        <v>133</v>
      </c>
      <c r="L2586" s="11" t="s">
        <v>305</v>
      </c>
      <c r="M2586" s="11" t="s">
        <v>306</v>
      </c>
      <c r="N2586" s="12">
        <v>238</v>
      </c>
      <c r="O2586" s="11" t="s">
        <v>662</v>
      </c>
    </row>
    <row r="2587" spans="1:15" ht="13.8">
      <c r="A2587"/>
      <c r="B2587"/>
      <c r="D2587"/>
      <c r="E2587"/>
      <c r="J2587" s="11" t="s">
        <v>3213</v>
      </c>
      <c r="K2587" s="11" t="s">
        <v>133</v>
      </c>
      <c r="L2587" s="11" t="s">
        <v>305</v>
      </c>
      <c r="M2587" s="11" t="s">
        <v>306</v>
      </c>
      <c r="N2587" s="12">
        <v>183</v>
      </c>
      <c r="O2587" s="11" t="s">
        <v>662</v>
      </c>
    </row>
    <row r="2588" spans="1:15" ht="13.8">
      <c r="A2588"/>
      <c r="B2588"/>
      <c r="D2588"/>
      <c r="E2588"/>
      <c r="J2588" s="11" t="s">
        <v>3214</v>
      </c>
      <c r="K2588" s="11" t="s">
        <v>133</v>
      </c>
      <c r="L2588" s="11" t="s">
        <v>305</v>
      </c>
      <c r="M2588" s="11" t="s">
        <v>306</v>
      </c>
      <c r="N2588" s="12">
        <v>169</v>
      </c>
      <c r="O2588" s="11" t="s">
        <v>662</v>
      </c>
    </row>
    <row r="2589" spans="1:15" ht="13.8">
      <c r="A2589"/>
      <c r="B2589"/>
      <c r="D2589"/>
      <c r="E2589"/>
      <c r="J2589" s="11" t="s">
        <v>3215</v>
      </c>
      <c r="K2589" s="11" t="s">
        <v>133</v>
      </c>
      <c r="L2589" s="11" t="s">
        <v>305</v>
      </c>
      <c r="M2589" s="11" t="s">
        <v>306</v>
      </c>
      <c r="N2589" s="12">
        <v>162</v>
      </c>
      <c r="O2589" s="11" t="s">
        <v>662</v>
      </c>
    </row>
    <row r="2590" spans="1:15" ht="13.8">
      <c r="A2590"/>
      <c r="B2590"/>
      <c r="D2590"/>
      <c r="E2590"/>
      <c r="J2590" s="11" t="s">
        <v>3216</v>
      </c>
      <c r="K2590" s="11" t="s">
        <v>133</v>
      </c>
      <c r="L2590" s="11" t="s">
        <v>305</v>
      </c>
      <c r="M2590" s="11" t="s">
        <v>306</v>
      </c>
      <c r="N2590" s="12">
        <v>124</v>
      </c>
      <c r="O2590" s="11" t="s">
        <v>662</v>
      </c>
    </row>
    <row r="2591" spans="1:15" ht="13.8">
      <c r="A2591"/>
      <c r="B2591"/>
      <c r="D2591"/>
      <c r="E2591"/>
      <c r="J2591" s="11" t="s">
        <v>3217</v>
      </c>
      <c r="K2591" s="11" t="s">
        <v>133</v>
      </c>
      <c r="L2591" s="11" t="s">
        <v>132</v>
      </c>
      <c r="M2591" s="11" t="s">
        <v>475</v>
      </c>
      <c r="N2591" s="12">
        <v>35591</v>
      </c>
      <c r="O2591" s="11" t="s">
        <v>448</v>
      </c>
    </row>
    <row r="2592" spans="1:15" ht="13.8">
      <c r="A2592"/>
      <c r="B2592"/>
      <c r="D2592"/>
      <c r="E2592"/>
      <c r="J2592" s="11" t="s">
        <v>3218</v>
      </c>
      <c r="K2592" s="11" t="s">
        <v>133</v>
      </c>
      <c r="L2592" s="11" t="s">
        <v>132</v>
      </c>
      <c r="M2592" s="11" t="s">
        <v>475</v>
      </c>
      <c r="N2592" s="12">
        <v>20525</v>
      </c>
      <c r="O2592" s="11" t="s">
        <v>448</v>
      </c>
    </row>
    <row r="2593" spans="1:15" ht="13.8">
      <c r="A2593"/>
      <c r="B2593"/>
      <c r="D2593"/>
      <c r="E2593"/>
      <c r="J2593" s="11" t="s">
        <v>3219</v>
      </c>
      <c r="K2593" s="11" t="s">
        <v>133</v>
      </c>
      <c r="L2593" s="11" t="s">
        <v>132</v>
      </c>
      <c r="M2593" s="11" t="s">
        <v>475</v>
      </c>
      <c r="N2593" s="12">
        <v>9906</v>
      </c>
      <c r="O2593" s="11" t="s">
        <v>480</v>
      </c>
    </row>
    <row r="2594" spans="1:15" ht="13.8">
      <c r="A2594"/>
      <c r="B2594"/>
      <c r="D2594"/>
      <c r="E2594"/>
      <c r="J2594" s="11" t="s">
        <v>3220</v>
      </c>
      <c r="K2594" s="11" t="s">
        <v>133</v>
      </c>
      <c r="L2594" s="11" t="s">
        <v>132</v>
      </c>
      <c r="M2594" s="11" t="s">
        <v>475</v>
      </c>
      <c r="N2594" s="12">
        <v>8387</v>
      </c>
      <c r="O2594" s="11" t="s">
        <v>480</v>
      </c>
    </row>
    <row r="2595" spans="1:15" ht="13.8">
      <c r="A2595"/>
      <c r="B2595"/>
      <c r="D2595"/>
      <c r="E2595"/>
      <c r="J2595" s="11" t="s">
        <v>3221</v>
      </c>
      <c r="K2595" s="11" t="s">
        <v>133</v>
      </c>
      <c r="L2595" s="11" t="s">
        <v>132</v>
      </c>
      <c r="M2595" s="11" t="s">
        <v>475</v>
      </c>
      <c r="N2595" s="12">
        <v>7175</v>
      </c>
      <c r="O2595" s="11" t="s">
        <v>480</v>
      </c>
    </row>
    <row r="2596" spans="1:15" ht="13.8">
      <c r="A2596"/>
      <c r="B2596"/>
      <c r="D2596"/>
      <c r="E2596"/>
      <c r="J2596" s="11" t="s">
        <v>3222</v>
      </c>
      <c r="K2596" s="11" t="s">
        <v>133</v>
      </c>
      <c r="L2596" s="11" t="s">
        <v>132</v>
      </c>
      <c r="M2596" s="11" t="s">
        <v>475</v>
      </c>
      <c r="N2596" s="12">
        <v>6767</v>
      </c>
      <c r="O2596" s="11" t="s">
        <v>480</v>
      </c>
    </row>
    <row r="2597" spans="1:15" ht="13.8">
      <c r="A2597"/>
      <c r="B2597"/>
      <c r="D2597"/>
      <c r="E2597"/>
      <c r="J2597" s="11" t="s">
        <v>3223</v>
      </c>
      <c r="K2597" s="11" t="s">
        <v>133</v>
      </c>
      <c r="L2597" s="11" t="s">
        <v>132</v>
      </c>
      <c r="M2597" s="11" t="s">
        <v>475</v>
      </c>
      <c r="N2597" s="12">
        <v>6182</v>
      </c>
      <c r="O2597" s="11" t="s">
        <v>480</v>
      </c>
    </row>
    <row r="2598" spans="1:15" ht="13.8">
      <c r="A2598"/>
      <c r="B2598"/>
      <c r="D2598"/>
      <c r="E2598"/>
      <c r="J2598" s="11" t="s">
        <v>3224</v>
      </c>
      <c r="K2598" s="11" t="s">
        <v>133</v>
      </c>
      <c r="L2598" s="11" t="s">
        <v>132</v>
      </c>
      <c r="M2598" s="11" t="s">
        <v>475</v>
      </c>
      <c r="N2598" s="12">
        <v>5890</v>
      </c>
      <c r="O2598" s="11" t="s">
        <v>480</v>
      </c>
    </row>
    <row r="2599" spans="1:15" ht="13.8">
      <c r="A2599"/>
      <c r="B2599"/>
      <c r="D2599"/>
      <c r="E2599"/>
      <c r="J2599" s="11" t="s">
        <v>3225</v>
      </c>
      <c r="K2599" s="11" t="s">
        <v>133</v>
      </c>
      <c r="L2599" s="11" t="s">
        <v>132</v>
      </c>
      <c r="M2599" s="11" t="s">
        <v>475</v>
      </c>
      <c r="N2599" s="12">
        <v>5555</v>
      </c>
      <c r="O2599" s="11" t="s">
        <v>480</v>
      </c>
    </row>
    <row r="2600" spans="1:15" ht="13.8">
      <c r="A2600"/>
      <c r="B2600"/>
      <c r="D2600"/>
      <c r="E2600"/>
      <c r="J2600" s="11" t="s">
        <v>3226</v>
      </c>
      <c r="K2600" s="11" t="s">
        <v>133</v>
      </c>
      <c r="L2600" s="11" t="s">
        <v>132</v>
      </c>
      <c r="M2600" s="11" t="s">
        <v>475</v>
      </c>
      <c r="N2600" s="12">
        <v>5061</v>
      </c>
      <c r="O2600" s="11" t="s">
        <v>480</v>
      </c>
    </row>
    <row r="2601" spans="1:15" ht="13.8">
      <c r="A2601"/>
      <c r="B2601"/>
      <c r="D2601"/>
      <c r="E2601"/>
      <c r="J2601" s="11" t="s">
        <v>3227</v>
      </c>
      <c r="K2601" s="11" t="s">
        <v>133</v>
      </c>
      <c r="L2601" s="11" t="s">
        <v>132</v>
      </c>
      <c r="M2601" s="11" t="s">
        <v>475</v>
      </c>
      <c r="N2601" s="12">
        <v>4832</v>
      </c>
      <c r="O2601" s="11" t="s">
        <v>514</v>
      </c>
    </row>
    <row r="2602" spans="1:15" ht="13.8">
      <c r="A2602"/>
      <c r="B2602"/>
      <c r="D2602"/>
      <c r="E2602"/>
      <c r="J2602" s="11" t="s">
        <v>3228</v>
      </c>
      <c r="K2602" s="11" t="s">
        <v>133</v>
      </c>
      <c r="L2602" s="11" t="s">
        <v>132</v>
      </c>
      <c r="M2602" s="11" t="s">
        <v>475</v>
      </c>
      <c r="N2602" s="12">
        <v>4429</v>
      </c>
      <c r="O2602" s="11" t="s">
        <v>514</v>
      </c>
    </row>
    <row r="2603" spans="1:15" ht="13.8">
      <c r="A2603"/>
      <c r="B2603"/>
      <c r="D2603"/>
      <c r="E2603"/>
      <c r="J2603" s="11" t="s">
        <v>3229</v>
      </c>
      <c r="K2603" s="11" t="s">
        <v>133</v>
      </c>
      <c r="L2603" s="11" t="s">
        <v>132</v>
      </c>
      <c r="M2603" s="11" t="s">
        <v>475</v>
      </c>
      <c r="N2603" s="12">
        <v>4249</v>
      </c>
      <c r="O2603" s="11" t="s">
        <v>514</v>
      </c>
    </row>
    <row r="2604" spans="1:15" ht="13.8">
      <c r="A2604"/>
      <c r="B2604"/>
      <c r="D2604"/>
      <c r="E2604"/>
      <c r="J2604" s="11" t="s">
        <v>3230</v>
      </c>
      <c r="K2604" s="11" t="s">
        <v>133</v>
      </c>
      <c r="L2604" s="11" t="s">
        <v>132</v>
      </c>
      <c r="M2604" s="11" t="s">
        <v>475</v>
      </c>
      <c r="N2604" s="12">
        <v>4145</v>
      </c>
      <c r="O2604" s="11" t="s">
        <v>514</v>
      </c>
    </row>
    <row r="2605" spans="1:15" ht="13.8">
      <c r="A2605"/>
      <c r="B2605"/>
      <c r="D2605"/>
      <c r="E2605"/>
      <c r="J2605" s="11" t="s">
        <v>3231</v>
      </c>
      <c r="K2605" s="11" t="s">
        <v>133</v>
      </c>
      <c r="L2605" s="11" t="s">
        <v>132</v>
      </c>
      <c r="M2605" s="11" t="s">
        <v>475</v>
      </c>
      <c r="N2605" s="12">
        <v>3956</v>
      </c>
      <c r="O2605" s="11" t="s">
        <v>514</v>
      </c>
    </row>
    <row r="2606" spans="1:15" ht="13.8">
      <c r="A2606"/>
      <c r="B2606"/>
      <c r="D2606"/>
      <c r="E2606"/>
      <c r="J2606" s="11" t="s">
        <v>3232</v>
      </c>
      <c r="K2606" s="11" t="s">
        <v>133</v>
      </c>
      <c r="L2606" s="11" t="s">
        <v>132</v>
      </c>
      <c r="M2606" s="11" t="s">
        <v>475</v>
      </c>
      <c r="N2606" s="12">
        <v>3464</v>
      </c>
      <c r="O2606" s="11" t="s">
        <v>514</v>
      </c>
    </row>
    <row r="2607" spans="1:15" ht="13.8">
      <c r="A2607"/>
      <c r="B2607"/>
      <c r="D2607"/>
      <c r="E2607"/>
      <c r="J2607" s="11" t="s">
        <v>3233</v>
      </c>
      <c r="K2607" s="11" t="s">
        <v>133</v>
      </c>
      <c r="L2607" s="11" t="s">
        <v>132</v>
      </c>
      <c r="M2607" s="11" t="s">
        <v>475</v>
      </c>
      <c r="N2607" s="12">
        <v>3453</v>
      </c>
      <c r="O2607" s="11" t="s">
        <v>514</v>
      </c>
    </row>
    <row r="2608" spans="1:15" ht="13.8">
      <c r="A2608"/>
      <c r="B2608"/>
      <c r="D2608"/>
      <c r="E2608"/>
      <c r="J2608" s="11" t="s">
        <v>3234</v>
      </c>
      <c r="K2608" s="11" t="s">
        <v>133</v>
      </c>
      <c r="L2608" s="11" t="s">
        <v>132</v>
      </c>
      <c r="M2608" s="11" t="s">
        <v>475</v>
      </c>
      <c r="N2608" s="12">
        <v>3338</v>
      </c>
      <c r="O2608" s="11" t="s">
        <v>514</v>
      </c>
    </row>
    <row r="2609" spans="1:15" ht="13.8">
      <c r="A2609"/>
      <c r="B2609"/>
      <c r="D2609"/>
      <c r="E2609"/>
      <c r="J2609" s="11" t="s">
        <v>3235</v>
      </c>
      <c r="K2609" s="11" t="s">
        <v>133</v>
      </c>
      <c r="L2609" s="11" t="s">
        <v>132</v>
      </c>
      <c r="M2609" s="11" t="s">
        <v>475</v>
      </c>
      <c r="N2609" s="12">
        <v>3322</v>
      </c>
      <c r="O2609" s="11" t="s">
        <v>514</v>
      </c>
    </row>
    <row r="2610" spans="1:15" ht="13.8">
      <c r="A2610"/>
      <c r="B2610"/>
      <c r="D2610"/>
      <c r="E2610"/>
      <c r="J2610" s="11" t="s">
        <v>3236</v>
      </c>
      <c r="K2610" s="11" t="s">
        <v>133</v>
      </c>
      <c r="L2610" s="11" t="s">
        <v>132</v>
      </c>
      <c r="M2610" s="11" t="s">
        <v>475</v>
      </c>
      <c r="N2610" s="12">
        <v>3213</v>
      </c>
      <c r="O2610" s="11" t="s">
        <v>514</v>
      </c>
    </row>
    <row r="2611" spans="1:15" ht="13.8">
      <c r="A2611"/>
      <c r="B2611"/>
      <c r="D2611"/>
      <c r="E2611"/>
      <c r="J2611" s="11" t="s">
        <v>3237</v>
      </c>
      <c r="K2611" s="11" t="s">
        <v>133</v>
      </c>
      <c r="L2611" s="11" t="s">
        <v>132</v>
      </c>
      <c r="M2611" s="11" t="s">
        <v>475</v>
      </c>
      <c r="N2611" s="12">
        <v>3046</v>
      </c>
      <c r="O2611" s="11" t="s">
        <v>514</v>
      </c>
    </row>
    <row r="2612" spans="1:15" ht="13.8">
      <c r="A2612"/>
      <c r="B2612"/>
      <c r="D2612"/>
      <c r="E2612"/>
      <c r="J2612" s="11" t="s">
        <v>3238</v>
      </c>
      <c r="K2612" s="11" t="s">
        <v>133</v>
      </c>
      <c r="L2612" s="11" t="s">
        <v>132</v>
      </c>
      <c r="M2612" s="11" t="s">
        <v>475</v>
      </c>
      <c r="N2612" s="12">
        <v>2979</v>
      </c>
      <c r="O2612" s="11" t="s">
        <v>514</v>
      </c>
    </row>
    <row r="2613" spans="1:15" ht="13.8">
      <c r="A2613"/>
      <c r="B2613"/>
      <c r="D2613"/>
      <c r="E2613"/>
      <c r="J2613" s="11" t="s">
        <v>3239</v>
      </c>
      <c r="K2613" s="11" t="s">
        <v>133</v>
      </c>
      <c r="L2613" s="11" t="s">
        <v>132</v>
      </c>
      <c r="M2613" s="11" t="s">
        <v>475</v>
      </c>
      <c r="N2613" s="12">
        <v>2926</v>
      </c>
      <c r="O2613" s="11" t="s">
        <v>514</v>
      </c>
    </row>
    <row r="2614" spans="1:15" ht="13.8">
      <c r="A2614"/>
      <c r="B2614"/>
      <c r="D2614"/>
      <c r="E2614"/>
      <c r="J2614" s="11" t="s">
        <v>3240</v>
      </c>
      <c r="K2614" s="11" t="s">
        <v>133</v>
      </c>
      <c r="L2614" s="11" t="s">
        <v>132</v>
      </c>
      <c r="M2614" s="11" t="s">
        <v>475</v>
      </c>
      <c r="N2614" s="12">
        <v>2663</v>
      </c>
      <c r="O2614" s="11" t="s">
        <v>514</v>
      </c>
    </row>
    <row r="2615" spans="1:15" ht="13.8">
      <c r="A2615"/>
      <c r="B2615"/>
      <c r="D2615"/>
      <c r="E2615"/>
      <c r="J2615" s="11" t="s">
        <v>3241</v>
      </c>
      <c r="K2615" s="11" t="s">
        <v>133</v>
      </c>
      <c r="L2615" s="11" t="s">
        <v>132</v>
      </c>
      <c r="M2615" s="11" t="s">
        <v>475</v>
      </c>
      <c r="N2615" s="12">
        <v>2575</v>
      </c>
      <c r="O2615" s="11" t="s">
        <v>514</v>
      </c>
    </row>
    <row r="2616" spans="1:15" ht="13.8">
      <c r="A2616"/>
      <c r="B2616"/>
      <c r="D2616"/>
      <c r="E2616"/>
      <c r="J2616" s="11" t="s">
        <v>3242</v>
      </c>
      <c r="K2616" s="11" t="s">
        <v>133</v>
      </c>
      <c r="L2616" s="11" t="s">
        <v>132</v>
      </c>
      <c r="M2616" s="11" t="s">
        <v>475</v>
      </c>
      <c r="N2616" s="12">
        <v>2557</v>
      </c>
      <c r="O2616" s="11" t="s">
        <v>514</v>
      </c>
    </row>
    <row r="2617" spans="1:15" ht="13.8">
      <c r="A2617"/>
      <c r="B2617"/>
      <c r="D2617"/>
      <c r="E2617"/>
      <c r="J2617" s="11" t="s">
        <v>3243</v>
      </c>
      <c r="K2617" s="11" t="s">
        <v>133</v>
      </c>
      <c r="L2617" s="11" t="s">
        <v>132</v>
      </c>
      <c r="M2617" s="11" t="s">
        <v>475</v>
      </c>
      <c r="N2617" s="12">
        <v>2465</v>
      </c>
      <c r="O2617" s="11" t="s">
        <v>514</v>
      </c>
    </row>
    <row r="2618" spans="1:15" ht="13.8">
      <c r="A2618"/>
      <c r="B2618"/>
      <c r="D2618"/>
      <c r="E2618"/>
      <c r="J2618" s="11" t="s">
        <v>3244</v>
      </c>
      <c r="K2618" s="11" t="s">
        <v>133</v>
      </c>
      <c r="L2618" s="11" t="s">
        <v>132</v>
      </c>
      <c r="M2618" s="11" t="s">
        <v>475</v>
      </c>
      <c r="N2618" s="12">
        <v>2341</v>
      </c>
      <c r="O2618" s="11" t="s">
        <v>514</v>
      </c>
    </row>
    <row r="2619" spans="1:15" ht="13.8">
      <c r="A2619"/>
      <c r="B2619"/>
      <c r="D2619"/>
      <c r="E2619"/>
      <c r="J2619" s="11" t="s">
        <v>3245</v>
      </c>
      <c r="K2619" s="11" t="s">
        <v>133</v>
      </c>
      <c r="L2619" s="11" t="s">
        <v>132</v>
      </c>
      <c r="M2619" s="11" t="s">
        <v>475</v>
      </c>
      <c r="N2619" s="12">
        <v>2173</v>
      </c>
      <c r="O2619" s="11" t="s">
        <v>514</v>
      </c>
    </row>
    <row r="2620" spans="1:15" ht="13.8">
      <c r="A2620"/>
      <c r="B2620"/>
      <c r="D2620"/>
      <c r="E2620"/>
      <c r="J2620" s="11" t="s">
        <v>3246</v>
      </c>
      <c r="K2620" s="11" t="s">
        <v>133</v>
      </c>
      <c r="L2620" s="11" t="s">
        <v>132</v>
      </c>
      <c r="M2620" s="11" t="s">
        <v>475</v>
      </c>
      <c r="N2620" s="12">
        <v>2055</v>
      </c>
      <c r="O2620" s="11" t="s">
        <v>514</v>
      </c>
    </row>
    <row r="2621" spans="1:15" ht="13.8">
      <c r="A2621"/>
      <c r="B2621"/>
      <c r="D2621"/>
      <c r="E2621"/>
      <c r="J2621" s="11" t="s">
        <v>3247</v>
      </c>
      <c r="K2621" s="11" t="s">
        <v>133</v>
      </c>
      <c r="L2621" s="11" t="s">
        <v>132</v>
      </c>
      <c r="M2621" s="11" t="s">
        <v>475</v>
      </c>
      <c r="N2621" s="12">
        <v>2052</v>
      </c>
      <c r="O2621" s="11" t="s">
        <v>514</v>
      </c>
    </row>
    <row r="2622" spans="1:15" ht="13.8">
      <c r="A2622"/>
      <c r="B2622"/>
      <c r="D2622"/>
      <c r="E2622"/>
      <c r="J2622" s="11" t="s">
        <v>3248</v>
      </c>
      <c r="K2622" s="11" t="s">
        <v>133</v>
      </c>
      <c r="L2622" s="11" t="s">
        <v>132</v>
      </c>
      <c r="M2622" s="11" t="s">
        <v>475</v>
      </c>
      <c r="N2622" s="12">
        <v>1813</v>
      </c>
      <c r="O2622" s="11" t="s">
        <v>606</v>
      </c>
    </row>
    <row r="2623" spans="1:15" ht="13.8">
      <c r="A2623"/>
      <c r="B2623"/>
      <c r="D2623"/>
      <c r="E2623"/>
      <c r="J2623" s="11" t="s">
        <v>3249</v>
      </c>
      <c r="K2623" s="11" t="s">
        <v>133</v>
      </c>
      <c r="L2623" s="11" t="s">
        <v>132</v>
      </c>
      <c r="M2623" s="11" t="s">
        <v>475</v>
      </c>
      <c r="N2623" s="12">
        <v>1788</v>
      </c>
      <c r="O2623" s="11" t="s">
        <v>606</v>
      </c>
    </row>
    <row r="2624" spans="1:15" ht="13.8">
      <c r="A2624"/>
      <c r="B2624"/>
      <c r="D2624"/>
      <c r="E2624"/>
      <c r="J2624" s="11" t="s">
        <v>3250</v>
      </c>
      <c r="K2624" s="11" t="s">
        <v>133</v>
      </c>
      <c r="L2624" s="11" t="s">
        <v>132</v>
      </c>
      <c r="M2624" s="11" t="s">
        <v>475</v>
      </c>
      <c r="N2624" s="12">
        <v>1690</v>
      </c>
      <c r="O2624" s="11" t="s">
        <v>606</v>
      </c>
    </row>
    <row r="2625" spans="1:15" ht="13.8">
      <c r="A2625"/>
      <c r="B2625"/>
      <c r="D2625"/>
      <c r="E2625"/>
      <c r="J2625" s="11" t="s">
        <v>3251</v>
      </c>
      <c r="K2625" s="11" t="s">
        <v>133</v>
      </c>
      <c r="L2625" s="11" t="s">
        <v>132</v>
      </c>
      <c r="M2625" s="11" t="s">
        <v>475</v>
      </c>
      <c r="N2625" s="12">
        <v>1607</v>
      </c>
      <c r="O2625" s="11" t="s">
        <v>606</v>
      </c>
    </row>
    <row r="2626" spans="1:15" ht="13.8">
      <c r="A2626"/>
      <c r="B2626"/>
      <c r="D2626"/>
      <c r="E2626"/>
      <c r="J2626" s="11" t="s">
        <v>3252</v>
      </c>
      <c r="K2626" s="11" t="s">
        <v>133</v>
      </c>
      <c r="L2626" s="11" t="s">
        <v>132</v>
      </c>
      <c r="M2626" s="11" t="s">
        <v>475</v>
      </c>
      <c r="N2626" s="12">
        <v>1514</v>
      </c>
      <c r="O2626" s="11" t="s">
        <v>606</v>
      </c>
    </row>
    <row r="2627" spans="1:15" ht="13.8">
      <c r="A2627"/>
      <c r="B2627"/>
      <c r="D2627"/>
      <c r="E2627"/>
      <c r="J2627" s="11" t="s">
        <v>3253</v>
      </c>
      <c r="K2627" s="11" t="s">
        <v>133</v>
      </c>
      <c r="L2627" s="11" t="s">
        <v>132</v>
      </c>
      <c r="M2627" s="11" t="s">
        <v>475</v>
      </c>
      <c r="N2627" s="12">
        <v>1499</v>
      </c>
      <c r="O2627" s="11" t="s">
        <v>606</v>
      </c>
    </row>
    <row r="2628" spans="1:15" ht="13.8">
      <c r="A2628"/>
      <c r="B2628"/>
      <c r="D2628"/>
      <c r="E2628"/>
      <c r="J2628" s="11" t="s">
        <v>3254</v>
      </c>
      <c r="K2628" s="11" t="s">
        <v>133</v>
      </c>
      <c r="L2628" s="11" t="s">
        <v>132</v>
      </c>
      <c r="M2628" s="11" t="s">
        <v>475</v>
      </c>
      <c r="N2628" s="12">
        <v>1497</v>
      </c>
      <c r="O2628" s="11" t="s">
        <v>606</v>
      </c>
    </row>
    <row r="2629" spans="1:15" ht="13.8">
      <c r="A2629"/>
      <c r="B2629"/>
      <c r="D2629"/>
      <c r="E2629"/>
      <c r="J2629" s="11" t="s">
        <v>3255</v>
      </c>
      <c r="K2629" s="11" t="s">
        <v>133</v>
      </c>
      <c r="L2629" s="11" t="s">
        <v>132</v>
      </c>
      <c r="M2629" s="11" t="s">
        <v>475</v>
      </c>
      <c r="N2629" s="12">
        <v>1425</v>
      </c>
      <c r="O2629" s="11" t="s">
        <v>606</v>
      </c>
    </row>
    <row r="2630" spans="1:15" ht="13.8">
      <c r="A2630"/>
      <c r="B2630"/>
      <c r="D2630"/>
      <c r="E2630"/>
      <c r="J2630" s="11" t="s">
        <v>3256</v>
      </c>
      <c r="K2630" s="11" t="s">
        <v>133</v>
      </c>
      <c r="L2630" s="11" t="s">
        <v>132</v>
      </c>
      <c r="M2630" s="11" t="s">
        <v>475</v>
      </c>
      <c r="N2630" s="12">
        <v>1411</v>
      </c>
      <c r="O2630" s="11" t="s">
        <v>606</v>
      </c>
    </row>
    <row r="2631" spans="1:15" ht="13.8">
      <c r="A2631"/>
      <c r="B2631"/>
      <c r="D2631"/>
      <c r="E2631"/>
      <c r="J2631" s="11" t="s">
        <v>3257</v>
      </c>
      <c r="K2631" s="11" t="s">
        <v>133</v>
      </c>
      <c r="L2631" s="11" t="s">
        <v>132</v>
      </c>
      <c r="M2631" s="11" t="s">
        <v>475</v>
      </c>
      <c r="N2631" s="12">
        <v>1402</v>
      </c>
      <c r="O2631" s="11" t="s">
        <v>606</v>
      </c>
    </row>
    <row r="2632" spans="1:15" ht="13.8">
      <c r="A2632"/>
      <c r="B2632"/>
      <c r="D2632"/>
      <c r="E2632"/>
      <c r="J2632" s="11" t="s">
        <v>3258</v>
      </c>
      <c r="K2632" s="11" t="s">
        <v>133</v>
      </c>
      <c r="L2632" s="11" t="s">
        <v>132</v>
      </c>
      <c r="M2632" s="11" t="s">
        <v>475</v>
      </c>
      <c r="N2632" s="12">
        <v>1384</v>
      </c>
      <c r="O2632" s="11" t="s">
        <v>606</v>
      </c>
    </row>
    <row r="2633" spans="1:15" ht="13.8">
      <c r="A2633"/>
      <c r="B2633"/>
      <c r="D2633"/>
      <c r="E2633"/>
      <c r="J2633" s="11" t="s">
        <v>3259</v>
      </c>
      <c r="K2633" s="11" t="s">
        <v>133</v>
      </c>
      <c r="L2633" s="11" t="s">
        <v>132</v>
      </c>
      <c r="M2633" s="11" t="s">
        <v>475</v>
      </c>
      <c r="N2633" s="12">
        <v>1331</v>
      </c>
      <c r="O2633" s="11" t="s">
        <v>606</v>
      </c>
    </row>
    <row r="2634" spans="1:15" ht="13.8">
      <c r="A2634"/>
      <c r="B2634"/>
      <c r="D2634"/>
      <c r="E2634"/>
      <c r="J2634" s="11" t="s">
        <v>3260</v>
      </c>
      <c r="K2634" s="11" t="s">
        <v>133</v>
      </c>
      <c r="L2634" s="11" t="s">
        <v>132</v>
      </c>
      <c r="M2634" s="11" t="s">
        <v>475</v>
      </c>
      <c r="N2634" s="12">
        <v>1322</v>
      </c>
      <c r="O2634" s="11" t="s">
        <v>606</v>
      </c>
    </row>
    <row r="2635" spans="1:15" ht="13.8">
      <c r="A2635"/>
      <c r="B2635"/>
      <c r="D2635"/>
      <c r="E2635"/>
      <c r="J2635" s="11" t="s">
        <v>3261</v>
      </c>
      <c r="K2635" s="11" t="s">
        <v>133</v>
      </c>
      <c r="L2635" s="11" t="s">
        <v>132</v>
      </c>
      <c r="M2635" s="11" t="s">
        <v>475</v>
      </c>
      <c r="N2635" s="12">
        <v>1306</v>
      </c>
      <c r="O2635" s="11" t="s">
        <v>606</v>
      </c>
    </row>
    <row r="2636" spans="1:15" ht="13.8">
      <c r="A2636"/>
      <c r="B2636"/>
      <c r="D2636"/>
      <c r="E2636"/>
      <c r="J2636" s="11" t="s">
        <v>3262</v>
      </c>
      <c r="K2636" s="11" t="s">
        <v>133</v>
      </c>
      <c r="L2636" s="11" t="s">
        <v>132</v>
      </c>
      <c r="M2636" s="11" t="s">
        <v>475</v>
      </c>
      <c r="N2636" s="12">
        <v>1172</v>
      </c>
      <c r="O2636" s="11" t="s">
        <v>606</v>
      </c>
    </row>
    <row r="2637" spans="1:15" ht="13.8">
      <c r="A2637"/>
      <c r="B2637"/>
      <c r="D2637"/>
      <c r="E2637"/>
      <c r="J2637" s="11" t="s">
        <v>3263</v>
      </c>
      <c r="K2637" s="11" t="s">
        <v>133</v>
      </c>
      <c r="L2637" s="11" t="s">
        <v>132</v>
      </c>
      <c r="M2637" s="11" t="s">
        <v>475</v>
      </c>
      <c r="N2637" s="12">
        <v>1150</v>
      </c>
      <c r="O2637" s="11" t="s">
        <v>606</v>
      </c>
    </row>
    <row r="2638" spans="1:15" ht="13.8">
      <c r="A2638"/>
      <c r="B2638"/>
      <c r="D2638"/>
      <c r="E2638"/>
      <c r="J2638" s="11" t="s">
        <v>3264</v>
      </c>
      <c r="K2638" s="11" t="s">
        <v>133</v>
      </c>
      <c r="L2638" s="11" t="s">
        <v>132</v>
      </c>
      <c r="M2638" s="11" t="s">
        <v>475</v>
      </c>
      <c r="N2638" s="12">
        <v>914</v>
      </c>
      <c r="O2638" s="11" t="s">
        <v>662</v>
      </c>
    </row>
    <row r="2639" spans="1:15" ht="13.8">
      <c r="A2639"/>
      <c r="B2639"/>
      <c r="D2639"/>
      <c r="E2639"/>
      <c r="J2639" s="11" t="s">
        <v>3265</v>
      </c>
      <c r="K2639" s="11" t="s">
        <v>133</v>
      </c>
      <c r="L2639" s="11" t="s">
        <v>132</v>
      </c>
      <c r="M2639" s="11" t="s">
        <v>475</v>
      </c>
      <c r="N2639" s="12">
        <v>891</v>
      </c>
      <c r="O2639" s="11" t="s">
        <v>662</v>
      </c>
    </row>
    <row r="2640" spans="1:15" ht="13.8">
      <c r="A2640"/>
      <c r="B2640"/>
      <c r="D2640"/>
      <c r="E2640"/>
      <c r="J2640" s="11" t="s">
        <v>3266</v>
      </c>
      <c r="K2640" s="11" t="s">
        <v>133</v>
      </c>
      <c r="L2640" s="11" t="s">
        <v>132</v>
      </c>
      <c r="M2640" s="11" t="s">
        <v>475</v>
      </c>
      <c r="N2640" s="12">
        <v>818</v>
      </c>
      <c r="O2640" s="11" t="s">
        <v>662</v>
      </c>
    </row>
    <row r="2641" spans="1:15" ht="13.8">
      <c r="A2641"/>
      <c r="B2641"/>
      <c r="D2641"/>
      <c r="E2641"/>
      <c r="J2641" s="11" t="s">
        <v>3267</v>
      </c>
      <c r="K2641" s="11" t="s">
        <v>133</v>
      </c>
      <c r="L2641" s="11" t="s">
        <v>132</v>
      </c>
      <c r="M2641" s="11" t="s">
        <v>475</v>
      </c>
      <c r="N2641" s="12">
        <v>723</v>
      </c>
      <c r="O2641" s="11" t="s">
        <v>662</v>
      </c>
    </row>
    <row r="2642" spans="1:15" ht="13.8">
      <c r="A2642"/>
      <c r="B2642"/>
      <c r="D2642"/>
      <c r="E2642"/>
      <c r="J2642" s="11" t="s">
        <v>3268</v>
      </c>
      <c r="K2642" s="11" t="s">
        <v>133</v>
      </c>
      <c r="L2642" s="11" t="s">
        <v>132</v>
      </c>
      <c r="M2642" s="11" t="s">
        <v>475</v>
      </c>
      <c r="N2642" s="12">
        <v>683</v>
      </c>
      <c r="O2642" s="11" t="s">
        <v>662</v>
      </c>
    </row>
    <row r="2643" spans="1:15" ht="13.8">
      <c r="A2643"/>
      <c r="B2643"/>
      <c r="D2643"/>
      <c r="E2643"/>
      <c r="J2643" s="11" t="s">
        <v>3269</v>
      </c>
      <c r="K2643" s="11" t="s">
        <v>133</v>
      </c>
      <c r="L2643" s="11" t="s">
        <v>132</v>
      </c>
      <c r="M2643" s="11" t="s">
        <v>475</v>
      </c>
      <c r="N2643" s="12">
        <v>666</v>
      </c>
      <c r="O2643" s="11" t="s">
        <v>662</v>
      </c>
    </row>
    <row r="2644" spans="1:15" ht="13.8">
      <c r="A2644"/>
      <c r="B2644"/>
      <c r="D2644"/>
      <c r="E2644"/>
      <c r="J2644" s="11" t="s">
        <v>3270</v>
      </c>
      <c r="K2644" s="11" t="s">
        <v>133</v>
      </c>
      <c r="L2644" s="11" t="s">
        <v>132</v>
      </c>
      <c r="M2644" s="11" t="s">
        <v>475</v>
      </c>
      <c r="N2644" s="12">
        <v>567</v>
      </c>
      <c r="O2644" s="11" t="s">
        <v>662</v>
      </c>
    </row>
    <row r="2645" spans="1:15" ht="13.8">
      <c r="A2645"/>
      <c r="B2645"/>
      <c r="D2645"/>
      <c r="E2645"/>
      <c r="J2645" s="11" t="s">
        <v>3271</v>
      </c>
      <c r="K2645" s="11" t="s">
        <v>133</v>
      </c>
      <c r="L2645" s="11" t="s">
        <v>132</v>
      </c>
      <c r="M2645" s="11" t="s">
        <v>475</v>
      </c>
      <c r="N2645" s="12">
        <v>517</v>
      </c>
      <c r="O2645" s="11" t="s">
        <v>662</v>
      </c>
    </row>
    <row r="2646" spans="1:15" ht="13.8">
      <c r="A2646"/>
      <c r="B2646"/>
      <c r="D2646"/>
      <c r="E2646"/>
      <c r="J2646" s="11" t="s">
        <v>3272</v>
      </c>
      <c r="K2646" s="11" t="s">
        <v>133</v>
      </c>
      <c r="L2646" s="11" t="s">
        <v>132</v>
      </c>
      <c r="M2646" s="11" t="s">
        <v>475</v>
      </c>
      <c r="N2646" s="12">
        <v>514</v>
      </c>
      <c r="O2646" s="11" t="s">
        <v>662</v>
      </c>
    </row>
    <row r="2647" spans="1:15" ht="13.8">
      <c r="A2647"/>
      <c r="B2647"/>
      <c r="D2647"/>
      <c r="E2647"/>
      <c r="J2647" s="11" t="s">
        <v>3273</v>
      </c>
      <c r="K2647" s="11" t="s">
        <v>133</v>
      </c>
      <c r="L2647" s="11" t="s">
        <v>132</v>
      </c>
      <c r="M2647" s="11" t="s">
        <v>475</v>
      </c>
      <c r="N2647" s="12">
        <v>514</v>
      </c>
      <c r="O2647" s="11" t="s">
        <v>662</v>
      </c>
    </row>
    <row r="2648" spans="1:15" ht="13.8">
      <c r="A2648"/>
      <c r="B2648"/>
      <c r="D2648"/>
      <c r="E2648"/>
      <c r="J2648" s="11" t="s">
        <v>3274</v>
      </c>
      <c r="K2648" s="11" t="s">
        <v>133</v>
      </c>
      <c r="L2648" s="11" t="s">
        <v>132</v>
      </c>
      <c r="M2648" s="11" t="s">
        <v>475</v>
      </c>
      <c r="N2648" s="12">
        <v>423</v>
      </c>
      <c r="O2648" s="11" t="s">
        <v>662</v>
      </c>
    </row>
    <row r="2649" spans="1:15" ht="13.8">
      <c r="A2649"/>
      <c r="B2649"/>
      <c r="D2649"/>
      <c r="E2649"/>
      <c r="J2649" s="11" t="s">
        <v>3275</v>
      </c>
      <c r="K2649" s="11" t="s">
        <v>133</v>
      </c>
      <c r="L2649" s="11" t="s">
        <v>132</v>
      </c>
      <c r="M2649" s="11" t="s">
        <v>475</v>
      </c>
      <c r="N2649" s="12">
        <v>418</v>
      </c>
      <c r="O2649" s="11" t="s">
        <v>662</v>
      </c>
    </row>
    <row r="2650" spans="1:15" ht="13.8">
      <c r="A2650"/>
      <c r="B2650"/>
      <c r="D2650"/>
      <c r="E2650"/>
      <c r="J2650" s="11" t="s">
        <v>3276</v>
      </c>
      <c r="K2650" s="11" t="s">
        <v>133</v>
      </c>
      <c r="L2650" s="11" t="s">
        <v>132</v>
      </c>
      <c r="M2650" s="11" t="s">
        <v>475</v>
      </c>
      <c r="N2650" s="12">
        <v>405</v>
      </c>
      <c r="O2650" s="11" t="s">
        <v>662</v>
      </c>
    </row>
    <row r="2651" spans="1:15" ht="13.8">
      <c r="A2651"/>
      <c r="B2651"/>
      <c r="D2651"/>
      <c r="E2651"/>
      <c r="J2651" s="11" t="s">
        <v>3277</v>
      </c>
      <c r="K2651" s="11" t="s">
        <v>133</v>
      </c>
      <c r="L2651" s="11" t="s">
        <v>132</v>
      </c>
      <c r="M2651" s="11" t="s">
        <v>475</v>
      </c>
      <c r="N2651" s="12">
        <v>391</v>
      </c>
      <c r="O2651" s="11" t="s">
        <v>662</v>
      </c>
    </row>
    <row r="2652" spans="1:15" ht="13.8">
      <c r="A2652"/>
      <c r="B2652"/>
      <c r="D2652"/>
      <c r="E2652"/>
      <c r="J2652" s="11" t="s">
        <v>3278</v>
      </c>
      <c r="K2652" s="11" t="s">
        <v>133</v>
      </c>
      <c r="L2652" s="11" t="s">
        <v>132</v>
      </c>
      <c r="M2652" s="11" t="s">
        <v>475</v>
      </c>
      <c r="N2652" s="12">
        <v>383</v>
      </c>
      <c r="O2652" s="11" t="s">
        <v>662</v>
      </c>
    </row>
    <row r="2653" spans="1:15" ht="13.8">
      <c r="A2653"/>
      <c r="B2653"/>
      <c r="D2653"/>
      <c r="E2653"/>
      <c r="J2653" s="11" t="s">
        <v>3279</v>
      </c>
      <c r="K2653" s="11" t="s">
        <v>133</v>
      </c>
      <c r="L2653" s="11" t="s">
        <v>132</v>
      </c>
      <c r="M2653" s="11" t="s">
        <v>475</v>
      </c>
      <c r="N2653" s="12">
        <v>326</v>
      </c>
      <c r="O2653" s="11" t="s">
        <v>662</v>
      </c>
    </row>
    <row r="2654" spans="1:15" ht="13.8">
      <c r="A2654"/>
      <c r="B2654"/>
      <c r="D2654"/>
      <c r="E2654"/>
      <c r="J2654" s="11" t="s">
        <v>3280</v>
      </c>
      <c r="K2654" s="11" t="s">
        <v>133</v>
      </c>
      <c r="L2654" s="11" t="s">
        <v>132</v>
      </c>
      <c r="M2654" s="11" t="s">
        <v>475</v>
      </c>
      <c r="N2654" s="12">
        <v>265</v>
      </c>
      <c r="O2654" s="11" t="s">
        <v>662</v>
      </c>
    </row>
    <row r="2655" spans="1:15" ht="13.8">
      <c r="A2655"/>
      <c r="B2655"/>
      <c r="D2655"/>
      <c r="E2655"/>
      <c r="J2655" s="11" t="s">
        <v>266</v>
      </c>
      <c r="K2655" s="11" t="s">
        <v>133</v>
      </c>
      <c r="L2655" s="11" t="s">
        <v>132</v>
      </c>
      <c r="M2655" s="11" t="s">
        <v>327</v>
      </c>
      <c r="N2655" s="12">
        <v>206192</v>
      </c>
      <c r="O2655" s="11" t="s">
        <v>705</v>
      </c>
    </row>
    <row r="2656" spans="1:15" ht="13.8">
      <c r="A2656"/>
      <c r="B2656"/>
      <c r="D2656"/>
      <c r="E2656"/>
      <c r="J2656" s="11" t="s">
        <v>3281</v>
      </c>
      <c r="K2656" s="11" t="s">
        <v>133</v>
      </c>
      <c r="L2656" s="11" t="s">
        <v>132</v>
      </c>
      <c r="M2656" s="11" t="s">
        <v>327</v>
      </c>
      <c r="N2656" s="12">
        <v>23464</v>
      </c>
      <c r="O2656" s="11" t="s">
        <v>448</v>
      </c>
    </row>
    <row r="2657" spans="1:15" ht="13.8">
      <c r="A2657"/>
      <c r="B2657"/>
      <c r="D2657"/>
      <c r="E2657"/>
      <c r="J2657" s="11" t="s">
        <v>3282</v>
      </c>
      <c r="K2657" s="11" t="s">
        <v>133</v>
      </c>
      <c r="L2657" s="11" t="s">
        <v>132</v>
      </c>
      <c r="M2657" s="11" t="s">
        <v>327</v>
      </c>
      <c r="N2657" s="12">
        <v>22145</v>
      </c>
      <c r="O2657" s="11" t="s">
        <v>448</v>
      </c>
    </row>
    <row r="2658" spans="1:15" ht="13.8">
      <c r="A2658"/>
      <c r="B2658"/>
      <c r="D2658"/>
      <c r="E2658"/>
      <c r="J2658" s="11" t="s">
        <v>3283</v>
      </c>
      <c r="K2658" s="11" t="s">
        <v>133</v>
      </c>
      <c r="L2658" s="11" t="s">
        <v>132</v>
      </c>
      <c r="M2658" s="11" t="s">
        <v>327</v>
      </c>
      <c r="N2658" s="12">
        <v>21993</v>
      </c>
      <c r="O2658" s="11" t="s">
        <v>448</v>
      </c>
    </row>
    <row r="2659" spans="1:15" ht="13.8">
      <c r="A2659"/>
      <c r="B2659"/>
      <c r="D2659"/>
      <c r="E2659"/>
      <c r="J2659" s="11" t="s">
        <v>3284</v>
      </c>
      <c r="K2659" s="11" t="s">
        <v>133</v>
      </c>
      <c r="L2659" s="11" t="s">
        <v>132</v>
      </c>
      <c r="M2659" s="11" t="s">
        <v>327</v>
      </c>
      <c r="N2659" s="12">
        <v>19956</v>
      </c>
      <c r="O2659" s="11" t="s">
        <v>448</v>
      </c>
    </row>
    <row r="2660" spans="1:15" ht="13.8">
      <c r="A2660"/>
      <c r="B2660"/>
      <c r="D2660"/>
      <c r="E2660"/>
      <c r="J2660" s="11" t="s">
        <v>3285</v>
      </c>
      <c r="K2660" s="11" t="s">
        <v>133</v>
      </c>
      <c r="L2660" s="11" t="s">
        <v>132</v>
      </c>
      <c r="M2660" s="11" t="s">
        <v>327</v>
      </c>
      <c r="N2660" s="12">
        <v>19349</v>
      </c>
      <c r="O2660" s="11" t="s">
        <v>448</v>
      </c>
    </row>
    <row r="2661" spans="1:15" ht="13.8">
      <c r="A2661"/>
      <c r="B2661"/>
      <c r="D2661"/>
      <c r="E2661"/>
      <c r="J2661" s="11" t="s">
        <v>3286</v>
      </c>
      <c r="K2661" s="11" t="s">
        <v>133</v>
      </c>
      <c r="L2661" s="11" t="s">
        <v>132</v>
      </c>
      <c r="M2661" s="11" t="s">
        <v>327</v>
      </c>
      <c r="N2661" s="12">
        <v>19067</v>
      </c>
      <c r="O2661" s="11" t="s">
        <v>448</v>
      </c>
    </row>
    <row r="2662" spans="1:15" ht="13.8">
      <c r="A2662"/>
      <c r="B2662"/>
      <c r="D2662"/>
      <c r="E2662"/>
      <c r="J2662" s="11" t="s">
        <v>3287</v>
      </c>
      <c r="K2662" s="11" t="s">
        <v>133</v>
      </c>
      <c r="L2662" s="11" t="s">
        <v>132</v>
      </c>
      <c r="M2662" s="11" t="s">
        <v>327</v>
      </c>
      <c r="N2662" s="12">
        <v>17451</v>
      </c>
      <c r="O2662" s="11" t="s">
        <v>448</v>
      </c>
    </row>
    <row r="2663" spans="1:15" ht="13.8">
      <c r="A2663"/>
      <c r="B2663"/>
      <c r="D2663"/>
      <c r="E2663"/>
      <c r="J2663" s="11" t="s">
        <v>3288</v>
      </c>
      <c r="K2663" s="11" t="s">
        <v>133</v>
      </c>
      <c r="L2663" s="11" t="s">
        <v>132</v>
      </c>
      <c r="M2663" s="11" t="s">
        <v>327</v>
      </c>
      <c r="N2663" s="12">
        <v>16576</v>
      </c>
      <c r="O2663" s="11" t="s">
        <v>448</v>
      </c>
    </row>
    <row r="2664" spans="1:15" ht="13.8">
      <c r="A2664"/>
      <c r="B2664"/>
      <c r="D2664"/>
      <c r="E2664"/>
      <c r="J2664" s="11" t="s">
        <v>3289</v>
      </c>
      <c r="K2664" s="11" t="s">
        <v>133</v>
      </c>
      <c r="L2664" s="11" t="s">
        <v>132</v>
      </c>
      <c r="M2664" s="11" t="s">
        <v>327</v>
      </c>
      <c r="N2664" s="12">
        <v>15964</v>
      </c>
      <c r="O2664" s="11" t="s">
        <v>448</v>
      </c>
    </row>
    <row r="2665" spans="1:15" ht="13.8">
      <c r="A2665"/>
      <c r="B2665"/>
      <c r="D2665"/>
      <c r="E2665"/>
      <c r="J2665" s="11" t="s">
        <v>3290</v>
      </c>
      <c r="K2665" s="11" t="s">
        <v>133</v>
      </c>
      <c r="L2665" s="11" t="s">
        <v>132</v>
      </c>
      <c r="M2665" s="11" t="s">
        <v>327</v>
      </c>
      <c r="N2665" s="12">
        <v>15669</v>
      </c>
      <c r="O2665" s="11" t="s">
        <v>448</v>
      </c>
    </row>
    <row r="2666" spans="1:15" ht="13.8">
      <c r="A2666"/>
      <c r="B2666"/>
      <c r="D2666"/>
      <c r="E2666"/>
      <c r="J2666" s="11" t="s">
        <v>3291</v>
      </c>
      <c r="K2666" s="11" t="s">
        <v>133</v>
      </c>
      <c r="L2666" s="11" t="s">
        <v>132</v>
      </c>
      <c r="M2666" s="11" t="s">
        <v>327</v>
      </c>
      <c r="N2666" s="12">
        <v>14169</v>
      </c>
      <c r="O2666" s="11" t="s">
        <v>448</v>
      </c>
    </row>
    <row r="2667" spans="1:15" ht="13.8">
      <c r="A2667"/>
      <c r="B2667"/>
      <c r="D2667"/>
      <c r="E2667"/>
      <c r="J2667" s="11" t="s">
        <v>3292</v>
      </c>
      <c r="K2667" s="11" t="s">
        <v>133</v>
      </c>
      <c r="L2667" s="11" t="s">
        <v>132</v>
      </c>
      <c r="M2667" s="11" t="s">
        <v>327</v>
      </c>
      <c r="N2667" s="12">
        <v>13237</v>
      </c>
      <c r="O2667" s="11" t="s">
        <v>448</v>
      </c>
    </row>
    <row r="2668" spans="1:15" ht="13.8">
      <c r="A2668"/>
      <c r="B2668"/>
      <c r="D2668"/>
      <c r="E2668"/>
      <c r="J2668" s="11" t="s">
        <v>3293</v>
      </c>
      <c r="K2668" s="11" t="s">
        <v>133</v>
      </c>
      <c r="L2668" s="11" t="s">
        <v>132</v>
      </c>
      <c r="M2668" s="11" t="s">
        <v>327</v>
      </c>
      <c r="N2668" s="12">
        <v>13052</v>
      </c>
      <c r="O2668" s="11" t="s">
        <v>448</v>
      </c>
    </row>
    <row r="2669" spans="1:15" ht="13.8">
      <c r="A2669"/>
      <c r="B2669"/>
      <c r="D2669"/>
      <c r="E2669"/>
      <c r="J2669" s="11" t="s">
        <v>3294</v>
      </c>
      <c r="K2669" s="11" t="s">
        <v>133</v>
      </c>
      <c r="L2669" s="11" t="s">
        <v>132</v>
      </c>
      <c r="M2669" s="11" t="s">
        <v>327</v>
      </c>
      <c r="N2669" s="12">
        <v>12885</v>
      </c>
      <c r="O2669" s="11" t="s">
        <v>448</v>
      </c>
    </row>
    <row r="2670" spans="1:15" ht="13.8">
      <c r="A2670"/>
      <c r="B2670"/>
      <c r="D2670"/>
      <c r="E2670"/>
      <c r="J2670" s="11" t="s">
        <v>3295</v>
      </c>
      <c r="K2670" s="11" t="s">
        <v>133</v>
      </c>
      <c r="L2670" s="11" t="s">
        <v>132</v>
      </c>
      <c r="M2670" s="11" t="s">
        <v>327</v>
      </c>
      <c r="N2670" s="12">
        <v>12579</v>
      </c>
      <c r="O2670" s="11" t="s">
        <v>448</v>
      </c>
    </row>
    <row r="2671" spans="1:15" ht="13.8">
      <c r="A2671"/>
      <c r="B2671"/>
      <c r="D2671"/>
      <c r="E2671"/>
      <c r="J2671" s="11" t="s">
        <v>3296</v>
      </c>
      <c r="K2671" s="11" t="s">
        <v>133</v>
      </c>
      <c r="L2671" s="11" t="s">
        <v>132</v>
      </c>
      <c r="M2671" s="11" t="s">
        <v>327</v>
      </c>
      <c r="N2671" s="12">
        <v>12019</v>
      </c>
      <c r="O2671" s="11" t="s">
        <v>448</v>
      </c>
    </row>
    <row r="2672" spans="1:15" ht="13.8">
      <c r="A2672"/>
      <c r="B2672"/>
      <c r="D2672"/>
      <c r="E2672"/>
      <c r="J2672" s="11" t="s">
        <v>3297</v>
      </c>
      <c r="K2672" s="11" t="s">
        <v>133</v>
      </c>
      <c r="L2672" s="11" t="s">
        <v>132</v>
      </c>
      <c r="M2672" s="11" t="s">
        <v>327</v>
      </c>
      <c r="N2672" s="12">
        <v>11130</v>
      </c>
      <c r="O2672" s="11" t="s">
        <v>448</v>
      </c>
    </row>
    <row r="2673" spans="1:15" ht="13.8">
      <c r="A2673"/>
      <c r="B2673"/>
      <c r="D2673"/>
      <c r="E2673"/>
      <c r="J2673" s="11" t="s">
        <v>3298</v>
      </c>
      <c r="K2673" s="11" t="s">
        <v>133</v>
      </c>
      <c r="L2673" s="11" t="s">
        <v>132</v>
      </c>
      <c r="M2673" s="11" t="s">
        <v>327</v>
      </c>
      <c r="N2673" s="12">
        <v>11074</v>
      </c>
      <c r="O2673" s="11" t="s">
        <v>448</v>
      </c>
    </row>
    <row r="2674" spans="1:15" ht="13.8">
      <c r="A2674"/>
      <c r="B2674"/>
      <c r="D2674"/>
      <c r="E2674"/>
      <c r="J2674" s="11" t="s">
        <v>3299</v>
      </c>
      <c r="K2674" s="11" t="s">
        <v>133</v>
      </c>
      <c r="L2674" s="11" t="s">
        <v>132</v>
      </c>
      <c r="M2674" s="11" t="s">
        <v>327</v>
      </c>
      <c r="N2674" s="12">
        <v>10961</v>
      </c>
      <c r="O2674" s="11" t="s">
        <v>448</v>
      </c>
    </row>
    <row r="2675" spans="1:15" ht="13.8">
      <c r="A2675"/>
      <c r="B2675"/>
      <c r="D2675"/>
      <c r="E2675"/>
      <c r="J2675" s="11" t="s">
        <v>3300</v>
      </c>
      <c r="K2675" s="11" t="s">
        <v>133</v>
      </c>
      <c r="L2675" s="11" t="s">
        <v>132</v>
      </c>
      <c r="M2675" s="11" t="s">
        <v>327</v>
      </c>
      <c r="N2675" s="12">
        <v>10881</v>
      </c>
      <c r="O2675" s="11" t="s">
        <v>448</v>
      </c>
    </row>
    <row r="2676" spans="1:15" ht="13.8">
      <c r="A2676"/>
      <c r="B2676"/>
      <c r="D2676"/>
      <c r="E2676"/>
      <c r="J2676" s="11" t="s">
        <v>3301</v>
      </c>
      <c r="K2676" s="11" t="s">
        <v>133</v>
      </c>
      <c r="L2676" s="11" t="s">
        <v>132</v>
      </c>
      <c r="M2676" s="11" t="s">
        <v>327</v>
      </c>
      <c r="N2676" s="12">
        <v>10293</v>
      </c>
      <c r="O2676" s="11" t="s">
        <v>448</v>
      </c>
    </row>
    <row r="2677" spans="1:15" ht="13.8">
      <c r="A2677"/>
      <c r="B2677"/>
      <c r="D2677"/>
      <c r="E2677"/>
      <c r="J2677" s="11" t="s">
        <v>3302</v>
      </c>
      <c r="K2677" s="11" t="s">
        <v>133</v>
      </c>
      <c r="L2677" s="11" t="s">
        <v>132</v>
      </c>
      <c r="M2677" s="11" t="s">
        <v>327</v>
      </c>
      <c r="N2677" s="12">
        <v>10043</v>
      </c>
      <c r="O2677" s="11" t="s">
        <v>448</v>
      </c>
    </row>
    <row r="2678" spans="1:15" ht="13.8">
      <c r="A2678"/>
      <c r="B2678"/>
      <c r="D2678"/>
      <c r="E2678"/>
      <c r="J2678" s="11" t="s">
        <v>3303</v>
      </c>
      <c r="K2678" s="11" t="s">
        <v>133</v>
      </c>
      <c r="L2678" s="11" t="s">
        <v>132</v>
      </c>
      <c r="M2678" s="11" t="s">
        <v>327</v>
      </c>
      <c r="N2678" s="12">
        <v>9979</v>
      </c>
      <c r="O2678" s="11" t="s">
        <v>480</v>
      </c>
    </row>
    <row r="2679" spans="1:15" ht="13.8">
      <c r="A2679"/>
      <c r="B2679"/>
      <c r="D2679"/>
      <c r="E2679"/>
      <c r="J2679" s="11" t="s">
        <v>3304</v>
      </c>
      <c r="K2679" s="11" t="s">
        <v>133</v>
      </c>
      <c r="L2679" s="11" t="s">
        <v>132</v>
      </c>
      <c r="M2679" s="11" t="s">
        <v>327</v>
      </c>
      <c r="N2679" s="12">
        <v>9797</v>
      </c>
      <c r="O2679" s="11" t="s">
        <v>480</v>
      </c>
    </row>
    <row r="2680" spans="1:15" ht="13.8">
      <c r="A2680"/>
      <c r="B2680"/>
      <c r="D2680"/>
      <c r="E2680"/>
      <c r="J2680" s="11" t="s">
        <v>3305</v>
      </c>
      <c r="K2680" s="11" t="s">
        <v>133</v>
      </c>
      <c r="L2680" s="11" t="s">
        <v>132</v>
      </c>
      <c r="M2680" s="11" t="s">
        <v>327</v>
      </c>
      <c r="N2680" s="12">
        <v>9421</v>
      </c>
      <c r="O2680" s="11" t="s">
        <v>480</v>
      </c>
    </row>
    <row r="2681" spans="1:15" ht="13.8">
      <c r="A2681"/>
      <c r="B2681"/>
      <c r="D2681"/>
      <c r="E2681"/>
      <c r="J2681" s="11" t="s">
        <v>3306</v>
      </c>
      <c r="K2681" s="11" t="s">
        <v>133</v>
      </c>
      <c r="L2681" s="11" t="s">
        <v>132</v>
      </c>
      <c r="M2681" s="11" t="s">
        <v>327</v>
      </c>
      <c r="N2681" s="12">
        <v>9276</v>
      </c>
      <c r="O2681" s="11" t="s">
        <v>480</v>
      </c>
    </row>
    <row r="2682" spans="1:15" ht="13.8">
      <c r="A2682"/>
      <c r="B2682"/>
      <c r="D2682"/>
      <c r="E2682"/>
      <c r="J2682" s="11" t="s">
        <v>3307</v>
      </c>
      <c r="K2682" s="11" t="s">
        <v>133</v>
      </c>
      <c r="L2682" s="11" t="s">
        <v>132</v>
      </c>
      <c r="M2682" s="11" t="s">
        <v>327</v>
      </c>
      <c r="N2682" s="12">
        <v>9045</v>
      </c>
      <c r="O2682" s="11" t="s">
        <v>480</v>
      </c>
    </row>
    <row r="2683" spans="1:15" ht="13.8">
      <c r="A2683"/>
      <c r="B2683"/>
      <c r="D2683"/>
      <c r="E2683"/>
      <c r="J2683" s="11" t="s">
        <v>3308</v>
      </c>
      <c r="K2683" s="11" t="s">
        <v>133</v>
      </c>
      <c r="L2683" s="11" t="s">
        <v>132</v>
      </c>
      <c r="M2683" s="11" t="s">
        <v>327</v>
      </c>
      <c r="N2683" s="12">
        <v>8943</v>
      </c>
      <c r="O2683" s="11" t="s">
        <v>480</v>
      </c>
    </row>
    <row r="2684" spans="1:15" ht="13.8">
      <c r="A2684"/>
      <c r="B2684"/>
      <c r="D2684"/>
      <c r="E2684"/>
      <c r="J2684" s="11" t="s">
        <v>3309</v>
      </c>
      <c r="K2684" s="11" t="s">
        <v>133</v>
      </c>
      <c r="L2684" s="11" t="s">
        <v>132</v>
      </c>
      <c r="M2684" s="11" t="s">
        <v>327</v>
      </c>
      <c r="N2684" s="12">
        <v>8866</v>
      </c>
      <c r="O2684" s="11" t="s">
        <v>480</v>
      </c>
    </row>
    <row r="2685" spans="1:15" ht="13.8">
      <c r="A2685"/>
      <c r="B2685"/>
      <c r="D2685"/>
      <c r="E2685"/>
      <c r="J2685" s="11" t="s">
        <v>3310</v>
      </c>
      <c r="K2685" s="11" t="s">
        <v>133</v>
      </c>
      <c r="L2685" s="11" t="s">
        <v>132</v>
      </c>
      <c r="M2685" s="11" t="s">
        <v>327</v>
      </c>
      <c r="N2685" s="12">
        <v>8544</v>
      </c>
      <c r="O2685" s="11" t="s">
        <v>480</v>
      </c>
    </row>
    <row r="2686" spans="1:15" ht="13.8">
      <c r="A2686"/>
      <c r="B2686"/>
      <c r="D2686"/>
      <c r="E2686"/>
      <c r="J2686" s="11" t="s">
        <v>3311</v>
      </c>
      <c r="K2686" s="11" t="s">
        <v>133</v>
      </c>
      <c r="L2686" s="11" t="s">
        <v>132</v>
      </c>
      <c r="M2686" s="11" t="s">
        <v>327</v>
      </c>
      <c r="N2686" s="12">
        <v>8478</v>
      </c>
      <c r="O2686" s="11" t="s">
        <v>480</v>
      </c>
    </row>
    <row r="2687" spans="1:15" ht="13.8">
      <c r="A2687"/>
      <c r="B2687"/>
      <c r="D2687"/>
      <c r="E2687"/>
      <c r="J2687" s="11" t="s">
        <v>3312</v>
      </c>
      <c r="K2687" s="11" t="s">
        <v>133</v>
      </c>
      <c r="L2687" s="11" t="s">
        <v>132</v>
      </c>
      <c r="M2687" s="11" t="s">
        <v>327</v>
      </c>
      <c r="N2687" s="12">
        <v>8227</v>
      </c>
      <c r="O2687" s="11" t="s">
        <v>480</v>
      </c>
    </row>
    <row r="2688" spans="1:15" ht="13.8">
      <c r="A2688"/>
      <c r="B2688"/>
      <c r="D2688"/>
      <c r="E2688"/>
      <c r="J2688" s="11" t="s">
        <v>3313</v>
      </c>
      <c r="K2688" s="11" t="s">
        <v>133</v>
      </c>
      <c r="L2688" s="11" t="s">
        <v>132</v>
      </c>
      <c r="M2688" s="11" t="s">
        <v>327</v>
      </c>
      <c r="N2688" s="12">
        <v>8168</v>
      </c>
      <c r="O2688" s="11" t="s">
        <v>480</v>
      </c>
    </row>
    <row r="2689" spans="1:15" ht="13.8">
      <c r="A2689"/>
      <c r="B2689"/>
      <c r="D2689"/>
      <c r="E2689"/>
      <c r="J2689" s="11" t="s">
        <v>3314</v>
      </c>
      <c r="K2689" s="11" t="s">
        <v>133</v>
      </c>
      <c r="L2689" s="11" t="s">
        <v>132</v>
      </c>
      <c r="M2689" s="11" t="s">
        <v>327</v>
      </c>
      <c r="N2689" s="12">
        <v>7699</v>
      </c>
      <c r="O2689" s="11" t="s">
        <v>480</v>
      </c>
    </row>
    <row r="2690" spans="1:15" ht="13.8">
      <c r="A2690"/>
      <c r="B2690"/>
      <c r="D2690"/>
      <c r="E2690"/>
      <c r="J2690" s="11" t="s">
        <v>3315</v>
      </c>
      <c r="K2690" s="11" t="s">
        <v>133</v>
      </c>
      <c r="L2690" s="11" t="s">
        <v>132</v>
      </c>
      <c r="M2690" s="11" t="s">
        <v>327</v>
      </c>
      <c r="N2690" s="12">
        <v>7540</v>
      </c>
      <c r="O2690" s="11" t="s">
        <v>480</v>
      </c>
    </row>
    <row r="2691" spans="1:15" ht="13.8">
      <c r="A2691"/>
      <c r="B2691"/>
      <c r="D2691"/>
      <c r="E2691"/>
      <c r="J2691" s="11" t="s">
        <v>3316</v>
      </c>
      <c r="K2691" s="11" t="s">
        <v>133</v>
      </c>
      <c r="L2691" s="11" t="s">
        <v>132</v>
      </c>
      <c r="M2691" s="11" t="s">
        <v>327</v>
      </c>
      <c r="N2691" s="12">
        <v>7297</v>
      </c>
      <c r="O2691" s="11" t="s">
        <v>480</v>
      </c>
    </row>
    <row r="2692" spans="1:15" ht="13.8">
      <c r="A2692"/>
      <c r="B2692"/>
      <c r="D2692"/>
      <c r="E2692"/>
      <c r="J2692" s="11" t="s">
        <v>3317</v>
      </c>
      <c r="K2692" s="11" t="s">
        <v>133</v>
      </c>
      <c r="L2692" s="11" t="s">
        <v>132</v>
      </c>
      <c r="M2692" s="11" t="s">
        <v>327</v>
      </c>
      <c r="N2692" s="12">
        <v>7211</v>
      </c>
      <c r="O2692" s="11" t="s">
        <v>480</v>
      </c>
    </row>
    <row r="2693" spans="1:15" ht="13.8">
      <c r="A2693"/>
      <c r="B2693"/>
      <c r="D2693"/>
      <c r="E2693"/>
      <c r="J2693" s="11" t="s">
        <v>3318</v>
      </c>
      <c r="K2693" s="11" t="s">
        <v>133</v>
      </c>
      <c r="L2693" s="11" t="s">
        <v>132</v>
      </c>
      <c r="M2693" s="11" t="s">
        <v>327</v>
      </c>
      <c r="N2693" s="12">
        <v>7180</v>
      </c>
      <c r="O2693" s="11" t="s">
        <v>480</v>
      </c>
    </row>
    <row r="2694" spans="1:15" ht="13.8">
      <c r="A2694"/>
      <c r="B2694"/>
      <c r="D2694"/>
      <c r="E2694"/>
      <c r="J2694" s="11" t="s">
        <v>3319</v>
      </c>
      <c r="K2694" s="11" t="s">
        <v>133</v>
      </c>
      <c r="L2694" s="11" t="s">
        <v>132</v>
      </c>
      <c r="M2694" s="11" t="s">
        <v>327</v>
      </c>
      <c r="N2694" s="12">
        <v>7175</v>
      </c>
      <c r="O2694" s="11" t="s">
        <v>480</v>
      </c>
    </row>
    <row r="2695" spans="1:15" ht="13.8">
      <c r="A2695"/>
      <c r="B2695"/>
      <c r="D2695"/>
      <c r="E2695"/>
      <c r="J2695" s="11" t="s">
        <v>3320</v>
      </c>
      <c r="K2695" s="11" t="s">
        <v>133</v>
      </c>
      <c r="L2695" s="11" t="s">
        <v>132</v>
      </c>
      <c r="M2695" s="11" t="s">
        <v>327</v>
      </c>
      <c r="N2695" s="12">
        <v>7131</v>
      </c>
      <c r="O2695" s="11" t="s">
        <v>480</v>
      </c>
    </row>
    <row r="2696" spans="1:15" ht="13.8">
      <c r="A2696"/>
      <c r="B2696"/>
      <c r="D2696"/>
      <c r="E2696"/>
      <c r="J2696" s="11" t="s">
        <v>3321</v>
      </c>
      <c r="K2696" s="11" t="s">
        <v>133</v>
      </c>
      <c r="L2696" s="11" t="s">
        <v>132</v>
      </c>
      <c r="M2696" s="11" t="s">
        <v>327</v>
      </c>
      <c r="N2696" s="12">
        <v>7042</v>
      </c>
      <c r="O2696" s="11" t="s">
        <v>480</v>
      </c>
    </row>
    <row r="2697" spans="1:15" ht="13.8">
      <c r="A2697"/>
      <c r="B2697"/>
      <c r="D2697"/>
      <c r="E2697"/>
      <c r="J2697" s="11" t="s">
        <v>3322</v>
      </c>
      <c r="K2697" s="11" t="s">
        <v>133</v>
      </c>
      <c r="L2697" s="11" t="s">
        <v>132</v>
      </c>
      <c r="M2697" s="11" t="s">
        <v>327</v>
      </c>
      <c r="N2697" s="12">
        <v>6812</v>
      </c>
      <c r="O2697" s="11" t="s">
        <v>480</v>
      </c>
    </row>
    <row r="2698" spans="1:15" ht="13.8">
      <c r="A2698"/>
      <c r="B2698"/>
      <c r="D2698"/>
      <c r="E2698"/>
      <c r="J2698" s="11" t="s">
        <v>3323</v>
      </c>
      <c r="K2698" s="11" t="s">
        <v>133</v>
      </c>
      <c r="L2698" s="11" t="s">
        <v>132</v>
      </c>
      <c r="M2698" s="11" t="s">
        <v>327</v>
      </c>
      <c r="N2698" s="12">
        <v>6453</v>
      </c>
      <c r="O2698" s="11" t="s">
        <v>480</v>
      </c>
    </row>
    <row r="2699" spans="1:15" ht="13.8">
      <c r="A2699"/>
      <c r="B2699"/>
      <c r="D2699"/>
      <c r="E2699"/>
      <c r="J2699" s="11" t="s">
        <v>3324</v>
      </c>
      <c r="K2699" s="11" t="s">
        <v>133</v>
      </c>
      <c r="L2699" s="11" t="s">
        <v>132</v>
      </c>
      <c r="M2699" s="11" t="s">
        <v>327</v>
      </c>
      <c r="N2699" s="12">
        <v>6244</v>
      </c>
      <c r="O2699" s="11" t="s">
        <v>480</v>
      </c>
    </row>
    <row r="2700" spans="1:15" ht="13.8">
      <c r="A2700"/>
      <c r="B2700"/>
      <c r="D2700"/>
      <c r="E2700"/>
      <c r="J2700" s="11" t="s">
        <v>3325</v>
      </c>
      <c r="K2700" s="11" t="s">
        <v>133</v>
      </c>
      <c r="L2700" s="11" t="s">
        <v>132</v>
      </c>
      <c r="M2700" s="11" t="s">
        <v>327</v>
      </c>
      <c r="N2700" s="12">
        <v>6206</v>
      </c>
      <c r="O2700" s="11" t="s">
        <v>480</v>
      </c>
    </row>
    <row r="2701" spans="1:15" ht="13.8">
      <c r="A2701"/>
      <c r="B2701"/>
      <c r="D2701"/>
      <c r="E2701"/>
      <c r="J2701" s="11" t="s">
        <v>3326</v>
      </c>
      <c r="K2701" s="11" t="s">
        <v>133</v>
      </c>
      <c r="L2701" s="11" t="s">
        <v>132</v>
      </c>
      <c r="M2701" s="11" t="s">
        <v>327</v>
      </c>
      <c r="N2701" s="12">
        <v>5929</v>
      </c>
      <c r="O2701" s="11" t="s">
        <v>480</v>
      </c>
    </row>
    <row r="2702" spans="1:15" ht="13.8">
      <c r="A2702"/>
      <c r="B2702"/>
      <c r="D2702"/>
      <c r="E2702"/>
      <c r="J2702" s="11" t="s">
        <v>3327</v>
      </c>
      <c r="K2702" s="11" t="s">
        <v>133</v>
      </c>
      <c r="L2702" s="11" t="s">
        <v>132</v>
      </c>
      <c r="M2702" s="11" t="s">
        <v>327</v>
      </c>
      <c r="N2702" s="12">
        <v>5876</v>
      </c>
      <c r="O2702" s="11" t="s">
        <v>480</v>
      </c>
    </row>
    <row r="2703" spans="1:15" ht="13.8">
      <c r="A2703"/>
      <c r="B2703"/>
      <c r="D2703"/>
      <c r="E2703"/>
      <c r="J2703" s="11" t="s">
        <v>3328</v>
      </c>
      <c r="K2703" s="11" t="s">
        <v>133</v>
      </c>
      <c r="L2703" s="11" t="s">
        <v>132</v>
      </c>
      <c r="M2703" s="11" t="s">
        <v>327</v>
      </c>
      <c r="N2703" s="12">
        <v>5872</v>
      </c>
      <c r="O2703" s="11" t="s">
        <v>480</v>
      </c>
    </row>
    <row r="2704" spans="1:15" ht="13.8">
      <c r="A2704"/>
      <c r="B2704"/>
      <c r="D2704"/>
      <c r="E2704"/>
      <c r="J2704" s="11" t="s">
        <v>3329</v>
      </c>
      <c r="K2704" s="11" t="s">
        <v>133</v>
      </c>
      <c r="L2704" s="11" t="s">
        <v>132</v>
      </c>
      <c r="M2704" s="11" t="s">
        <v>327</v>
      </c>
      <c r="N2704" s="12">
        <v>5724</v>
      </c>
      <c r="O2704" s="11" t="s">
        <v>480</v>
      </c>
    </row>
    <row r="2705" spans="1:15" ht="13.8">
      <c r="A2705"/>
      <c r="B2705"/>
      <c r="D2705"/>
      <c r="E2705"/>
      <c r="J2705" s="11" t="s">
        <v>3330</v>
      </c>
      <c r="K2705" s="11" t="s">
        <v>133</v>
      </c>
      <c r="L2705" s="11" t="s">
        <v>132</v>
      </c>
      <c r="M2705" s="11" t="s">
        <v>327</v>
      </c>
      <c r="N2705" s="12">
        <v>5698</v>
      </c>
      <c r="O2705" s="11" t="s">
        <v>480</v>
      </c>
    </row>
    <row r="2706" spans="1:15" ht="13.8">
      <c r="A2706"/>
      <c r="B2706"/>
      <c r="D2706"/>
      <c r="E2706"/>
      <c r="J2706" s="11" t="s">
        <v>3331</v>
      </c>
      <c r="K2706" s="11" t="s">
        <v>133</v>
      </c>
      <c r="L2706" s="11" t="s">
        <v>132</v>
      </c>
      <c r="M2706" s="11" t="s">
        <v>327</v>
      </c>
      <c r="N2706" s="12">
        <v>5504</v>
      </c>
      <c r="O2706" s="11" t="s">
        <v>480</v>
      </c>
    </row>
    <row r="2707" spans="1:15" ht="13.8">
      <c r="A2707"/>
      <c r="B2707"/>
      <c r="D2707"/>
      <c r="E2707"/>
      <c r="J2707" s="11" t="s">
        <v>3332</v>
      </c>
      <c r="K2707" s="11" t="s">
        <v>133</v>
      </c>
      <c r="L2707" s="11" t="s">
        <v>132</v>
      </c>
      <c r="M2707" s="11" t="s">
        <v>327</v>
      </c>
      <c r="N2707" s="12">
        <v>5488</v>
      </c>
      <c r="O2707" s="11" t="s">
        <v>480</v>
      </c>
    </row>
    <row r="2708" spans="1:15" ht="13.8">
      <c r="A2708"/>
      <c r="B2708"/>
      <c r="D2708"/>
      <c r="E2708"/>
      <c r="J2708" s="11" t="s">
        <v>3333</v>
      </c>
      <c r="K2708" s="11" t="s">
        <v>133</v>
      </c>
      <c r="L2708" s="11" t="s">
        <v>132</v>
      </c>
      <c r="M2708" s="11" t="s">
        <v>327</v>
      </c>
      <c r="N2708" s="12">
        <v>5452</v>
      </c>
      <c r="O2708" s="11" t="s">
        <v>480</v>
      </c>
    </row>
    <row r="2709" spans="1:15" ht="13.8">
      <c r="A2709"/>
      <c r="B2709"/>
      <c r="D2709"/>
      <c r="E2709"/>
      <c r="J2709" s="11" t="s">
        <v>3334</v>
      </c>
      <c r="K2709" s="11" t="s">
        <v>133</v>
      </c>
      <c r="L2709" s="11" t="s">
        <v>132</v>
      </c>
      <c r="M2709" s="11" t="s">
        <v>327</v>
      </c>
      <c r="N2709" s="12">
        <v>4934</v>
      </c>
      <c r="O2709" s="11" t="s">
        <v>514</v>
      </c>
    </row>
    <row r="2710" spans="1:15" ht="13.8">
      <c r="A2710"/>
      <c r="B2710"/>
      <c r="D2710"/>
      <c r="E2710"/>
      <c r="J2710" s="11" t="s">
        <v>3335</v>
      </c>
      <c r="K2710" s="11" t="s">
        <v>133</v>
      </c>
      <c r="L2710" s="11" t="s">
        <v>132</v>
      </c>
      <c r="M2710" s="11" t="s">
        <v>327</v>
      </c>
      <c r="N2710" s="12">
        <v>4866</v>
      </c>
      <c r="O2710" s="11" t="s">
        <v>514</v>
      </c>
    </row>
    <row r="2711" spans="1:15" ht="13.8">
      <c r="A2711"/>
      <c r="B2711"/>
      <c r="D2711"/>
      <c r="E2711"/>
      <c r="J2711" s="11" t="s">
        <v>3336</v>
      </c>
      <c r="K2711" s="11" t="s">
        <v>133</v>
      </c>
      <c r="L2711" s="11" t="s">
        <v>132</v>
      </c>
      <c r="M2711" s="11" t="s">
        <v>327</v>
      </c>
      <c r="N2711" s="12">
        <v>4777</v>
      </c>
      <c r="O2711" s="11" t="s">
        <v>514</v>
      </c>
    </row>
    <row r="2712" spans="1:15" ht="13.8">
      <c r="A2712"/>
      <c r="B2712"/>
      <c r="D2712"/>
      <c r="E2712"/>
      <c r="J2712" s="11" t="s">
        <v>3337</v>
      </c>
      <c r="K2712" s="11" t="s">
        <v>133</v>
      </c>
      <c r="L2712" s="11" t="s">
        <v>132</v>
      </c>
      <c r="M2712" s="11" t="s">
        <v>327</v>
      </c>
      <c r="N2712" s="12">
        <v>4682</v>
      </c>
      <c r="O2712" s="11" t="s">
        <v>514</v>
      </c>
    </row>
    <row r="2713" spans="1:15" ht="13.8">
      <c r="A2713"/>
      <c r="B2713"/>
      <c r="D2713"/>
      <c r="E2713"/>
      <c r="J2713" s="11" t="s">
        <v>3338</v>
      </c>
      <c r="K2713" s="11" t="s">
        <v>133</v>
      </c>
      <c r="L2713" s="11" t="s">
        <v>132</v>
      </c>
      <c r="M2713" s="11" t="s">
        <v>327</v>
      </c>
      <c r="N2713" s="12">
        <v>4661</v>
      </c>
      <c r="O2713" s="11" t="s">
        <v>514</v>
      </c>
    </row>
    <row r="2714" spans="1:15" ht="13.8">
      <c r="A2714"/>
      <c r="B2714"/>
      <c r="D2714"/>
      <c r="E2714"/>
      <c r="J2714" s="11" t="s">
        <v>3339</v>
      </c>
      <c r="K2714" s="11" t="s">
        <v>133</v>
      </c>
      <c r="L2714" s="11" t="s">
        <v>132</v>
      </c>
      <c r="M2714" s="11" t="s">
        <v>327</v>
      </c>
      <c r="N2714" s="12">
        <v>4623</v>
      </c>
      <c r="O2714" s="11" t="s">
        <v>514</v>
      </c>
    </row>
    <row r="2715" spans="1:15" ht="13.8">
      <c r="A2715"/>
      <c r="B2715"/>
      <c r="D2715"/>
      <c r="E2715"/>
      <c r="J2715" s="11" t="s">
        <v>3340</v>
      </c>
      <c r="K2715" s="11" t="s">
        <v>133</v>
      </c>
      <c r="L2715" s="11" t="s">
        <v>132</v>
      </c>
      <c r="M2715" s="11" t="s">
        <v>327</v>
      </c>
      <c r="N2715" s="12">
        <v>4594</v>
      </c>
      <c r="O2715" s="11" t="s">
        <v>514</v>
      </c>
    </row>
    <row r="2716" spans="1:15" ht="13.8">
      <c r="A2716"/>
      <c r="B2716"/>
      <c r="D2716"/>
      <c r="E2716"/>
      <c r="J2716" s="11" t="s">
        <v>3341</v>
      </c>
      <c r="K2716" s="11" t="s">
        <v>133</v>
      </c>
      <c r="L2716" s="11" t="s">
        <v>132</v>
      </c>
      <c r="M2716" s="11" t="s">
        <v>327</v>
      </c>
      <c r="N2716" s="12">
        <v>4576</v>
      </c>
      <c r="O2716" s="11" t="s">
        <v>514</v>
      </c>
    </row>
    <row r="2717" spans="1:15" ht="13.8">
      <c r="A2717"/>
      <c r="B2717"/>
      <c r="D2717"/>
      <c r="E2717"/>
      <c r="J2717" s="11" t="s">
        <v>3342</v>
      </c>
      <c r="K2717" s="11" t="s">
        <v>133</v>
      </c>
      <c r="L2717" s="11" t="s">
        <v>132</v>
      </c>
      <c r="M2717" s="11" t="s">
        <v>327</v>
      </c>
      <c r="N2717" s="12">
        <v>4543</v>
      </c>
      <c r="O2717" s="11" t="s">
        <v>514</v>
      </c>
    </row>
    <row r="2718" spans="1:15" ht="13.8">
      <c r="A2718"/>
      <c r="B2718"/>
      <c r="D2718"/>
      <c r="E2718"/>
      <c r="J2718" s="11" t="s">
        <v>3343</v>
      </c>
      <c r="K2718" s="11" t="s">
        <v>133</v>
      </c>
      <c r="L2718" s="11" t="s">
        <v>132</v>
      </c>
      <c r="M2718" s="11" t="s">
        <v>327</v>
      </c>
      <c r="N2718" s="12">
        <v>4431</v>
      </c>
      <c r="O2718" s="11" t="s">
        <v>514</v>
      </c>
    </row>
    <row r="2719" spans="1:15" ht="13.8">
      <c r="A2719"/>
      <c r="B2719"/>
      <c r="D2719"/>
      <c r="E2719"/>
      <c r="J2719" s="11" t="s">
        <v>3344</v>
      </c>
      <c r="K2719" s="11" t="s">
        <v>133</v>
      </c>
      <c r="L2719" s="11" t="s">
        <v>132</v>
      </c>
      <c r="M2719" s="11" t="s">
        <v>327</v>
      </c>
      <c r="N2719" s="12">
        <v>4416</v>
      </c>
      <c r="O2719" s="11" t="s">
        <v>514</v>
      </c>
    </row>
    <row r="2720" spans="1:15" ht="13.8">
      <c r="A2720"/>
      <c r="B2720"/>
      <c r="D2720"/>
      <c r="E2720"/>
      <c r="J2720" s="11" t="s">
        <v>3345</v>
      </c>
      <c r="K2720" s="11" t="s">
        <v>133</v>
      </c>
      <c r="L2720" s="11" t="s">
        <v>132</v>
      </c>
      <c r="M2720" s="11" t="s">
        <v>327</v>
      </c>
      <c r="N2720" s="12">
        <v>4331</v>
      </c>
      <c r="O2720" s="11" t="s">
        <v>514</v>
      </c>
    </row>
    <row r="2721" spans="1:15" ht="13.8">
      <c r="A2721"/>
      <c r="B2721"/>
      <c r="D2721"/>
      <c r="E2721"/>
      <c r="J2721" s="11" t="s">
        <v>3346</v>
      </c>
      <c r="K2721" s="11" t="s">
        <v>133</v>
      </c>
      <c r="L2721" s="11" t="s">
        <v>132</v>
      </c>
      <c r="M2721" s="11" t="s">
        <v>327</v>
      </c>
      <c r="N2721" s="12">
        <v>4291</v>
      </c>
      <c r="O2721" s="11" t="s">
        <v>514</v>
      </c>
    </row>
    <row r="2722" spans="1:15" ht="13.8">
      <c r="A2722"/>
      <c r="B2722"/>
      <c r="D2722"/>
      <c r="E2722"/>
      <c r="J2722" s="11" t="s">
        <v>3347</v>
      </c>
      <c r="K2722" s="11" t="s">
        <v>133</v>
      </c>
      <c r="L2722" s="11" t="s">
        <v>132</v>
      </c>
      <c r="M2722" s="11" t="s">
        <v>327</v>
      </c>
      <c r="N2722" s="12">
        <v>3933</v>
      </c>
      <c r="O2722" s="11" t="s">
        <v>514</v>
      </c>
    </row>
    <row r="2723" spans="1:15" ht="13.8">
      <c r="A2723"/>
      <c r="B2723"/>
      <c r="D2723"/>
      <c r="E2723"/>
      <c r="J2723" s="11" t="s">
        <v>3348</v>
      </c>
      <c r="K2723" s="11" t="s">
        <v>133</v>
      </c>
      <c r="L2723" s="11" t="s">
        <v>132</v>
      </c>
      <c r="M2723" s="11" t="s">
        <v>327</v>
      </c>
      <c r="N2723" s="12">
        <v>3915</v>
      </c>
      <c r="O2723" s="11" t="s">
        <v>514</v>
      </c>
    </row>
    <row r="2724" spans="1:15" ht="13.8">
      <c r="A2724"/>
      <c r="B2724"/>
      <c r="D2724"/>
      <c r="E2724"/>
      <c r="J2724" s="11" t="s">
        <v>3349</v>
      </c>
      <c r="K2724" s="11" t="s">
        <v>133</v>
      </c>
      <c r="L2724" s="11" t="s">
        <v>132</v>
      </c>
      <c r="M2724" s="11" t="s">
        <v>327</v>
      </c>
      <c r="N2724" s="12">
        <v>3902</v>
      </c>
      <c r="O2724" s="11" t="s">
        <v>514</v>
      </c>
    </row>
    <row r="2725" spans="1:15" ht="13.8">
      <c r="A2725"/>
      <c r="B2725"/>
      <c r="D2725"/>
      <c r="E2725"/>
      <c r="J2725" s="11" t="s">
        <v>3350</v>
      </c>
      <c r="K2725" s="11" t="s">
        <v>133</v>
      </c>
      <c r="L2725" s="11" t="s">
        <v>132</v>
      </c>
      <c r="M2725" s="11" t="s">
        <v>327</v>
      </c>
      <c r="N2725" s="12">
        <v>3653</v>
      </c>
      <c r="O2725" s="11" t="s">
        <v>514</v>
      </c>
    </row>
    <row r="2726" spans="1:15" ht="13.8">
      <c r="A2726"/>
      <c r="B2726"/>
      <c r="D2726"/>
      <c r="E2726"/>
      <c r="J2726" s="11" t="s">
        <v>3351</v>
      </c>
      <c r="K2726" s="11" t="s">
        <v>133</v>
      </c>
      <c r="L2726" s="11" t="s">
        <v>132</v>
      </c>
      <c r="M2726" s="11" t="s">
        <v>327</v>
      </c>
      <c r="N2726" s="12">
        <v>3626</v>
      </c>
      <c r="O2726" s="11" t="s">
        <v>514</v>
      </c>
    </row>
    <row r="2727" spans="1:15" ht="13.8">
      <c r="A2727"/>
      <c r="B2727"/>
      <c r="D2727"/>
      <c r="E2727"/>
      <c r="J2727" s="11" t="s">
        <v>3352</v>
      </c>
      <c r="K2727" s="11" t="s">
        <v>133</v>
      </c>
      <c r="L2727" s="11" t="s">
        <v>132</v>
      </c>
      <c r="M2727" s="11" t="s">
        <v>327</v>
      </c>
      <c r="N2727" s="12">
        <v>3417</v>
      </c>
      <c r="O2727" s="11" t="s">
        <v>514</v>
      </c>
    </row>
    <row r="2728" spans="1:15" ht="13.8">
      <c r="A2728"/>
      <c r="B2728"/>
      <c r="D2728"/>
      <c r="E2728"/>
      <c r="J2728" s="11" t="s">
        <v>3353</v>
      </c>
      <c r="K2728" s="11" t="s">
        <v>133</v>
      </c>
      <c r="L2728" s="11" t="s">
        <v>132</v>
      </c>
      <c r="M2728" s="11" t="s">
        <v>327</v>
      </c>
      <c r="N2728" s="12">
        <v>3400</v>
      </c>
      <c r="O2728" s="11" t="s">
        <v>514</v>
      </c>
    </row>
    <row r="2729" spans="1:15" ht="13.8">
      <c r="A2729"/>
      <c r="B2729"/>
      <c r="D2729"/>
      <c r="E2729"/>
      <c r="J2729" s="11" t="s">
        <v>3354</v>
      </c>
      <c r="K2729" s="11" t="s">
        <v>133</v>
      </c>
      <c r="L2729" s="11" t="s">
        <v>132</v>
      </c>
      <c r="M2729" s="11" t="s">
        <v>327</v>
      </c>
      <c r="N2729" s="12">
        <v>3349</v>
      </c>
      <c r="O2729" s="11" t="s">
        <v>514</v>
      </c>
    </row>
    <row r="2730" spans="1:15" ht="13.8">
      <c r="A2730"/>
      <c r="B2730"/>
      <c r="D2730"/>
      <c r="E2730"/>
      <c r="J2730" s="11" t="s">
        <v>3355</v>
      </c>
      <c r="K2730" s="11" t="s">
        <v>133</v>
      </c>
      <c r="L2730" s="11" t="s">
        <v>132</v>
      </c>
      <c r="M2730" s="11" t="s">
        <v>327</v>
      </c>
      <c r="N2730" s="12">
        <v>3179</v>
      </c>
      <c r="O2730" s="11" t="s">
        <v>514</v>
      </c>
    </row>
    <row r="2731" spans="1:15" ht="13.8">
      <c r="A2731"/>
      <c r="B2731"/>
      <c r="D2731"/>
      <c r="E2731"/>
      <c r="J2731" s="11" t="s">
        <v>3356</v>
      </c>
      <c r="K2731" s="11" t="s">
        <v>133</v>
      </c>
      <c r="L2731" s="11" t="s">
        <v>132</v>
      </c>
      <c r="M2731" s="11" t="s">
        <v>327</v>
      </c>
      <c r="N2731" s="12">
        <v>3108</v>
      </c>
      <c r="O2731" s="11" t="s">
        <v>514</v>
      </c>
    </row>
    <row r="2732" spans="1:15" ht="13.8">
      <c r="A2732"/>
      <c r="B2732"/>
      <c r="D2732"/>
      <c r="E2732"/>
      <c r="J2732" s="11" t="s">
        <v>3357</v>
      </c>
      <c r="K2732" s="11" t="s">
        <v>133</v>
      </c>
      <c r="L2732" s="11" t="s">
        <v>132</v>
      </c>
      <c r="M2732" s="11" t="s">
        <v>327</v>
      </c>
      <c r="N2732" s="12">
        <v>3104</v>
      </c>
      <c r="O2732" s="11" t="s">
        <v>514</v>
      </c>
    </row>
    <row r="2733" spans="1:15" ht="13.8">
      <c r="A2733"/>
      <c r="B2733"/>
      <c r="D2733"/>
      <c r="E2733"/>
      <c r="J2733" s="11" t="s">
        <v>3358</v>
      </c>
      <c r="K2733" s="11" t="s">
        <v>133</v>
      </c>
      <c r="L2733" s="11" t="s">
        <v>132</v>
      </c>
      <c r="M2733" s="11" t="s">
        <v>327</v>
      </c>
      <c r="N2733" s="12">
        <v>3003</v>
      </c>
      <c r="O2733" s="11" t="s">
        <v>514</v>
      </c>
    </row>
    <row r="2734" spans="1:15" ht="13.8">
      <c r="A2734"/>
      <c r="B2734"/>
      <c r="D2734"/>
      <c r="E2734"/>
      <c r="J2734" s="11" t="s">
        <v>3359</v>
      </c>
      <c r="K2734" s="11" t="s">
        <v>133</v>
      </c>
      <c r="L2734" s="11" t="s">
        <v>132</v>
      </c>
      <c r="M2734" s="11" t="s">
        <v>327</v>
      </c>
      <c r="N2734" s="12">
        <v>2831</v>
      </c>
      <c r="O2734" s="11" t="s">
        <v>514</v>
      </c>
    </row>
    <row r="2735" spans="1:15" ht="13.8">
      <c r="A2735"/>
      <c r="B2735"/>
      <c r="D2735"/>
      <c r="E2735"/>
      <c r="J2735" s="11" t="s">
        <v>3360</v>
      </c>
      <c r="K2735" s="11" t="s">
        <v>133</v>
      </c>
      <c r="L2735" s="11" t="s">
        <v>132</v>
      </c>
      <c r="M2735" s="11" t="s">
        <v>327</v>
      </c>
      <c r="N2735" s="12">
        <v>2730</v>
      </c>
      <c r="O2735" s="11" t="s">
        <v>514</v>
      </c>
    </row>
    <row r="2736" spans="1:15" ht="13.8">
      <c r="A2736"/>
      <c r="B2736"/>
      <c r="D2736"/>
      <c r="E2736"/>
      <c r="J2736" s="11" t="s">
        <v>3361</v>
      </c>
      <c r="K2736" s="11" t="s">
        <v>133</v>
      </c>
      <c r="L2736" s="11" t="s">
        <v>132</v>
      </c>
      <c r="M2736" s="11" t="s">
        <v>327</v>
      </c>
      <c r="N2736" s="12">
        <v>2725</v>
      </c>
      <c r="O2736" s="11" t="s">
        <v>514</v>
      </c>
    </row>
    <row r="2737" spans="1:15" ht="13.8">
      <c r="A2737"/>
      <c r="B2737"/>
      <c r="D2737"/>
      <c r="E2737"/>
      <c r="J2737" s="11" t="s">
        <v>3362</v>
      </c>
      <c r="K2737" s="11" t="s">
        <v>133</v>
      </c>
      <c r="L2737" s="11" t="s">
        <v>132</v>
      </c>
      <c r="M2737" s="11" t="s">
        <v>327</v>
      </c>
      <c r="N2737" s="12">
        <v>2625</v>
      </c>
      <c r="O2737" s="11" t="s">
        <v>514</v>
      </c>
    </row>
    <row r="2738" spans="1:15" ht="13.8">
      <c r="A2738"/>
      <c r="B2738"/>
      <c r="D2738"/>
      <c r="E2738"/>
      <c r="J2738" s="11" t="s">
        <v>3363</v>
      </c>
      <c r="K2738" s="11" t="s">
        <v>133</v>
      </c>
      <c r="L2738" s="11" t="s">
        <v>132</v>
      </c>
      <c r="M2738" s="11" t="s">
        <v>327</v>
      </c>
      <c r="N2738" s="12">
        <v>2611</v>
      </c>
      <c r="O2738" s="11" t="s">
        <v>514</v>
      </c>
    </row>
    <row r="2739" spans="1:15" ht="13.8">
      <c r="A2739"/>
      <c r="B2739"/>
      <c r="D2739"/>
      <c r="E2739"/>
      <c r="J2739" s="11" t="s">
        <v>3364</v>
      </c>
      <c r="K2739" s="11" t="s">
        <v>133</v>
      </c>
      <c r="L2739" s="11" t="s">
        <v>132</v>
      </c>
      <c r="M2739" s="11" t="s">
        <v>327</v>
      </c>
      <c r="N2739" s="12">
        <v>2468</v>
      </c>
      <c r="O2739" s="11" t="s">
        <v>514</v>
      </c>
    </row>
    <row r="2740" spans="1:15" ht="13.8">
      <c r="A2740"/>
      <c r="B2740"/>
      <c r="D2740"/>
      <c r="E2740"/>
      <c r="J2740" s="11" t="s">
        <v>3365</v>
      </c>
      <c r="K2740" s="11" t="s">
        <v>133</v>
      </c>
      <c r="L2740" s="11" t="s">
        <v>132</v>
      </c>
      <c r="M2740" s="11" t="s">
        <v>327</v>
      </c>
      <c r="N2740" s="12">
        <v>2449</v>
      </c>
      <c r="O2740" s="11" t="s">
        <v>514</v>
      </c>
    </row>
    <row r="2741" spans="1:15" ht="13.8">
      <c r="A2741"/>
      <c r="B2741"/>
      <c r="D2741"/>
      <c r="E2741"/>
      <c r="J2741" s="11" t="s">
        <v>3366</v>
      </c>
      <c r="K2741" s="11" t="s">
        <v>133</v>
      </c>
      <c r="L2741" s="11" t="s">
        <v>132</v>
      </c>
      <c r="M2741" s="11" t="s">
        <v>327</v>
      </c>
      <c r="N2741" s="12">
        <v>2430</v>
      </c>
      <c r="O2741" s="11" t="s">
        <v>514</v>
      </c>
    </row>
    <row r="2742" spans="1:15" ht="13.8">
      <c r="A2742"/>
      <c r="B2742"/>
      <c r="D2742"/>
      <c r="E2742"/>
      <c r="J2742" s="11" t="s">
        <v>3367</v>
      </c>
      <c r="K2742" s="11" t="s">
        <v>133</v>
      </c>
      <c r="L2742" s="11" t="s">
        <v>132</v>
      </c>
      <c r="M2742" s="11" t="s">
        <v>327</v>
      </c>
      <c r="N2742" s="12">
        <v>2322</v>
      </c>
      <c r="O2742" s="11" t="s">
        <v>514</v>
      </c>
    </row>
    <row r="2743" spans="1:15" ht="13.8">
      <c r="A2743"/>
      <c r="B2743"/>
      <c r="D2743"/>
      <c r="E2743"/>
      <c r="J2743" s="11" t="s">
        <v>3368</v>
      </c>
      <c r="K2743" s="11" t="s">
        <v>133</v>
      </c>
      <c r="L2743" s="11" t="s">
        <v>132</v>
      </c>
      <c r="M2743" s="11" t="s">
        <v>327</v>
      </c>
      <c r="N2743" s="12">
        <v>2299</v>
      </c>
      <c r="O2743" s="11" t="s">
        <v>514</v>
      </c>
    </row>
    <row r="2744" spans="1:15" ht="13.8">
      <c r="A2744"/>
      <c r="B2744"/>
      <c r="D2744"/>
      <c r="E2744"/>
      <c r="J2744" s="11" t="s">
        <v>3369</v>
      </c>
      <c r="K2744" s="11" t="s">
        <v>133</v>
      </c>
      <c r="L2744" s="11" t="s">
        <v>132</v>
      </c>
      <c r="M2744" s="11" t="s">
        <v>327</v>
      </c>
      <c r="N2744" s="12">
        <v>2191</v>
      </c>
      <c r="O2744" s="11" t="s">
        <v>514</v>
      </c>
    </row>
    <row r="2745" spans="1:15" ht="13.8">
      <c r="A2745"/>
      <c r="B2745"/>
      <c r="D2745"/>
      <c r="E2745"/>
      <c r="J2745" s="11" t="s">
        <v>3370</v>
      </c>
      <c r="K2745" s="11" t="s">
        <v>133</v>
      </c>
      <c r="L2745" s="11" t="s">
        <v>132</v>
      </c>
      <c r="M2745" s="11" t="s">
        <v>327</v>
      </c>
      <c r="N2745" s="12">
        <v>2186</v>
      </c>
      <c r="O2745" s="11" t="s">
        <v>514</v>
      </c>
    </row>
    <row r="2746" spans="1:15" ht="13.8">
      <c r="A2746"/>
      <c r="B2746"/>
      <c r="D2746"/>
      <c r="E2746"/>
      <c r="J2746" s="11" t="s">
        <v>3371</v>
      </c>
      <c r="K2746" s="11" t="s">
        <v>133</v>
      </c>
      <c r="L2746" s="11" t="s">
        <v>132</v>
      </c>
      <c r="M2746" s="11" t="s">
        <v>327</v>
      </c>
      <c r="N2746" s="12">
        <v>2162</v>
      </c>
      <c r="O2746" s="11" t="s">
        <v>514</v>
      </c>
    </row>
    <row r="2747" spans="1:15" ht="13.8">
      <c r="A2747"/>
      <c r="B2747"/>
      <c r="D2747"/>
      <c r="E2747"/>
      <c r="J2747" s="11" t="s">
        <v>3372</v>
      </c>
      <c r="K2747" s="11" t="s">
        <v>133</v>
      </c>
      <c r="L2747" s="11" t="s">
        <v>132</v>
      </c>
      <c r="M2747" s="11" t="s">
        <v>327</v>
      </c>
      <c r="N2747" s="12">
        <v>2023</v>
      </c>
      <c r="O2747" s="11" t="s">
        <v>514</v>
      </c>
    </row>
    <row r="2748" spans="1:15" ht="13.8">
      <c r="A2748"/>
      <c r="B2748"/>
      <c r="D2748"/>
      <c r="E2748"/>
      <c r="J2748" s="11" t="s">
        <v>3373</v>
      </c>
      <c r="K2748" s="11" t="s">
        <v>133</v>
      </c>
      <c r="L2748" s="11" t="s">
        <v>132</v>
      </c>
      <c r="M2748" s="11" t="s">
        <v>327</v>
      </c>
      <c r="N2748" s="12">
        <v>2022</v>
      </c>
      <c r="O2748" s="11" t="s">
        <v>514</v>
      </c>
    </row>
    <row r="2749" spans="1:15" ht="13.8">
      <c r="A2749"/>
      <c r="B2749"/>
      <c r="D2749"/>
      <c r="E2749"/>
      <c r="J2749" s="11" t="s">
        <v>3374</v>
      </c>
      <c r="K2749" s="11" t="s">
        <v>133</v>
      </c>
      <c r="L2749" s="11" t="s">
        <v>132</v>
      </c>
      <c r="M2749" s="11" t="s">
        <v>327</v>
      </c>
      <c r="N2749" s="12">
        <v>1977</v>
      </c>
      <c r="O2749" s="11" t="s">
        <v>606</v>
      </c>
    </row>
    <row r="2750" spans="1:15" ht="13.8">
      <c r="A2750"/>
      <c r="B2750"/>
      <c r="D2750"/>
      <c r="E2750"/>
      <c r="J2750" s="11" t="s">
        <v>3375</v>
      </c>
      <c r="K2750" s="11" t="s">
        <v>133</v>
      </c>
      <c r="L2750" s="11" t="s">
        <v>132</v>
      </c>
      <c r="M2750" s="11" t="s">
        <v>327</v>
      </c>
      <c r="N2750" s="12">
        <v>1952</v>
      </c>
      <c r="O2750" s="11" t="s">
        <v>606</v>
      </c>
    </row>
    <row r="2751" spans="1:15" ht="13.8">
      <c r="A2751"/>
      <c r="B2751"/>
      <c r="D2751"/>
      <c r="E2751"/>
      <c r="J2751" s="11" t="s">
        <v>3376</v>
      </c>
      <c r="K2751" s="11" t="s">
        <v>133</v>
      </c>
      <c r="L2751" s="11" t="s">
        <v>132</v>
      </c>
      <c r="M2751" s="11" t="s">
        <v>327</v>
      </c>
      <c r="N2751" s="12">
        <v>1847</v>
      </c>
      <c r="O2751" s="11" t="s">
        <v>606</v>
      </c>
    </row>
    <row r="2752" spans="1:15" ht="13.8">
      <c r="A2752"/>
      <c r="B2752"/>
      <c r="D2752"/>
      <c r="E2752"/>
      <c r="J2752" s="11" t="s">
        <v>3377</v>
      </c>
      <c r="K2752" s="11" t="s">
        <v>133</v>
      </c>
      <c r="L2752" s="11" t="s">
        <v>132</v>
      </c>
      <c r="M2752" s="11" t="s">
        <v>327</v>
      </c>
      <c r="N2752" s="12">
        <v>1782</v>
      </c>
      <c r="O2752" s="11" t="s">
        <v>606</v>
      </c>
    </row>
    <row r="2753" spans="1:15" ht="13.8">
      <c r="A2753"/>
      <c r="B2753"/>
      <c r="D2753"/>
      <c r="E2753"/>
      <c r="J2753" s="11" t="s">
        <v>3378</v>
      </c>
      <c r="K2753" s="11" t="s">
        <v>133</v>
      </c>
      <c r="L2753" s="11" t="s">
        <v>132</v>
      </c>
      <c r="M2753" s="11" t="s">
        <v>327</v>
      </c>
      <c r="N2753" s="12">
        <v>1717</v>
      </c>
      <c r="O2753" s="11" t="s">
        <v>606</v>
      </c>
    </row>
    <row r="2754" spans="1:15" ht="13.8">
      <c r="A2754"/>
      <c r="B2754"/>
      <c r="D2754"/>
      <c r="E2754"/>
      <c r="J2754" s="11" t="s">
        <v>3379</v>
      </c>
      <c r="K2754" s="11" t="s">
        <v>133</v>
      </c>
      <c r="L2754" s="11" t="s">
        <v>132</v>
      </c>
      <c r="M2754" s="11" t="s">
        <v>327</v>
      </c>
      <c r="N2754" s="12">
        <v>1625</v>
      </c>
      <c r="O2754" s="11" t="s">
        <v>606</v>
      </c>
    </row>
    <row r="2755" spans="1:15" ht="13.8">
      <c r="A2755"/>
      <c r="B2755"/>
      <c r="D2755"/>
      <c r="E2755"/>
      <c r="J2755" s="11" t="s">
        <v>3380</v>
      </c>
      <c r="K2755" s="11" t="s">
        <v>133</v>
      </c>
      <c r="L2755" s="11" t="s">
        <v>132</v>
      </c>
      <c r="M2755" s="11" t="s">
        <v>327</v>
      </c>
      <c r="N2755" s="12">
        <v>1600</v>
      </c>
      <c r="O2755" s="11" t="s">
        <v>606</v>
      </c>
    </row>
    <row r="2756" spans="1:15" ht="13.8">
      <c r="A2756"/>
      <c r="B2756"/>
      <c r="D2756"/>
      <c r="E2756"/>
      <c r="J2756" s="11" t="s">
        <v>3381</v>
      </c>
      <c r="K2756" s="11" t="s">
        <v>133</v>
      </c>
      <c r="L2756" s="11" t="s">
        <v>132</v>
      </c>
      <c r="M2756" s="11" t="s">
        <v>327</v>
      </c>
      <c r="N2756" s="12">
        <v>1379</v>
      </c>
      <c r="O2756" s="11" t="s">
        <v>606</v>
      </c>
    </row>
    <row r="2757" spans="1:15" ht="13.8">
      <c r="A2757"/>
      <c r="B2757"/>
      <c r="D2757"/>
      <c r="E2757"/>
      <c r="J2757" s="11" t="s">
        <v>3382</v>
      </c>
      <c r="K2757" s="11" t="s">
        <v>133</v>
      </c>
      <c r="L2757" s="11" t="s">
        <v>132</v>
      </c>
      <c r="M2757" s="11" t="s">
        <v>327</v>
      </c>
      <c r="N2757" s="12">
        <v>935</v>
      </c>
      <c r="O2757" s="11" t="s">
        <v>662</v>
      </c>
    </row>
    <row r="2758" spans="1:15" ht="13.8">
      <c r="A2758"/>
      <c r="B2758"/>
      <c r="D2758"/>
      <c r="E2758"/>
      <c r="J2758" s="11" t="s">
        <v>3383</v>
      </c>
      <c r="K2758" s="11" t="s">
        <v>133</v>
      </c>
      <c r="L2758" s="11" t="s">
        <v>132</v>
      </c>
      <c r="M2758" s="11" t="s">
        <v>327</v>
      </c>
      <c r="N2758" s="12">
        <v>733</v>
      </c>
      <c r="O2758" s="11" t="s">
        <v>662</v>
      </c>
    </row>
    <row r="2759" spans="1:15" ht="13.8">
      <c r="A2759"/>
      <c r="B2759"/>
      <c r="D2759"/>
      <c r="E2759"/>
      <c r="J2759" s="11" t="s">
        <v>3384</v>
      </c>
      <c r="K2759" s="11" t="s">
        <v>133</v>
      </c>
      <c r="L2759" s="11" t="s">
        <v>132</v>
      </c>
      <c r="M2759" s="11" t="s">
        <v>677</v>
      </c>
      <c r="N2759" s="12">
        <v>50164</v>
      </c>
      <c r="O2759" s="11" t="s">
        <v>709</v>
      </c>
    </row>
    <row r="2760" spans="1:15" ht="13.8">
      <c r="A2760"/>
      <c r="B2760"/>
      <c r="D2760"/>
      <c r="E2760"/>
      <c r="J2760" s="11" t="s">
        <v>3385</v>
      </c>
      <c r="K2760" s="11" t="s">
        <v>133</v>
      </c>
      <c r="L2760" s="11" t="s">
        <v>132</v>
      </c>
      <c r="M2760" s="11" t="s">
        <v>677</v>
      </c>
      <c r="N2760" s="12">
        <v>20233</v>
      </c>
      <c r="O2760" s="11" t="s">
        <v>448</v>
      </c>
    </row>
    <row r="2761" spans="1:15" ht="13.8">
      <c r="A2761"/>
      <c r="B2761"/>
      <c r="D2761"/>
      <c r="E2761"/>
      <c r="J2761" s="11" t="s">
        <v>3386</v>
      </c>
      <c r="K2761" s="11" t="s">
        <v>133</v>
      </c>
      <c r="L2761" s="11" t="s">
        <v>132</v>
      </c>
      <c r="M2761" s="11" t="s">
        <v>677</v>
      </c>
      <c r="N2761" s="12">
        <v>14645</v>
      </c>
      <c r="O2761" s="11" t="s">
        <v>448</v>
      </c>
    </row>
    <row r="2762" spans="1:15" ht="13.8">
      <c r="A2762"/>
      <c r="B2762"/>
      <c r="D2762"/>
      <c r="E2762"/>
      <c r="J2762" s="11" t="s">
        <v>3387</v>
      </c>
      <c r="K2762" s="11" t="s">
        <v>133</v>
      </c>
      <c r="L2762" s="11" t="s">
        <v>132</v>
      </c>
      <c r="M2762" s="11" t="s">
        <v>677</v>
      </c>
      <c r="N2762" s="12">
        <v>12024</v>
      </c>
      <c r="O2762" s="11" t="s">
        <v>448</v>
      </c>
    </row>
    <row r="2763" spans="1:15" ht="13.8">
      <c r="A2763"/>
      <c r="B2763"/>
      <c r="D2763"/>
      <c r="E2763"/>
      <c r="J2763" s="11" t="s">
        <v>3388</v>
      </c>
      <c r="K2763" s="11" t="s">
        <v>133</v>
      </c>
      <c r="L2763" s="11" t="s">
        <v>132</v>
      </c>
      <c r="M2763" s="11" t="s">
        <v>677</v>
      </c>
      <c r="N2763" s="12">
        <v>11351</v>
      </c>
      <c r="O2763" s="11" t="s">
        <v>448</v>
      </c>
    </row>
    <row r="2764" spans="1:15" ht="13.8">
      <c r="A2764"/>
      <c r="B2764"/>
      <c r="D2764"/>
      <c r="E2764"/>
      <c r="J2764" s="11" t="s">
        <v>3389</v>
      </c>
      <c r="K2764" s="11" t="s">
        <v>133</v>
      </c>
      <c r="L2764" s="11" t="s">
        <v>132</v>
      </c>
      <c r="M2764" s="11" t="s">
        <v>677</v>
      </c>
      <c r="N2764" s="12">
        <v>10536</v>
      </c>
      <c r="O2764" s="11" t="s">
        <v>448</v>
      </c>
    </row>
    <row r="2765" spans="1:15" ht="13.8">
      <c r="A2765"/>
      <c r="B2765"/>
      <c r="D2765"/>
      <c r="E2765"/>
      <c r="J2765" s="11" t="s">
        <v>3390</v>
      </c>
      <c r="K2765" s="11" t="s">
        <v>133</v>
      </c>
      <c r="L2765" s="11" t="s">
        <v>132</v>
      </c>
      <c r="M2765" s="11" t="s">
        <v>677</v>
      </c>
      <c r="N2765" s="12">
        <v>10058</v>
      </c>
      <c r="O2765" s="11" t="s">
        <v>448</v>
      </c>
    </row>
    <row r="2766" spans="1:15" ht="13.8">
      <c r="A2766"/>
      <c r="B2766"/>
      <c r="D2766"/>
      <c r="E2766"/>
      <c r="J2766" s="11" t="s">
        <v>3391</v>
      </c>
      <c r="K2766" s="11" t="s">
        <v>133</v>
      </c>
      <c r="L2766" s="11" t="s">
        <v>132</v>
      </c>
      <c r="M2766" s="11" t="s">
        <v>677</v>
      </c>
      <c r="N2766" s="12">
        <v>8495</v>
      </c>
      <c r="O2766" s="11" t="s">
        <v>480</v>
      </c>
    </row>
    <row r="2767" spans="1:15" ht="13.8">
      <c r="A2767"/>
      <c r="B2767"/>
      <c r="D2767"/>
      <c r="E2767"/>
      <c r="J2767" s="11" t="s">
        <v>3392</v>
      </c>
      <c r="K2767" s="11" t="s">
        <v>133</v>
      </c>
      <c r="L2767" s="11" t="s">
        <v>132</v>
      </c>
      <c r="M2767" s="11" t="s">
        <v>677</v>
      </c>
      <c r="N2767" s="12">
        <v>6481</v>
      </c>
      <c r="O2767" s="11" t="s">
        <v>480</v>
      </c>
    </row>
    <row r="2768" spans="1:15" ht="13.8">
      <c r="A2768"/>
      <c r="B2768"/>
      <c r="D2768"/>
      <c r="E2768"/>
      <c r="J2768" s="11" t="s">
        <v>3393</v>
      </c>
      <c r="K2768" s="11" t="s">
        <v>133</v>
      </c>
      <c r="L2768" s="11" t="s">
        <v>132</v>
      </c>
      <c r="M2768" s="11" t="s">
        <v>677</v>
      </c>
      <c r="N2768" s="12">
        <v>5188</v>
      </c>
      <c r="O2768" s="11" t="s">
        <v>480</v>
      </c>
    </row>
    <row r="2769" spans="1:15" ht="13.8">
      <c r="A2769"/>
      <c r="B2769"/>
      <c r="D2769"/>
      <c r="E2769"/>
      <c r="J2769" s="11" t="s">
        <v>3394</v>
      </c>
      <c r="K2769" s="11" t="s">
        <v>133</v>
      </c>
      <c r="L2769" s="11" t="s">
        <v>132</v>
      </c>
      <c r="M2769" s="11" t="s">
        <v>677</v>
      </c>
      <c r="N2769" s="12">
        <v>4554</v>
      </c>
      <c r="O2769" s="11" t="s">
        <v>514</v>
      </c>
    </row>
    <row r="2770" spans="1:15" ht="13.8">
      <c r="A2770"/>
      <c r="B2770"/>
      <c r="D2770"/>
      <c r="E2770"/>
      <c r="J2770" s="11" t="s">
        <v>3395</v>
      </c>
      <c r="K2770" s="11" t="s">
        <v>133</v>
      </c>
      <c r="L2770" s="11" t="s">
        <v>132</v>
      </c>
      <c r="M2770" s="11" t="s">
        <v>677</v>
      </c>
      <c r="N2770" s="12">
        <v>4291</v>
      </c>
      <c r="O2770" s="11" t="s">
        <v>514</v>
      </c>
    </row>
    <row r="2771" spans="1:15" ht="13.8">
      <c r="A2771"/>
      <c r="B2771"/>
      <c r="D2771"/>
      <c r="E2771"/>
      <c r="J2771" s="11" t="s">
        <v>3396</v>
      </c>
      <c r="K2771" s="11" t="s">
        <v>133</v>
      </c>
      <c r="L2771" s="11" t="s">
        <v>132</v>
      </c>
      <c r="M2771" s="11" t="s">
        <v>677</v>
      </c>
      <c r="N2771" s="12">
        <v>4275</v>
      </c>
      <c r="O2771" s="11" t="s">
        <v>514</v>
      </c>
    </row>
    <row r="2772" spans="1:15" ht="13.8">
      <c r="A2772"/>
      <c r="B2772"/>
      <c r="D2772"/>
      <c r="E2772"/>
      <c r="J2772" s="11" t="s">
        <v>3397</v>
      </c>
      <c r="K2772" s="11" t="s">
        <v>133</v>
      </c>
      <c r="L2772" s="11" t="s">
        <v>132</v>
      </c>
      <c r="M2772" s="11" t="s">
        <v>677</v>
      </c>
      <c r="N2772" s="12">
        <v>4079</v>
      </c>
      <c r="O2772" s="11" t="s">
        <v>514</v>
      </c>
    </row>
    <row r="2773" spans="1:15" ht="13.8">
      <c r="A2773"/>
      <c r="B2773"/>
      <c r="D2773"/>
      <c r="E2773"/>
      <c r="J2773" s="11" t="s">
        <v>3398</v>
      </c>
      <c r="K2773" s="11" t="s">
        <v>133</v>
      </c>
      <c r="L2773" s="11" t="s">
        <v>132</v>
      </c>
      <c r="M2773" s="11" t="s">
        <v>677</v>
      </c>
      <c r="N2773" s="12">
        <v>4035</v>
      </c>
      <c r="O2773" s="11" t="s">
        <v>514</v>
      </c>
    </row>
    <row r="2774" spans="1:15" ht="13.8">
      <c r="A2774"/>
      <c r="B2774"/>
      <c r="D2774"/>
      <c r="E2774"/>
      <c r="J2774" s="11" t="s">
        <v>3399</v>
      </c>
      <c r="K2774" s="11" t="s">
        <v>133</v>
      </c>
      <c r="L2774" s="11" t="s">
        <v>132</v>
      </c>
      <c r="M2774" s="11" t="s">
        <v>677</v>
      </c>
      <c r="N2774" s="12">
        <v>3691</v>
      </c>
      <c r="O2774" s="11" t="s">
        <v>514</v>
      </c>
    </row>
    <row r="2775" spans="1:15" ht="13.8">
      <c r="A2775"/>
      <c r="B2775"/>
      <c r="D2775"/>
      <c r="E2775"/>
      <c r="J2775" s="11" t="s">
        <v>3400</v>
      </c>
      <c r="K2775" s="11" t="s">
        <v>133</v>
      </c>
      <c r="L2775" s="11" t="s">
        <v>132</v>
      </c>
      <c r="M2775" s="11" t="s">
        <v>677</v>
      </c>
      <c r="N2775" s="12">
        <v>3595</v>
      </c>
      <c r="O2775" s="11" t="s">
        <v>514</v>
      </c>
    </row>
    <row r="2776" spans="1:15" ht="13.8">
      <c r="A2776"/>
      <c r="B2776"/>
      <c r="D2776"/>
      <c r="E2776"/>
      <c r="J2776" s="11" t="s">
        <v>3401</v>
      </c>
      <c r="K2776" s="11" t="s">
        <v>133</v>
      </c>
      <c r="L2776" s="11" t="s">
        <v>132</v>
      </c>
      <c r="M2776" s="11" t="s">
        <v>677</v>
      </c>
      <c r="N2776" s="12">
        <v>3568</v>
      </c>
      <c r="O2776" s="11" t="s">
        <v>514</v>
      </c>
    </row>
    <row r="2777" spans="1:15" ht="13.8">
      <c r="A2777"/>
      <c r="B2777"/>
      <c r="D2777"/>
      <c r="E2777"/>
      <c r="J2777" s="11" t="s">
        <v>3402</v>
      </c>
      <c r="K2777" s="11" t="s">
        <v>133</v>
      </c>
      <c r="L2777" s="11" t="s">
        <v>132</v>
      </c>
      <c r="M2777" s="11" t="s">
        <v>677</v>
      </c>
      <c r="N2777" s="12">
        <v>3329</v>
      </c>
      <c r="O2777" s="11" t="s">
        <v>514</v>
      </c>
    </row>
    <row r="2778" spans="1:15" ht="13.8">
      <c r="A2778"/>
      <c r="B2778"/>
      <c r="D2778"/>
      <c r="E2778"/>
      <c r="J2778" s="11" t="s">
        <v>3403</v>
      </c>
      <c r="K2778" s="11" t="s">
        <v>133</v>
      </c>
      <c r="L2778" s="11" t="s">
        <v>132</v>
      </c>
      <c r="M2778" s="11" t="s">
        <v>677</v>
      </c>
      <c r="N2778" s="12">
        <v>2956</v>
      </c>
      <c r="O2778" s="11" t="s">
        <v>514</v>
      </c>
    </row>
    <row r="2779" spans="1:15" ht="13.8">
      <c r="A2779"/>
      <c r="B2779"/>
      <c r="D2779"/>
      <c r="E2779"/>
      <c r="J2779" s="11" t="s">
        <v>3404</v>
      </c>
      <c r="K2779" s="11" t="s">
        <v>133</v>
      </c>
      <c r="L2779" s="11" t="s">
        <v>132</v>
      </c>
      <c r="M2779" s="11" t="s">
        <v>677</v>
      </c>
      <c r="N2779" s="12">
        <v>2931</v>
      </c>
      <c r="O2779" s="11" t="s">
        <v>514</v>
      </c>
    </row>
    <row r="2780" spans="1:15" ht="13.8">
      <c r="A2780"/>
      <c r="B2780"/>
      <c r="D2780"/>
      <c r="E2780"/>
      <c r="J2780" s="11" t="s">
        <v>3405</v>
      </c>
      <c r="K2780" s="11" t="s">
        <v>133</v>
      </c>
      <c r="L2780" s="11" t="s">
        <v>132</v>
      </c>
      <c r="M2780" s="11" t="s">
        <v>677</v>
      </c>
      <c r="N2780" s="12">
        <v>2853</v>
      </c>
      <c r="O2780" s="11" t="s">
        <v>514</v>
      </c>
    </row>
    <row r="2781" spans="1:15" ht="13.8">
      <c r="A2781"/>
      <c r="B2781"/>
      <c r="D2781"/>
      <c r="E2781"/>
      <c r="J2781" s="11" t="s">
        <v>3406</v>
      </c>
      <c r="K2781" s="11" t="s">
        <v>133</v>
      </c>
      <c r="L2781" s="11" t="s">
        <v>132</v>
      </c>
      <c r="M2781" s="11" t="s">
        <v>677</v>
      </c>
      <c r="N2781" s="12">
        <v>2811</v>
      </c>
      <c r="O2781" s="11" t="s">
        <v>514</v>
      </c>
    </row>
    <row r="2782" spans="1:15" ht="13.8">
      <c r="A2782"/>
      <c r="B2782"/>
      <c r="D2782"/>
      <c r="E2782"/>
      <c r="J2782" s="11" t="s">
        <v>3407</v>
      </c>
      <c r="K2782" s="11" t="s">
        <v>133</v>
      </c>
      <c r="L2782" s="11" t="s">
        <v>132</v>
      </c>
      <c r="M2782" s="11" t="s">
        <v>677</v>
      </c>
      <c r="N2782" s="12">
        <v>2782</v>
      </c>
      <c r="O2782" s="11" t="s">
        <v>514</v>
      </c>
    </row>
    <row r="2783" spans="1:15" ht="13.8">
      <c r="A2783"/>
      <c r="B2783"/>
      <c r="D2783"/>
      <c r="E2783"/>
      <c r="J2783" s="11" t="s">
        <v>3408</v>
      </c>
      <c r="K2783" s="11" t="s">
        <v>133</v>
      </c>
      <c r="L2783" s="11" t="s">
        <v>132</v>
      </c>
      <c r="M2783" s="11" t="s">
        <v>677</v>
      </c>
      <c r="N2783" s="12">
        <v>2683</v>
      </c>
      <c r="O2783" s="11" t="s">
        <v>514</v>
      </c>
    </row>
    <row r="2784" spans="1:15" ht="13.8">
      <c r="A2784"/>
      <c r="B2784"/>
      <c r="D2784"/>
      <c r="E2784"/>
      <c r="J2784" s="11" t="s">
        <v>3409</v>
      </c>
      <c r="K2784" s="11" t="s">
        <v>133</v>
      </c>
      <c r="L2784" s="11" t="s">
        <v>132</v>
      </c>
      <c r="M2784" s="11" t="s">
        <v>677</v>
      </c>
      <c r="N2784" s="12">
        <v>2626</v>
      </c>
      <c r="O2784" s="11" t="s">
        <v>514</v>
      </c>
    </row>
    <row r="2785" spans="1:15" ht="13.8">
      <c r="A2785"/>
      <c r="B2785"/>
      <c r="D2785"/>
      <c r="E2785"/>
      <c r="J2785" s="11" t="s">
        <v>3410</v>
      </c>
      <c r="K2785" s="11" t="s">
        <v>133</v>
      </c>
      <c r="L2785" s="11" t="s">
        <v>132</v>
      </c>
      <c r="M2785" s="11" t="s">
        <v>677</v>
      </c>
      <c r="N2785" s="12">
        <v>2609</v>
      </c>
      <c r="O2785" s="11" t="s">
        <v>514</v>
      </c>
    </row>
    <row r="2786" spans="1:15" ht="13.8">
      <c r="A2786"/>
      <c r="B2786"/>
      <c r="D2786"/>
      <c r="E2786"/>
      <c r="J2786" s="11" t="s">
        <v>3411</v>
      </c>
      <c r="K2786" s="11" t="s">
        <v>133</v>
      </c>
      <c r="L2786" s="11" t="s">
        <v>132</v>
      </c>
      <c r="M2786" s="11" t="s">
        <v>677</v>
      </c>
      <c r="N2786" s="12">
        <v>2514</v>
      </c>
      <c r="O2786" s="11" t="s">
        <v>514</v>
      </c>
    </row>
    <row r="2787" spans="1:15" ht="13.8">
      <c r="A2787"/>
      <c r="B2787"/>
      <c r="D2787"/>
      <c r="E2787"/>
      <c r="J2787" s="11" t="s">
        <v>3412</v>
      </c>
      <c r="K2787" s="11" t="s">
        <v>133</v>
      </c>
      <c r="L2787" s="11" t="s">
        <v>132</v>
      </c>
      <c r="M2787" s="11" t="s">
        <v>677</v>
      </c>
      <c r="N2787" s="12">
        <v>2182</v>
      </c>
      <c r="O2787" s="11" t="s">
        <v>514</v>
      </c>
    </row>
    <row r="2788" spans="1:15" ht="13.8">
      <c r="A2788"/>
      <c r="B2788"/>
      <c r="D2788"/>
      <c r="E2788"/>
      <c r="J2788" s="11" t="s">
        <v>3413</v>
      </c>
      <c r="K2788" s="11" t="s">
        <v>133</v>
      </c>
      <c r="L2788" s="11" t="s">
        <v>132</v>
      </c>
      <c r="M2788" s="11" t="s">
        <v>677</v>
      </c>
      <c r="N2788" s="12">
        <v>2164</v>
      </c>
      <c r="O2788" s="11" t="s">
        <v>514</v>
      </c>
    </row>
    <row r="2789" spans="1:15" ht="13.8">
      <c r="A2789"/>
      <c r="B2789"/>
      <c r="D2789"/>
      <c r="E2789"/>
      <c r="J2789" s="11" t="s">
        <v>3414</v>
      </c>
      <c r="K2789" s="11" t="s">
        <v>133</v>
      </c>
      <c r="L2789" s="11" t="s">
        <v>132</v>
      </c>
      <c r="M2789" s="11" t="s">
        <v>677</v>
      </c>
      <c r="N2789" s="12">
        <v>2078</v>
      </c>
      <c r="O2789" s="11" t="s">
        <v>514</v>
      </c>
    </row>
    <row r="2790" spans="1:15" ht="13.8">
      <c r="A2790"/>
      <c r="B2790"/>
      <c r="D2790"/>
      <c r="E2790"/>
      <c r="J2790" s="11" t="s">
        <v>3415</v>
      </c>
      <c r="K2790" s="11" t="s">
        <v>133</v>
      </c>
      <c r="L2790" s="11" t="s">
        <v>132</v>
      </c>
      <c r="M2790" s="11" t="s">
        <v>677</v>
      </c>
      <c r="N2790" s="12">
        <v>1970</v>
      </c>
      <c r="O2790" s="11" t="s">
        <v>606</v>
      </c>
    </row>
    <row r="2791" spans="1:15" ht="13.8">
      <c r="A2791"/>
      <c r="B2791"/>
      <c r="D2791"/>
      <c r="E2791"/>
      <c r="J2791" s="11" t="s">
        <v>3416</v>
      </c>
      <c r="K2791" s="11" t="s">
        <v>133</v>
      </c>
      <c r="L2791" s="11" t="s">
        <v>132</v>
      </c>
      <c r="M2791" s="11" t="s">
        <v>677</v>
      </c>
      <c r="N2791" s="12">
        <v>1870</v>
      </c>
      <c r="O2791" s="11" t="s">
        <v>606</v>
      </c>
    </row>
    <row r="2792" spans="1:15" ht="13.8">
      <c r="A2792"/>
      <c r="B2792"/>
      <c r="D2792"/>
      <c r="E2792"/>
      <c r="J2792" s="11" t="s">
        <v>3417</v>
      </c>
      <c r="K2792" s="11" t="s">
        <v>133</v>
      </c>
      <c r="L2792" s="11" t="s">
        <v>132</v>
      </c>
      <c r="M2792" s="11" t="s">
        <v>677</v>
      </c>
      <c r="N2792" s="12">
        <v>1813</v>
      </c>
      <c r="O2792" s="11" t="s">
        <v>606</v>
      </c>
    </row>
    <row r="2793" spans="1:15" ht="13.8">
      <c r="A2793"/>
      <c r="B2793"/>
      <c r="D2793"/>
      <c r="E2793"/>
      <c r="J2793" s="11" t="s">
        <v>3418</v>
      </c>
      <c r="K2793" s="11" t="s">
        <v>133</v>
      </c>
      <c r="L2793" s="11" t="s">
        <v>132</v>
      </c>
      <c r="M2793" s="11" t="s">
        <v>677</v>
      </c>
      <c r="N2793" s="12">
        <v>1669</v>
      </c>
      <c r="O2793" s="11" t="s">
        <v>606</v>
      </c>
    </row>
    <row r="2794" spans="1:15" ht="13.8">
      <c r="A2794"/>
      <c r="B2794"/>
      <c r="D2794"/>
      <c r="E2794"/>
      <c r="J2794" s="11" t="s">
        <v>3419</v>
      </c>
      <c r="K2794" s="11" t="s">
        <v>133</v>
      </c>
      <c r="L2794" s="11" t="s">
        <v>132</v>
      </c>
      <c r="M2794" s="11" t="s">
        <v>677</v>
      </c>
      <c r="N2794" s="12">
        <v>1646</v>
      </c>
      <c r="O2794" s="11" t="s">
        <v>606</v>
      </c>
    </row>
    <row r="2795" spans="1:15" ht="13.8">
      <c r="A2795"/>
      <c r="B2795"/>
      <c r="D2795"/>
      <c r="E2795"/>
      <c r="J2795" s="11" t="s">
        <v>3420</v>
      </c>
      <c r="K2795" s="11" t="s">
        <v>133</v>
      </c>
      <c r="L2795" s="11" t="s">
        <v>132</v>
      </c>
      <c r="M2795" s="11" t="s">
        <v>677</v>
      </c>
      <c r="N2795" s="12">
        <v>1645</v>
      </c>
      <c r="O2795" s="11" t="s">
        <v>606</v>
      </c>
    </row>
    <row r="2796" spans="1:15" ht="13.8">
      <c r="A2796"/>
      <c r="B2796"/>
      <c r="D2796"/>
      <c r="E2796"/>
      <c r="J2796" s="11" t="s">
        <v>3421</v>
      </c>
      <c r="K2796" s="11" t="s">
        <v>133</v>
      </c>
      <c r="L2796" s="11" t="s">
        <v>132</v>
      </c>
      <c r="M2796" s="11" t="s">
        <v>677</v>
      </c>
      <c r="N2796" s="12">
        <v>1605</v>
      </c>
      <c r="O2796" s="11" t="s">
        <v>606</v>
      </c>
    </row>
    <row r="2797" spans="1:15" ht="13.8">
      <c r="A2797"/>
      <c r="B2797"/>
      <c r="D2797"/>
      <c r="E2797"/>
      <c r="J2797" s="11" t="s">
        <v>3422</v>
      </c>
      <c r="K2797" s="11" t="s">
        <v>133</v>
      </c>
      <c r="L2797" s="11" t="s">
        <v>132</v>
      </c>
      <c r="M2797" s="11" t="s">
        <v>677</v>
      </c>
      <c r="N2797" s="12">
        <v>1529</v>
      </c>
      <c r="O2797" s="11" t="s">
        <v>606</v>
      </c>
    </row>
    <row r="2798" spans="1:15" ht="13.8">
      <c r="A2798"/>
      <c r="B2798"/>
      <c r="D2798"/>
      <c r="E2798"/>
      <c r="J2798" s="11" t="s">
        <v>3423</v>
      </c>
      <c r="K2798" s="11" t="s">
        <v>133</v>
      </c>
      <c r="L2798" s="11" t="s">
        <v>132</v>
      </c>
      <c r="M2798" s="11" t="s">
        <v>677</v>
      </c>
      <c r="N2798" s="12">
        <v>1508</v>
      </c>
      <c r="O2798" s="11" t="s">
        <v>606</v>
      </c>
    </row>
    <row r="2799" spans="1:15" ht="13.8">
      <c r="A2799"/>
      <c r="B2799"/>
      <c r="D2799"/>
      <c r="E2799"/>
      <c r="J2799" s="11" t="s">
        <v>3424</v>
      </c>
      <c r="K2799" s="11" t="s">
        <v>133</v>
      </c>
      <c r="L2799" s="11" t="s">
        <v>132</v>
      </c>
      <c r="M2799" s="11" t="s">
        <v>677</v>
      </c>
      <c r="N2799" s="12">
        <v>1374</v>
      </c>
      <c r="O2799" s="11" t="s">
        <v>606</v>
      </c>
    </row>
    <row r="2800" spans="1:15" ht="13.8">
      <c r="A2800"/>
      <c r="B2800"/>
      <c r="D2800"/>
      <c r="E2800"/>
      <c r="J2800" s="11" t="s">
        <v>3425</v>
      </c>
      <c r="K2800" s="11" t="s">
        <v>133</v>
      </c>
      <c r="L2800" s="11" t="s">
        <v>132</v>
      </c>
      <c r="M2800" s="11" t="s">
        <v>677</v>
      </c>
      <c r="N2800" s="12">
        <v>1262</v>
      </c>
      <c r="O2800" s="11" t="s">
        <v>606</v>
      </c>
    </row>
    <row r="2801" spans="1:15" ht="13.8">
      <c r="A2801"/>
      <c r="B2801"/>
      <c r="D2801"/>
      <c r="E2801"/>
      <c r="J2801" s="11" t="s">
        <v>3426</v>
      </c>
      <c r="K2801" s="11" t="s">
        <v>133</v>
      </c>
      <c r="L2801" s="11" t="s">
        <v>132</v>
      </c>
      <c r="M2801" s="11" t="s">
        <v>677</v>
      </c>
      <c r="N2801" s="12">
        <v>1214</v>
      </c>
      <c r="O2801" s="11" t="s">
        <v>606</v>
      </c>
    </row>
    <row r="2802" spans="1:15" ht="13.8">
      <c r="A2802"/>
      <c r="B2802"/>
      <c r="D2802"/>
      <c r="E2802"/>
      <c r="J2802" s="11" t="s">
        <v>3427</v>
      </c>
      <c r="K2802" s="11" t="s">
        <v>133</v>
      </c>
      <c r="L2802" s="11" t="s">
        <v>132</v>
      </c>
      <c r="M2802" s="11" t="s">
        <v>677</v>
      </c>
      <c r="N2802" s="12">
        <v>1202</v>
      </c>
      <c r="O2802" s="11" t="s">
        <v>606</v>
      </c>
    </row>
    <row r="2803" spans="1:15" ht="13.8">
      <c r="A2803"/>
      <c r="B2803"/>
      <c r="D2803"/>
      <c r="E2803"/>
      <c r="J2803" s="11" t="s">
        <v>3428</v>
      </c>
      <c r="K2803" s="11" t="s">
        <v>133</v>
      </c>
      <c r="L2803" s="11" t="s">
        <v>132</v>
      </c>
      <c r="M2803" s="11" t="s">
        <v>677</v>
      </c>
      <c r="N2803" s="12">
        <v>1185</v>
      </c>
      <c r="O2803" s="11" t="s">
        <v>606</v>
      </c>
    </row>
    <row r="2804" spans="1:15" ht="13.8">
      <c r="A2804"/>
      <c r="B2804"/>
      <c r="D2804"/>
      <c r="E2804"/>
      <c r="J2804" s="11" t="s">
        <v>3429</v>
      </c>
      <c r="K2804" s="11" t="s">
        <v>133</v>
      </c>
      <c r="L2804" s="11" t="s">
        <v>132</v>
      </c>
      <c r="M2804" s="11" t="s">
        <v>677</v>
      </c>
      <c r="N2804" s="12">
        <v>1156</v>
      </c>
      <c r="O2804" s="11" t="s">
        <v>606</v>
      </c>
    </row>
    <row r="2805" spans="1:15" ht="13.8">
      <c r="A2805"/>
      <c r="B2805"/>
      <c r="D2805"/>
      <c r="E2805"/>
      <c r="J2805" s="11" t="s">
        <v>3430</v>
      </c>
      <c r="K2805" s="11" t="s">
        <v>133</v>
      </c>
      <c r="L2805" s="11" t="s">
        <v>132</v>
      </c>
      <c r="M2805" s="11" t="s">
        <v>677</v>
      </c>
      <c r="N2805" s="12">
        <v>1094</v>
      </c>
      <c r="O2805" s="11" t="s">
        <v>606</v>
      </c>
    </row>
    <row r="2806" spans="1:15" ht="13.8">
      <c r="A2806"/>
      <c r="B2806"/>
      <c r="D2806"/>
      <c r="E2806"/>
      <c r="J2806" s="11" t="s">
        <v>3431</v>
      </c>
      <c r="K2806" s="11" t="s">
        <v>133</v>
      </c>
      <c r="L2806" s="11" t="s">
        <v>132</v>
      </c>
      <c r="M2806" s="11" t="s">
        <v>677</v>
      </c>
      <c r="N2806" s="12">
        <v>1007</v>
      </c>
      <c r="O2806" s="11" t="s">
        <v>606</v>
      </c>
    </row>
    <row r="2807" spans="1:15" ht="13.8">
      <c r="A2807"/>
      <c r="B2807"/>
      <c r="D2807"/>
      <c r="E2807"/>
      <c r="J2807" s="11" t="s">
        <v>3432</v>
      </c>
      <c r="K2807" s="11" t="s">
        <v>133</v>
      </c>
      <c r="L2807" s="11" t="s">
        <v>132</v>
      </c>
      <c r="M2807" s="11" t="s">
        <v>677</v>
      </c>
      <c r="N2807" s="12">
        <v>1000</v>
      </c>
      <c r="O2807" s="11" t="s">
        <v>606</v>
      </c>
    </row>
    <row r="2808" spans="1:15" ht="13.8">
      <c r="A2808"/>
      <c r="B2808"/>
      <c r="D2808"/>
      <c r="E2808"/>
      <c r="J2808" s="11" t="s">
        <v>3433</v>
      </c>
      <c r="K2808" s="11" t="s">
        <v>133</v>
      </c>
      <c r="L2808" s="11" t="s">
        <v>132</v>
      </c>
      <c r="M2808" s="11" t="s">
        <v>677</v>
      </c>
      <c r="N2808" s="12">
        <v>819</v>
      </c>
      <c r="O2808" s="11" t="s">
        <v>662</v>
      </c>
    </row>
    <row r="2809" spans="1:15" ht="13.8">
      <c r="A2809"/>
      <c r="B2809"/>
      <c r="D2809"/>
      <c r="E2809"/>
      <c r="J2809" s="11" t="s">
        <v>3434</v>
      </c>
      <c r="K2809" s="11" t="s">
        <v>133</v>
      </c>
      <c r="L2809" s="11" t="s">
        <v>132</v>
      </c>
      <c r="M2809" s="11" t="s">
        <v>718</v>
      </c>
      <c r="N2809" s="12">
        <v>81014</v>
      </c>
      <c r="O2809" s="11" t="s">
        <v>709</v>
      </c>
    </row>
    <row r="2810" spans="1:15" ht="13.8">
      <c r="A2810"/>
      <c r="B2810"/>
      <c r="D2810"/>
      <c r="E2810"/>
      <c r="J2810" s="11" t="s">
        <v>3435</v>
      </c>
      <c r="K2810" s="11" t="s">
        <v>133</v>
      </c>
      <c r="L2810" s="11" t="s">
        <v>132</v>
      </c>
      <c r="M2810" s="11" t="s">
        <v>718</v>
      </c>
      <c r="N2810" s="12">
        <v>34428</v>
      </c>
      <c r="O2810" s="11" t="s">
        <v>448</v>
      </c>
    </row>
    <row r="2811" spans="1:15" ht="13.8">
      <c r="A2811"/>
      <c r="B2811"/>
      <c r="D2811"/>
      <c r="E2811"/>
      <c r="J2811" s="11" t="s">
        <v>3436</v>
      </c>
      <c r="K2811" s="11" t="s">
        <v>133</v>
      </c>
      <c r="L2811" s="11" t="s">
        <v>132</v>
      </c>
      <c r="M2811" s="11" t="s">
        <v>718</v>
      </c>
      <c r="N2811" s="12">
        <v>32894</v>
      </c>
      <c r="O2811" s="11" t="s">
        <v>448</v>
      </c>
    </row>
    <row r="2812" spans="1:15" ht="13.8">
      <c r="A2812"/>
      <c r="B2812"/>
      <c r="D2812"/>
      <c r="E2812"/>
      <c r="J2812" s="11" t="s">
        <v>3437</v>
      </c>
      <c r="K2812" s="11" t="s">
        <v>133</v>
      </c>
      <c r="L2812" s="11" t="s">
        <v>132</v>
      </c>
      <c r="M2812" s="11" t="s">
        <v>718</v>
      </c>
      <c r="N2812" s="12">
        <v>30765</v>
      </c>
      <c r="O2812" s="11" t="s">
        <v>448</v>
      </c>
    </row>
    <row r="2813" spans="1:15" ht="13.8">
      <c r="A2813"/>
      <c r="B2813"/>
      <c r="D2813"/>
      <c r="E2813"/>
      <c r="J2813" s="11" t="s">
        <v>3438</v>
      </c>
      <c r="K2813" s="11" t="s">
        <v>133</v>
      </c>
      <c r="L2813" s="11" t="s">
        <v>132</v>
      </c>
      <c r="M2813" s="11" t="s">
        <v>718</v>
      </c>
      <c r="N2813" s="12">
        <v>28656</v>
      </c>
      <c r="O2813" s="11" t="s">
        <v>448</v>
      </c>
    </row>
    <row r="2814" spans="1:15" ht="13.8">
      <c r="A2814"/>
      <c r="B2814"/>
      <c r="D2814"/>
      <c r="E2814"/>
      <c r="J2814" s="11" t="s">
        <v>3439</v>
      </c>
      <c r="K2814" s="11" t="s">
        <v>133</v>
      </c>
      <c r="L2814" s="11" t="s">
        <v>132</v>
      </c>
      <c r="M2814" s="11" t="s">
        <v>718</v>
      </c>
      <c r="N2814" s="12">
        <v>27608</v>
      </c>
      <c r="O2814" s="11" t="s">
        <v>448</v>
      </c>
    </row>
    <row r="2815" spans="1:15" ht="13.8">
      <c r="A2815"/>
      <c r="B2815"/>
      <c r="D2815"/>
      <c r="E2815"/>
      <c r="J2815" s="11" t="s">
        <v>3440</v>
      </c>
      <c r="K2815" s="11" t="s">
        <v>133</v>
      </c>
      <c r="L2815" s="11" t="s">
        <v>132</v>
      </c>
      <c r="M2815" s="11" t="s">
        <v>718</v>
      </c>
      <c r="N2815" s="12">
        <v>21432</v>
      </c>
      <c r="O2815" s="11" t="s">
        <v>448</v>
      </c>
    </row>
    <row r="2816" spans="1:15" ht="13.8">
      <c r="A2816"/>
      <c r="B2816"/>
      <c r="D2816"/>
      <c r="E2816"/>
      <c r="J2816" s="11" t="s">
        <v>3441</v>
      </c>
      <c r="K2816" s="11" t="s">
        <v>133</v>
      </c>
      <c r="L2816" s="11" t="s">
        <v>132</v>
      </c>
      <c r="M2816" s="11" t="s">
        <v>718</v>
      </c>
      <c r="N2816" s="12">
        <v>20068</v>
      </c>
      <c r="O2816" s="11" t="s">
        <v>448</v>
      </c>
    </row>
    <row r="2817" spans="1:15" ht="13.8">
      <c r="A2817"/>
      <c r="B2817"/>
      <c r="D2817"/>
      <c r="E2817"/>
      <c r="J2817" s="11" t="s">
        <v>3442</v>
      </c>
      <c r="K2817" s="11" t="s">
        <v>133</v>
      </c>
      <c r="L2817" s="11" t="s">
        <v>132</v>
      </c>
      <c r="M2817" s="11" t="s">
        <v>718</v>
      </c>
      <c r="N2817" s="12">
        <v>17883</v>
      </c>
      <c r="O2817" s="11" t="s">
        <v>448</v>
      </c>
    </row>
    <row r="2818" spans="1:15" ht="13.8">
      <c r="A2818"/>
      <c r="B2818"/>
      <c r="D2818"/>
      <c r="E2818"/>
      <c r="J2818" s="11" t="s">
        <v>3443</v>
      </c>
      <c r="K2818" s="11" t="s">
        <v>133</v>
      </c>
      <c r="L2818" s="11" t="s">
        <v>132</v>
      </c>
      <c r="M2818" s="11" t="s">
        <v>718</v>
      </c>
      <c r="N2818" s="12">
        <v>16772</v>
      </c>
      <c r="O2818" s="11" t="s">
        <v>448</v>
      </c>
    </row>
    <row r="2819" spans="1:15" ht="13.8">
      <c r="A2819"/>
      <c r="B2819"/>
      <c r="D2819"/>
      <c r="E2819"/>
      <c r="J2819" s="11" t="s">
        <v>3444</v>
      </c>
      <c r="K2819" s="11" t="s">
        <v>133</v>
      </c>
      <c r="L2819" s="11" t="s">
        <v>132</v>
      </c>
      <c r="M2819" s="11" t="s">
        <v>718</v>
      </c>
      <c r="N2819" s="12">
        <v>16434</v>
      </c>
      <c r="O2819" s="11" t="s">
        <v>448</v>
      </c>
    </row>
    <row r="2820" spans="1:15" ht="13.8">
      <c r="A2820"/>
      <c r="B2820"/>
      <c r="D2820"/>
      <c r="E2820"/>
      <c r="J2820" s="11" t="s">
        <v>3445</v>
      </c>
      <c r="K2820" s="11" t="s">
        <v>133</v>
      </c>
      <c r="L2820" s="11" t="s">
        <v>132</v>
      </c>
      <c r="M2820" s="11" t="s">
        <v>718</v>
      </c>
      <c r="N2820" s="12">
        <v>14037</v>
      </c>
      <c r="O2820" s="11" t="s">
        <v>448</v>
      </c>
    </row>
    <row r="2821" spans="1:15" ht="13.8">
      <c r="A2821"/>
      <c r="B2821"/>
      <c r="D2821"/>
      <c r="E2821"/>
      <c r="J2821" s="11" t="s">
        <v>3446</v>
      </c>
      <c r="K2821" s="11" t="s">
        <v>133</v>
      </c>
      <c r="L2821" s="11" t="s">
        <v>132</v>
      </c>
      <c r="M2821" s="11" t="s">
        <v>718</v>
      </c>
      <c r="N2821" s="12">
        <v>13039</v>
      </c>
      <c r="O2821" s="11" t="s">
        <v>448</v>
      </c>
    </row>
    <row r="2822" spans="1:15" ht="13.8">
      <c r="A2822"/>
      <c r="B2822"/>
      <c r="D2822"/>
      <c r="E2822"/>
      <c r="J2822" s="11" t="s">
        <v>3447</v>
      </c>
      <c r="K2822" s="11" t="s">
        <v>133</v>
      </c>
      <c r="L2822" s="11" t="s">
        <v>132</v>
      </c>
      <c r="M2822" s="11" t="s">
        <v>718</v>
      </c>
      <c r="N2822" s="12">
        <v>12722</v>
      </c>
      <c r="O2822" s="11" t="s">
        <v>448</v>
      </c>
    </row>
    <row r="2823" spans="1:15" ht="13.8">
      <c r="A2823"/>
      <c r="B2823"/>
      <c r="D2823"/>
      <c r="E2823"/>
      <c r="J2823" s="11" t="s">
        <v>3448</v>
      </c>
      <c r="K2823" s="11" t="s">
        <v>133</v>
      </c>
      <c r="L2823" s="11" t="s">
        <v>132</v>
      </c>
      <c r="M2823" s="11" t="s">
        <v>718</v>
      </c>
      <c r="N2823" s="12">
        <v>12194</v>
      </c>
      <c r="O2823" s="11" t="s">
        <v>448</v>
      </c>
    </row>
    <row r="2824" spans="1:15" ht="13.8">
      <c r="A2824"/>
      <c r="B2824"/>
      <c r="D2824"/>
      <c r="E2824"/>
      <c r="J2824" s="11" t="s">
        <v>3449</v>
      </c>
      <c r="K2824" s="11" t="s">
        <v>133</v>
      </c>
      <c r="L2824" s="11" t="s">
        <v>132</v>
      </c>
      <c r="M2824" s="11" t="s">
        <v>718</v>
      </c>
      <c r="N2824" s="12">
        <v>12057</v>
      </c>
      <c r="O2824" s="11" t="s">
        <v>448</v>
      </c>
    </row>
    <row r="2825" spans="1:15" ht="13.8">
      <c r="A2825"/>
      <c r="B2825"/>
      <c r="D2825"/>
      <c r="E2825"/>
      <c r="J2825" s="11" t="s">
        <v>3450</v>
      </c>
      <c r="K2825" s="11" t="s">
        <v>133</v>
      </c>
      <c r="L2825" s="11" t="s">
        <v>132</v>
      </c>
      <c r="M2825" s="11" t="s">
        <v>718</v>
      </c>
      <c r="N2825" s="12">
        <v>11702</v>
      </c>
      <c r="O2825" s="11" t="s">
        <v>448</v>
      </c>
    </row>
    <row r="2826" spans="1:15" ht="13.8">
      <c r="A2826"/>
      <c r="B2826"/>
      <c r="D2826"/>
      <c r="E2826"/>
      <c r="J2826" s="11" t="s">
        <v>3451</v>
      </c>
      <c r="K2826" s="11" t="s">
        <v>133</v>
      </c>
      <c r="L2826" s="11" t="s">
        <v>132</v>
      </c>
      <c r="M2826" s="11" t="s">
        <v>718</v>
      </c>
      <c r="N2826" s="12">
        <v>11659</v>
      </c>
      <c r="O2826" s="11" t="s">
        <v>448</v>
      </c>
    </row>
    <row r="2827" spans="1:15" ht="13.8">
      <c r="A2827"/>
      <c r="B2827"/>
      <c r="D2827"/>
      <c r="E2827"/>
      <c r="J2827" s="11" t="s">
        <v>3452</v>
      </c>
      <c r="K2827" s="11" t="s">
        <v>133</v>
      </c>
      <c r="L2827" s="11" t="s">
        <v>132</v>
      </c>
      <c r="M2827" s="11" t="s">
        <v>718</v>
      </c>
      <c r="N2827" s="12">
        <v>11135</v>
      </c>
      <c r="O2827" s="11" t="s">
        <v>448</v>
      </c>
    </row>
    <row r="2828" spans="1:15" ht="13.8">
      <c r="A2828"/>
      <c r="B2828"/>
      <c r="D2828"/>
      <c r="E2828"/>
      <c r="J2828" s="11" t="s">
        <v>3453</v>
      </c>
      <c r="K2828" s="11" t="s">
        <v>133</v>
      </c>
      <c r="L2828" s="11" t="s">
        <v>132</v>
      </c>
      <c r="M2828" s="11" t="s">
        <v>718</v>
      </c>
      <c r="N2828" s="12">
        <v>11018</v>
      </c>
      <c r="O2828" s="11" t="s">
        <v>448</v>
      </c>
    </row>
    <row r="2829" spans="1:15" ht="13.8">
      <c r="A2829"/>
      <c r="B2829"/>
      <c r="D2829"/>
      <c r="E2829"/>
      <c r="J2829" s="11" t="s">
        <v>3454</v>
      </c>
      <c r="K2829" s="11" t="s">
        <v>133</v>
      </c>
      <c r="L2829" s="11" t="s">
        <v>132</v>
      </c>
      <c r="M2829" s="11" t="s">
        <v>718</v>
      </c>
      <c r="N2829" s="12">
        <v>10986</v>
      </c>
      <c r="O2829" s="11" t="s">
        <v>448</v>
      </c>
    </row>
    <row r="2830" spans="1:15" ht="13.8">
      <c r="A2830"/>
      <c r="B2830"/>
      <c r="D2830"/>
      <c r="E2830"/>
      <c r="J2830" s="11" t="s">
        <v>3455</v>
      </c>
      <c r="K2830" s="11" t="s">
        <v>133</v>
      </c>
      <c r="L2830" s="11" t="s">
        <v>132</v>
      </c>
      <c r="M2830" s="11" t="s">
        <v>718</v>
      </c>
      <c r="N2830" s="12">
        <v>10858</v>
      </c>
      <c r="O2830" s="11" t="s">
        <v>448</v>
      </c>
    </row>
    <row r="2831" spans="1:15" ht="13.8">
      <c r="A2831"/>
      <c r="B2831"/>
      <c r="D2831"/>
      <c r="E2831"/>
      <c r="J2831" s="11" t="s">
        <v>3456</v>
      </c>
      <c r="K2831" s="11" t="s">
        <v>133</v>
      </c>
      <c r="L2831" s="11" t="s">
        <v>132</v>
      </c>
      <c r="M2831" s="11" t="s">
        <v>718</v>
      </c>
      <c r="N2831" s="12">
        <v>10690</v>
      </c>
      <c r="O2831" s="11" t="s">
        <v>448</v>
      </c>
    </row>
    <row r="2832" spans="1:15" ht="13.8">
      <c r="A2832"/>
      <c r="B2832"/>
      <c r="D2832"/>
      <c r="E2832"/>
      <c r="J2832" s="11" t="s">
        <v>3457</v>
      </c>
      <c r="K2832" s="11" t="s">
        <v>133</v>
      </c>
      <c r="L2832" s="11" t="s">
        <v>132</v>
      </c>
      <c r="M2832" s="11" t="s">
        <v>718</v>
      </c>
      <c r="N2832" s="12">
        <v>10681</v>
      </c>
      <c r="O2832" s="11" t="s">
        <v>448</v>
      </c>
    </row>
    <row r="2833" spans="1:15" ht="13.8">
      <c r="A2833"/>
      <c r="B2833"/>
      <c r="D2833"/>
      <c r="E2833"/>
      <c r="J2833" s="11" t="s">
        <v>3458</v>
      </c>
      <c r="K2833" s="11" t="s">
        <v>133</v>
      </c>
      <c r="L2833" s="11" t="s">
        <v>132</v>
      </c>
      <c r="M2833" s="11" t="s">
        <v>718</v>
      </c>
      <c r="N2833" s="12">
        <v>10565</v>
      </c>
      <c r="O2833" s="11" t="s">
        <v>448</v>
      </c>
    </row>
    <row r="2834" spans="1:15" ht="13.8">
      <c r="A2834"/>
      <c r="B2834"/>
      <c r="D2834"/>
      <c r="E2834"/>
      <c r="J2834" s="11" t="s">
        <v>3459</v>
      </c>
      <c r="K2834" s="11" t="s">
        <v>133</v>
      </c>
      <c r="L2834" s="11" t="s">
        <v>132</v>
      </c>
      <c r="M2834" s="11" t="s">
        <v>718</v>
      </c>
      <c r="N2834" s="12">
        <v>10080</v>
      </c>
      <c r="O2834" s="11" t="s">
        <v>448</v>
      </c>
    </row>
    <row r="2835" spans="1:15" ht="13.8">
      <c r="A2835"/>
      <c r="B2835"/>
      <c r="D2835"/>
      <c r="E2835"/>
      <c r="J2835" s="11" t="s">
        <v>3460</v>
      </c>
      <c r="K2835" s="11" t="s">
        <v>133</v>
      </c>
      <c r="L2835" s="11" t="s">
        <v>132</v>
      </c>
      <c r="M2835" s="11" t="s">
        <v>718</v>
      </c>
      <c r="N2835" s="12">
        <v>10045</v>
      </c>
      <c r="O2835" s="11" t="s">
        <v>448</v>
      </c>
    </row>
    <row r="2836" spans="1:15" ht="13.8">
      <c r="A2836"/>
      <c r="B2836"/>
      <c r="D2836"/>
      <c r="E2836"/>
      <c r="J2836" s="11" t="s">
        <v>3461</v>
      </c>
      <c r="K2836" s="11" t="s">
        <v>133</v>
      </c>
      <c r="L2836" s="11" t="s">
        <v>132</v>
      </c>
      <c r="M2836" s="11" t="s">
        <v>718</v>
      </c>
      <c r="N2836" s="12">
        <v>9923</v>
      </c>
      <c r="O2836" s="11" t="s">
        <v>480</v>
      </c>
    </row>
    <row r="2837" spans="1:15" ht="13.8">
      <c r="A2837"/>
      <c r="B2837"/>
      <c r="D2837"/>
      <c r="E2837"/>
      <c r="J2837" s="11" t="s">
        <v>3462</v>
      </c>
      <c r="K2837" s="11" t="s">
        <v>133</v>
      </c>
      <c r="L2837" s="11" t="s">
        <v>132</v>
      </c>
      <c r="M2837" s="11" t="s">
        <v>718</v>
      </c>
      <c r="N2837" s="12">
        <v>9745</v>
      </c>
      <c r="O2837" s="11" t="s">
        <v>480</v>
      </c>
    </row>
    <row r="2838" spans="1:15" ht="13.8">
      <c r="A2838"/>
      <c r="B2838"/>
      <c r="D2838"/>
      <c r="E2838"/>
      <c r="J2838" s="11" t="s">
        <v>3463</v>
      </c>
      <c r="K2838" s="11" t="s">
        <v>133</v>
      </c>
      <c r="L2838" s="11" t="s">
        <v>132</v>
      </c>
      <c r="M2838" s="11" t="s">
        <v>718</v>
      </c>
      <c r="N2838" s="12">
        <v>9667</v>
      </c>
      <c r="O2838" s="11" t="s">
        <v>480</v>
      </c>
    </row>
    <row r="2839" spans="1:15" ht="13.8">
      <c r="A2839"/>
      <c r="B2839"/>
      <c r="D2839"/>
      <c r="E2839"/>
      <c r="J2839" s="11" t="s">
        <v>3464</v>
      </c>
      <c r="K2839" s="11" t="s">
        <v>133</v>
      </c>
      <c r="L2839" s="11" t="s">
        <v>132</v>
      </c>
      <c r="M2839" s="11" t="s">
        <v>718</v>
      </c>
      <c r="N2839" s="12">
        <v>9293</v>
      </c>
      <c r="O2839" s="11" t="s">
        <v>480</v>
      </c>
    </row>
    <row r="2840" spans="1:15" ht="13.8">
      <c r="A2840"/>
      <c r="B2840"/>
      <c r="D2840"/>
      <c r="E2840"/>
      <c r="J2840" s="11" t="s">
        <v>3465</v>
      </c>
      <c r="K2840" s="11" t="s">
        <v>133</v>
      </c>
      <c r="L2840" s="11" t="s">
        <v>132</v>
      </c>
      <c r="M2840" s="11" t="s">
        <v>718</v>
      </c>
      <c r="N2840" s="12">
        <v>9290</v>
      </c>
      <c r="O2840" s="11" t="s">
        <v>480</v>
      </c>
    </row>
    <row r="2841" spans="1:15" ht="13.8">
      <c r="A2841"/>
      <c r="B2841"/>
      <c r="D2841"/>
      <c r="E2841"/>
      <c r="J2841" s="11" t="s">
        <v>3466</v>
      </c>
      <c r="K2841" s="11" t="s">
        <v>133</v>
      </c>
      <c r="L2841" s="11" t="s">
        <v>132</v>
      </c>
      <c r="M2841" s="11" t="s">
        <v>718</v>
      </c>
      <c r="N2841" s="12">
        <v>9097</v>
      </c>
      <c r="O2841" s="11" t="s">
        <v>480</v>
      </c>
    </row>
    <row r="2842" spans="1:15" ht="13.8">
      <c r="A2842"/>
      <c r="B2842"/>
      <c r="D2842"/>
      <c r="E2842"/>
      <c r="J2842" s="11" t="s">
        <v>3467</v>
      </c>
      <c r="K2842" s="11" t="s">
        <v>133</v>
      </c>
      <c r="L2842" s="11" t="s">
        <v>132</v>
      </c>
      <c r="M2842" s="11" t="s">
        <v>718</v>
      </c>
      <c r="N2842" s="12">
        <v>9081</v>
      </c>
      <c r="O2842" s="11" t="s">
        <v>480</v>
      </c>
    </row>
    <row r="2843" spans="1:15" ht="13.8">
      <c r="A2843"/>
      <c r="B2843"/>
      <c r="D2843"/>
      <c r="E2843"/>
      <c r="J2843" s="11" t="s">
        <v>3468</v>
      </c>
      <c r="K2843" s="11" t="s">
        <v>133</v>
      </c>
      <c r="L2843" s="11" t="s">
        <v>132</v>
      </c>
      <c r="M2843" s="11" t="s">
        <v>718</v>
      </c>
      <c r="N2843" s="12">
        <v>9041</v>
      </c>
      <c r="O2843" s="11" t="s">
        <v>480</v>
      </c>
    </row>
    <row r="2844" spans="1:15" ht="13.8">
      <c r="A2844"/>
      <c r="B2844"/>
      <c r="D2844"/>
      <c r="E2844"/>
      <c r="J2844" s="11" t="s">
        <v>3469</v>
      </c>
      <c r="K2844" s="11" t="s">
        <v>133</v>
      </c>
      <c r="L2844" s="11" t="s">
        <v>132</v>
      </c>
      <c r="M2844" s="11" t="s">
        <v>718</v>
      </c>
      <c r="N2844" s="12">
        <v>8956</v>
      </c>
      <c r="O2844" s="11" t="s">
        <v>480</v>
      </c>
    </row>
    <row r="2845" spans="1:15" ht="13.8">
      <c r="A2845"/>
      <c r="B2845"/>
      <c r="D2845"/>
      <c r="E2845"/>
      <c r="J2845" s="11" t="s">
        <v>3470</v>
      </c>
      <c r="K2845" s="11" t="s">
        <v>133</v>
      </c>
      <c r="L2845" s="11" t="s">
        <v>132</v>
      </c>
      <c r="M2845" s="11" t="s">
        <v>718</v>
      </c>
      <c r="N2845" s="12">
        <v>8952</v>
      </c>
      <c r="O2845" s="11" t="s">
        <v>480</v>
      </c>
    </row>
    <row r="2846" spans="1:15" ht="13.8">
      <c r="A2846"/>
      <c r="B2846"/>
      <c r="D2846"/>
      <c r="E2846"/>
      <c r="J2846" s="11" t="s">
        <v>3471</v>
      </c>
      <c r="K2846" s="11" t="s">
        <v>133</v>
      </c>
      <c r="L2846" s="11" t="s">
        <v>132</v>
      </c>
      <c r="M2846" s="11" t="s">
        <v>718</v>
      </c>
      <c r="N2846" s="12">
        <v>8312</v>
      </c>
      <c r="O2846" s="11" t="s">
        <v>480</v>
      </c>
    </row>
    <row r="2847" spans="1:15" ht="13.8">
      <c r="A2847"/>
      <c r="B2847"/>
      <c r="D2847"/>
      <c r="E2847"/>
      <c r="J2847" s="11" t="s">
        <v>3472</v>
      </c>
      <c r="K2847" s="11" t="s">
        <v>133</v>
      </c>
      <c r="L2847" s="11" t="s">
        <v>132</v>
      </c>
      <c r="M2847" s="11" t="s">
        <v>718</v>
      </c>
      <c r="N2847" s="12">
        <v>7941</v>
      </c>
      <c r="O2847" s="11" t="s">
        <v>480</v>
      </c>
    </row>
    <row r="2848" spans="1:15" ht="13.8">
      <c r="A2848"/>
      <c r="B2848"/>
      <c r="D2848"/>
      <c r="E2848"/>
      <c r="J2848" s="11" t="s">
        <v>3473</v>
      </c>
      <c r="K2848" s="11" t="s">
        <v>133</v>
      </c>
      <c r="L2848" s="11" t="s">
        <v>132</v>
      </c>
      <c r="M2848" s="11" t="s">
        <v>718</v>
      </c>
      <c r="N2848" s="12">
        <v>7750</v>
      </c>
      <c r="O2848" s="11" t="s">
        <v>480</v>
      </c>
    </row>
    <row r="2849" spans="1:15" ht="13.8">
      <c r="A2849"/>
      <c r="B2849"/>
      <c r="D2849"/>
      <c r="E2849"/>
      <c r="J2849" s="11" t="s">
        <v>3474</v>
      </c>
      <c r="K2849" s="11" t="s">
        <v>133</v>
      </c>
      <c r="L2849" s="11" t="s">
        <v>132</v>
      </c>
      <c r="M2849" s="11" t="s">
        <v>718</v>
      </c>
      <c r="N2849" s="12">
        <v>7573</v>
      </c>
      <c r="O2849" s="11" t="s">
        <v>480</v>
      </c>
    </row>
    <row r="2850" spans="1:15" ht="13.8">
      <c r="A2850"/>
      <c r="B2850"/>
      <c r="D2850"/>
      <c r="E2850"/>
      <c r="J2850" s="11" t="s">
        <v>3475</v>
      </c>
      <c r="K2850" s="11" t="s">
        <v>133</v>
      </c>
      <c r="L2850" s="11" t="s">
        <v>132</v>
      </c>
      <c r="M2850" s="11" t="s">
        <v>718</v>
      </c>
      <c r="N2850" s="12">
        <v>7391</v>
      </c>
      <c r="O2850" s="11" t="s">
        <v>480</v>
      </c>
    </row>
    <row r="2851" spans="1:15" ht="13.8">
      <c r="A2851"/>
      <c r="B2851"/>
      <c r="D2851"/>
      <c r="E2851"/>
      <c r="J2851" s="11" t="s">
        <v>3476</v>
      </c>
      <c r="K2851" s="11" t="s">
        <v>133</v>
      </c>
      <c r="L2851" s="11" t="s">
        <v>132</v>
      </c>
      <c r="M2851" s="11" t="s">
        <v>718</v>
      </c>
      <c r="N2851" s="12">
        <v>7096</v>
      </c>
      <c r="O2851" s="11" t="s">
        <v>480</v>
      </c>
    </row>
    <row r="2852" spans="1:15" ht="13.8">
      <c r="A2852"/>
      <c r="B2852"/>
      <c r="D2852"/>
      <c r="E2852"/>
      <c r="J2852" s="11" t="s">
        <v>3477</v>
      </c>
      <c r="K2852" s="11" t="s">
        <v>133</v>
      </c>
      <c r="L2852" s="11" t="s">
        <v>132</v>
      </c>
      <c r="M2852" s="11" t="s">
        <v>718</v>
      </c>
      <c r="N2852" s="12">
        <v>7013</v>
      </c>
      <c r="O2852" s="11" t="s">
        <v>480</v>
      </c>
    </row>
    <row r="2853" spans="1:15" ht="13.8">
      <c r="A2853"/>
      <c r="B2853"/>
      <c r="D2853"/>
      <c r="E2853"/>
      <c r="J2853" s="11" t="s">
        <v>3478</v>
      </c>
      <c r="K2853" s="11" t="s">
        <v>133</v>
      </c>
      <c r="L2853" s="11" t="s">
        <v>132</v>
      </c>
      <c r="M2853" s="11" t="s">
        <v>718</v>
      </c>
      <c r="N2853" s="12">
        <v>7009</v>
      </c>
      <c r="O2853" s="11" t="s">
        <v>480</v>
      </c>
    </row>
    <row r="2854" spans="1:15" ht="13.8">
      <c r="A2854"/>
      <c r="B2854"/>
      <c r="D2854"/>
      <c r="E2854"/>
      <c r="J2854" s="11" t="s">
        <v>3479</v>
      </c>
      <c r="K2854" s="11" t="s">
        <v>133</v>
      </c>
      <c r="L2854" s="11" t="s">
        <v>132</v>
      </c>
      <c r="M2854" s="11" t="s">
        <v>718</v>
      </c>
      <c r="N2854" s="12">
        <v>6854</v>
      </c>
      <c r="O2854" s="11" t="s">
        <v>480</v>
      </c>
    </row>
    <row r="2855" spans="1:15" ht="13.8">
      <c r="A2855"/>
      <c r="B2855"/>
      <c r="D2855"/>
      <c r="E2855"/>
      <c r="J2855" s="11" t="s">
        <v>3480</v>
      </c>
      <c r="K2855" s="11" t="s">
        <v>133</v>
      </c>
      <c r="L2855" s="11" t="s">
        <v>132</v>
      </c>
      <c r="M2855" s="11" t="s">
        <v>718</v>
      </c>
      <c r="N2855" s="12">
        <v>6813</v>
      </c>
      <c r="O2855" s="11" t="s">
        <v>480</v>
      </c>
    </row>
    <row r="2856" spans="1:15" ht="13.8">
      <c r="A2856"/>
      <c r="B2856"/>
      <c r="D2856"/>
      <c r="E2856"/>
      <c r="J2856" s="11" t="s">
        <v>3481</v>
      </c>
      <c r="K2856" s="11" t="s">
        <v>133</v>
      </c>
      <c r="L2856" s="11" t="s">
        <v>132</v>
      </c>
      <c r="M2856" s="11" t="s">
        <v>718</v>
      </c>
      <c r="N2856" s="12">
        <v>6720</v>
      </c>
      <c r="O2856" s="11" t="s">
        <v>480</v>
      </c>
    </row>
    <row r="2857" spans="1:15" ht="13.8">
      <c r="A2857"/>
      <c r="B2857"/>
      <c r="D2857"/>
      <c r="E2857"/>
      <c r="J2857" s="11" t="s">
        <v>3482</v>
      </c>
      <c r="K2857" s="11" t="s">
        <v>133</v>
      </c>
      <c r="L2857" s="11" t="s">
        <v>132</v>
      </c>
      <c r="M2857" s="11" t="s">
        <v>718</v>
      </c>
      <c r="N2857" s="12">
        <v>6599</v>
      </c>
      <c r="O2857" s="11" t="s">
        <v>480</v>
      </c>
    </row>
    <row r="2858" spans="1:15" ht="13.8">
      <c r="A2858"/>
      <c r="B2858"/>
      <c r="D2858"/>
      <c r="E2858"/>
      <c r="J2858" s="11" t="s">
        <v>3483</v>
      </c>
      <c r="K2858" s="11" t="s">
        <v>133</v>
      </c>
      <c r="L2858" s="11" t="s">
        <v>132</v>
      </c>
      <c r="M2858" s="11" t="s">
        <v>718</v>
      </c>
      <c r="N2858" s="12">
        <v>6325</v>
      </c>
      <c r="O2858" s="11" t="s">
        <v>480</v>
      </c>
    </row>
    <row r="2859" spans="1:15" ht="13.8">
      <c r="A2859"/>
      <c r="B2859"/>
      <c r="D2859"/>
      <c r="E2859"/>
      <c r="J2859" s="11" t="s">
        <v>3484</v>
      </c>
      <c r="K2859" s="11" t="s">
        <v>133</v>
      </c>
      <c r="L2859" s="11" t="s">
        <v>132</v>
      </c>
      <c r="M2859" s="11" t="s">
        <v>718</v>
      </c>
      <c r="N2859" s="12">
        <v>6217</v>
      </c>
      <c r="O2859" s="11" t="s">
        <v>480</v>
      </c>
    </row>
    <row r="2860" spans="1:15" ht="13.8">
      <c r="A2860"/>
      <c r="B2860"/>
      <c r="D2860"/>
      <c r="E2860"/>
      <c r="J2860" s="11" t="s">
        <v>3485</v>
      </c>
      <c r="K2860" s="11" t="s">
        <v>133</v>
      </c>
      <c r="L2860" s="11" t="s">
        <v>132</v>
      </c>
      <c r="M2860" s="11" t="s">
        <v>718</v>
      </c>
      <c r="N2860" s="12">
        <v>6136</v>
      </c>
      <c r="O2860" s="11" t="s">
        <v>480</v>
      </c>
    </row>
    <row r="2861" spans="1:15" ht="13.8">
      <c r="A2861"/>
      <c r="B2861"/>
      <c r="D2861"/>
      <c r="E2861"/>
      <c r="J2861" s="11" t="s">
        <v>3486</v>
      </c>
      <c r="K2861" s="11" t="s">
        <v>133</v>
      </c>
      <c r="L2861" s="11" t="s">
        <v>132</v>
      </c>
      <c r="M2861" s="11" t="s">
        <v>718</v>
      </c>
      <c r="N2861" s="12">
        <v>6112</v>
      </c>
      <c r="O2861" s="11" t="s">
        <v>480</v>
      </c>
    </row>
    <row r="2862" spans="1:15" ht="13.8">
      <c r="A2862"/>
      <c r="B2862"/>
      <c r="D2862"/>
      <c r="E2862"/>
      <c r="J2862" s="11" t="s">
        <v>3487</v>
      </c>
      <c r="K2862" s="11" t="s">
        <v>133</v>
      </c>
      <c r="L2862" s="11" t="s">
        <v>132</v>
      </c>
      <c r="M2862" s="11" t="s">
        <v>718</v>
      </c>
      <c r="N2862" s="12">
        <v>6029</v>
      </c>
      <c r="O2862" s="11" t="s">
        <v>480</v>
      </c>
    </row>
    <row r="2863" spans="1:15" ht="13.8">
      <c r="A2863"/>
      <c r="B2863"/>
      <c r="D2863"/>
      <c r="E2863"/>
      <c r="J2863" s="11" t="s">
        <v>3488</v>
      </c>
      <c r="K2863" s="11" t="s">
        <v>133</v>
      </c>
      <c r="L2863" s="11" t="s">
        <v>132</v>
      </c>
      <c r="M2863" s="11" t="s">
        <v>718</v>
      </c>
      <c r="N2863" s="12">
        <v>6019</v>
      </c>
      <c r="O2863" s="11" t="s">
        <v>480</v>
      </c>
    </row>
    <row r="2864" spans="1:15" ht="13.8">
      <c r="A2864"/>
      <c r="B2864"/>
      <c r="D2864"/>
      <c r="E2864"/>
      <c r="J2864" s="11" t="s">
        <v>3489</v>
      </c>
      <c r="K2864" s="11" t="s">
        <v>133</v>
      </c>
      <c r="L2864" s="11" t="s">
        <v>132</v>
      </c>
      <c r="M2864" s="11" t="s">
        <v>718</v>
      </c>
      <c r="N2864" s="12">
        <v>5913</v>
      </c>
      <c r="O2864" s="11" t="s">
        <v>480</v>
      </c>
    </row>
    <row r="2865" spans="1:15" ht="13.8">
      <c r="A2865"/>
      <c r="B2865"/>
      <c r="D2865"/>
      <c r="E2865"/>
      <c r="J2865" s="11" t="s">
        <v>3490</v>
      </c>
      <c r="K2865" s="11" t="s">
        <v>133</v>
      </c>
      <c r="L2865" s="11" t="s">
        <v>132</v>
      </c>
      <c r="M2865" s="11" t="s">
        <v>718</v>
      </c>
      <c r="N2865" s="12">
        <v>5804</v>
      </c>
      <c r="O2865" s="11" t="s">
        <v>480</v>
      </c>
    </row>
    <row r="2866" spans="1:15" ht="13.8">
      <c r="A2866"/>
      <c r="B2866"/>
      <c r="D2866"/>
      <c r="E2866"/>
      <c r="J2866" s="11" t="s">
        <v>3491</v>
      </c>
      <c r="K2866" s="11" t="s">
        <v>133</v>
      </c>
      <c r="L2866" s="11" t="s">
        <v>132</v>
      </c>
      <c r="M2866" s="11" t="s">
        <v>718</v>
      </c>
      <c r="N2866" s="12">
        <v>5355</v>
      </c>
      <c r="O2866" s="11" t="s">
        <v>480</v>
      </c>
    </row>
    <row r="2867" spans="1:15" ht="13.8">
      <c r="A2867"/>
      <c r="B2867"/>
      <c r="D2867"/>
      <c r="E2867"/>
      <c r="J2867" s="11" t="s">
        <v>3492</v>
      </c>
      <c r="K2867" s="11" t="s">
        <v>133</v>
      </c>
      <c r="L2867" s="11" t="s">
        <v>132</v>
      </c>
      <c r="M2867" s="11" t="s">
        <v>718</v>
      </c>
      <c r="N2867" s="12">
        <v>5311</v>
      </c>
      <c r="O2867" s="11" t="s">
        <v>480</v>
      </c>
    </row>
    <row r="2868" spans="1:15" ht="13.8">
      <c r="A2868"/>
      <c r="B2868"/>
      <c r="D2868"/>
      <c r="E2868"/>
      <c r="J2868" s="11" t="s">
        <v>3493</v>
      </c>
      <c r="K2868" s="11" t="s">
        <v>133</v>
      </c>
      <c r="L2868" s="11" t="s">
        <v>132</v>
      </c>
      <c r="M2868" s="11" t="s">
        <v>718</v>
      </c>
      <c r="N2868" s="12">
        <v>5177</v>
      </c>
      <c r="O2868" s="11" t="s">
        <v>480</v>
      </c>
    </row>
    <row r="2869" spans="1:15" ht="13.8">
      <c r="A2869"/>
      <c r="B2869"/>
      <c r="D2869"/>
      <c r="E2869"/>
      <c r="J2869" s="11" t="s">
        <v>3494</v>
      </c>
      <c r="K2869" s="11" t="s">
        <v>133</v>
      </c>
      <c r="L2869" s="11" t="s">
        <v>132</v>
      </c>
      <c r="M2869" s="11" t="s">
        <v>718</v>
      </c>
      <c r="N2869" s="12">
        <v>5144</v>
      </c>
      <c r="O2869" s="11" t="s">
        <v>480</v>
      </c>
    </row>
    <row r="2870" spans="1:15" ht="13.8">
      <c r="A2870"/>
      <c r="B2870"/>
      <c r="D2870"/>
      <c r="E2870"/>
      <c r="J2870" s="11" t="s">
        <v>3495</v>
      </c>
      <c r="K2870" s="11" t="s">
        <v>133</v>
      </c>
      <c r="L2870" s="11" t="s">
        <v>132</v>
      </c>
      <c r="M2870" s="11" t="s">
        <v>718</v>
      </c>
      <c r="N2870" s="12">
        <v>5052</v>
      </c>
      <c r="O2870" s="11" t="s">
        <v>480</v>
      </c>
    </row>
    <row r="2871" spans="1:15" ht="13.8">
      <c r="A2871"/>
      <c r="B2871"/>
      <c r="D2871"/>
      <c r="E2871"/>
      <c r="J2871" s="11" t="s">
        <v>3496</v>
      </c>
      <c r="K2871" s="11" t="s">
        <v>133</v>
      </c>
      <c r="L2871" s="11" t="s">
        <v>132</v>
      </c>
      <c r="M2871" s="11" t="s">
        <v>718</v>
      </c>
      <c r="N2871" s="12">
        <v>4974</v>
      </c>
      <c r="O2871" s="11" t="s">
        <v>514</v>
      </c>
    </row>
    <row r="2872" spans="1:15" ht="13.8">
      <c r="A2872"/>
      <c r="B2872"/>
      <c r="D2872"/>
      <c r="E2872"/>
      <c r="J2872" s="11" t="s">
        <v>3497</v>
      </c>
      <c r="K2872" s="11" t="s">
        <v>133</v>
      </c>
      <c r="L2872" s="11" t="s">
        <v>132</v>
      </c>
      <c r="M2872" s="11" t="s">
        <v>718</v>
      </c>
      <c r="N2872" s="12">
        <v>4962</v>
      </c>
      <c r="O2872" s="11" t="s">
        <v>514</v>
      </c>
    </row>
    <row r="2873" spans="1:15" ht="13.8">
      <c r="A2873"/>
      <c r="B2873"/>
      <c r="D2873"/>
      <c r="E2873"/>
      <c r="J2873" s="11" t="s">
        <v>3498</v>
      </c>
      <c r="K2873" s="11" t="s">
        <v>133</v>
      </c>
      <c r="L2873" s="11" t="s">
        <v>132</v>
      </c>
      <c r="M2873" s="11" t="s">
        <v>718</v>
      </c>
      <c r="N2873" s="12">
        <v>4929</v>
      </c>
      <c r="O2873" s="11" t="s">
        <v>514</v>
      </c>
    </row>
    <row r="2874" spans="1:15" ht="13.8">
      <c r="A2874"/>
      <c r="B2874"/>
      <c r="D2874"/>
      <c r="E2874"/>
      <c r="J2874" s="11" t="s">
        <v>3499</v>
      </c>
      <c r="K2874" s="11" t="s">
        <v>133</v>
      </c>
      <c r="L2874" s="11" t="s">
        <v>132</v>
      </c>
      <c r="M2874" s="11" t="s">
        <v>718</v>
      </c>
      <c r="N2874" s="12">
        <v>4713</v>
      </c>
      <c r="O2874" s="11" t="s">
        <v>514</v>
      </c>
    </row>
    <row r="2875" spans="1:15" ht="13.8">
      <c r="A2875"/>
      <c r="B2875"/>
      <c r="D2875"/>
      <c r="E2875"/>
      <c r="J2875" s="11" t="s">
        <v>3500</v>
      </c>
      <c r="K2875" s="11" t="s">
        <v>133</v>
      </c>
      <c r="L2875" s="11" t="s">
        <v>132</v>
      </c>
      <c r="M2875" s="11" t="s">
        <v>718</v>
      </c>
      <c r="N2875" s="12">
        <v>4677</v>
      </c>
      <c r="O2875" s="11" t="s">
        <v>514</v>
      </c>
    </row>
    <row r="2876" spans="1:15" ht="13.8">
      <c r="A2876"/>
      <c r="B2876"/>
      <c r="D2876"/>
      <c r="E2876"/>
      <c r="J2876" s="11" t="s">
        <v>3501</v>
      </c>
      <c r="K2876" s="11" t="s">
        <v>133</v>
      </c>
      <c r="L2876" s="11" t="s">
        <v>132</v>
      </c>
      <c r="M2876" s="11" t="s">
        <v>718</v>
      </c>
      <c r="N2876" s="12">
        <v>4583</v>
      </c>
      <c r="O2876" s="11" t="s">
        <v>514</v>
      </c>
    </row>
    <row r="2877" spans="1:15" ht="13.8">
      <c r="A2877"/>
      <c r="B2877"/>
      <c r="D2877"/>
      <c r="E2877"/>
      <c r="J2877" s="11" t="s">
        <v>3502</v>
      </c>
      <c r="K2877" s="11" t="s">
        <v>133</v>
      </c>
      <c r="L2877" s="11" t="s">
        <v>132</v>
      </c>
      <c r="M2877" s="11" t="s">
        <v>718</v>
      </c>
      <c r="N2877" s="12">
        <v>4464</v>
      </c>
      <c r="O2877" s="11" t="s">
        <v>514</v>
      </c>
    </row>
    <row r="2878" spans="1:15" ht="13.8">
      <c r="A2878"/>
      <c r="B2878"/>
      <c r="D2878"/>
      <c r="E2878"/>
      <c r="J2878" s="11" t="s">
        <v>3503</v>
      </c>
      <c r="K2878" s="11" t="s">
        <v>133</v>
      </c>
      <c r="L2878" s="11" t="s">
        <v>132</v>
      </c>
      <c r="M2878" s="11" t="s">
        <v>718</v>
      </c>
      <c r="N2878" s="12">
        <v>4366</v>
      </c>
      <c r="O2878" s="11" t="s">
        <v>514</v>
      </c>
    </row>
    <row r="2879" spans="1:15" ht="13.8">
      <c r="A2879"/>
      <c r="B2879"/>
      <c r="D2879"/>
      <c r="E2879"/>
      <c r="J2879" s="11" t="s">
        <v>3504</v>
      </c>
      <c r="K2879" s="11" t="s">
        <v>133</v>
      </c>
      <c r="L2879" s="11" t="s">
        <v>132</v>
      </c>
      <c r="M2879" s="11" t="s">
        <v>718</v>
      </c>
      <c r="N2879" s="12">
        <v>4362</v>
      </c>
      <c r="O2879" s="11" t="s">
        <v>514</v>
      </c>
    </row>
    <row r="2880" spans="1:15" ht="13.8">
      <c r="A2880"/>
      <c r="B2880"/>
      <c r="D2880"/>
      <c r="E2880"/>
      <c r="J2880" s="11" t="s">
        <v>3505</v>
      </c>
      <c r="K2880" s="11" t="s">
        <v>133</v>
      </c>
      <c r="L2880" s="11" t="s">
        <v>132</v>
      </c>
      <c r="M2880" s="11" t="s">
        <v>718</v>
      </c>
      <c r="N2880" s="12">
        <v>4182</v>
      </c>
      <c r="O2880" s="11" t="s">
        <v>514</v>
      </c>
    </row>
    <row r="2881" spans="1:15" ht="13.8">
      <c r="A2881"/>
      <c r="B2881"/>
      <c r="D2881"/>
      <c r="E2881"/>
      <c r="J2881" s="11" t="s">
        <v>3506</v>
      </c>
      <c r="K2881" s="11" t="s">
        <v>133</v>
      </c>
      <c r="L2881" s="11" t="s">
        <v>132</v>
      </c>
      <c r="M2881" s="11" t="s">
        <v>718</v>
      </c>
      <c r="N2881" s="12">
        <v>4087</v>
      </c>
      <c r="O2881" s="11" t="s">
        <v>514</v>
      </c>
    </row>
    <row r="2882" spans="1:15" ht="13.8">
      <c r="A2882"/>
      <c r="B2882"/>
      <c r="D2882"/>
      <c r="E2882"/>
      <c r="J2882" s="11" t="s">
        <v>3507</v>
      </c>
      <c r="K2882" s="11" t="s">
        <v>133</v>
      </c>
      <c r="L2882" s="11" t="s">
        <v>132</v>
      </c>
      <c r="M2882" s="11" t="s">
        <v>718</v>
      </c>
      <c r="N2882" s="12">
        <v>3939</v>
      </c>
      <c r="O2882" s="11" t="s">
        <v>514</v>
      </c>
    </row>
    <row r="2883" spans="1:15" ht="13.8">
      <c r="A2883"/>
      <c r="B2883"/>
      <c r="D2883"/>
      <c r="E2883"/>
      <c r="J2883" s="11" t="s">
        <v>3508</v>
      </c>
      <c r="K2883" s="11" t="s">
        <v>133</v>
      </c>
      <c r="L2883" s="11" t="s">
        <v>132</v>
      </c>
      <c r="M2883" s="11" t="s">
        <v>718</v>
      </c>
      <c r="N2883" s="12">
        <v>3917</v>
      </c>
      <c r="O2883" s="11" t="s">
        <v>514</v>
      </c>
    </row>
    <row r="2884" spans="1:15" ht="13.8">
      <c r="A2884"/>
      <c r="B2884"/>
      <c r="D2884"/>
      <c r="E2884"/>
      <c r="J2884" s="11" t="s">
        <v>3509</v>
      </c>
      <c r="K2884" s="11" t="s">
        <v>133</v>
      </c>
      <c r="L2884" s="11" t="s">
        <v>132</v>
      </c>
      <c r="M2884" s="11" t="s">
        <v>718</v>
      </c>
      <c r="N2884" s="12">
        <v>3834</v>
      </c>
      <c r="O2884" s="11" t="s">
        <v>514</v>
      </c>
    </row>
    <row r="2885" spans="1:15" ht="13.8">
      <c r="A2885"/>
      <c r="B2885"/>
      <c r="D2885"/>
      <c r="E2885"/>
      <c r="J2885" s="11" t="s">
        <v>3510</v>
      </c>
      <c r="K2885" s="11" t="s">
        <v>133</v>
      </c>
      <c r="L2885" s="11" t="s">
        <v>132</v>
      </c>
      <c r="M2885" s="11" t="s">
        <v>718</v>
      </c>
      <c r="N2885" s="12">
        <v>3769</v>
      </c>
      <c r="O2885" s="11" t="s">
        <v>514</v>
      </c>
    </row>
    <row r="2886" spans="1:15" ht="13.8">
      <c r="A2886"/>
      <c r="B2886"/>
      <c r="D2886"/>
      <c r="E2886"/>
      <c r="J2886" s="11" t="s">
        <v>3511</v>
      </c>
      <c r="K2886" s="11" t="s">
        <v>133</v>
      </c>
      <c r="L2886" s="11" t="s">
        <v>132</v>
      </c>
      <c r="M2886" s="11" t="s">
        <v>718</v>
      </c>
      <c r="N2886" s="12">
        <v>3695</v>
      </c>
      <c r="O2886" s="11" t="s">
        <v>514</v>
      </c>
    </row>
    <row r="2887" spans="1:15" ht="13.8">
      <c r="A2887"/>
      <c r="B2887"/>
      <c r="D2887"/>
      <c r="E2887"/>
      <c r="J2887" s="11" t="s">
        <v>3512</v>
      </c>
      <c r="K2887" s="11" t="s">
        <v>133</v>
      </c>
      <c r="L2887" s="11" t="s">
        <v>132</v>
      </c>
      <c r="M2887" s="11" t="s">
        <v>718</v>
      </c>
      <c r="N2887" s="12">
        <v>3436</v>
      </c>
      <c r="O2887" s="11" t="s">
        <v>514</v>
      </c>
    </row>
    <row r="2888" spans="1:15" ht="13.8">
      <c r="A2888"/>
      <c r="B2888"/>
      <c r="D2888"/>
      <c r="E2888"/>
      <c r="J2888" s="11" t="s">
        <v>3513</v>
      </c>
      <c r="K2888" s="11" t="s">
        <v>133</v>
      </c>
      <c r="L2888" s="11" t="s">
        <v>132</v>
      </c>
      <c r="M2888" s="11" t="s">
        <v>718</v>
      </c>
      <c r="N2888" s="12">
        <v>3413</v>
      </c>
      <c r="O2888" s="11" t="s">
        <v>514</v>
      </c>
    </row>
    <row r="2889" spans="1:15" ht="13.8">
      <c r="A2889"/>
      <c r="B2889"/>
      <c r="D2889"/>
      <c r="E2889"/>
      <c r="J2889" s="11" t="s">
        <v>3514</v>
      </c>
      <c r="K2889" s="11" t="s">
        <v>133</v>
      </c>
      <c r="L2889" s="11" t="s">
        <v>132</v>
      </c>
      <c r="M2889" s="11" t="s">
        <v>718</v>
      </c>
      <c r="N2889" s="12">
        <v>3174</v>
      </c>
      <c r="O2889" s="11" t="s">
        <v>514</v>
      </c>
    </row>
    <row r="2890" spans="1:15" ht="13.8">
      <c r="A2890"/>
      <c r="B2890"/>
      <c r="D2890"/>
      <c r="E2890"/>
      <c r="J2890" s="11" t="s">
        <v>3515</v>
      </c>
      <c r="K2890" s="11" t="s">
        <v>133</v>
      </c>
      <c r="L2890" s="11" t="s">
        <v>132</v>
      </c>
      <c r="M2890" s="11" t="s">
        <v>718</v>
      </c>
      <c r="N2890" s="12">
        <v>3169</v>
      </c>
      <c r="O2890" s="11" t="s">
        <v>514</v>
      </c>
    </row>
    <row r="2891" spans="1:15" ht="13.8">
      <c r="A2891"/>
      <c r="B2891"/>
      <c r="D2891"/>
      <c r="E2891"/>
      <c r="J2891" s="11" t="s">
        <v>3516</v>
      </c>
      <c r="K2891" s="11" t="s">
        <v>133</v>
      </c>
      <c r="L2891" s="11" t="s">
        <v>132</v>
      </c>
      <c r="M2891" s="11" t="s">
        <v>718</v>
      </c>
      <c r="N2891" s="12">
        <v>2996</v>
      </c>
      <c r="O2891" s="11" t="s">
        <v>514</v>
      </c>
    </row>
    <row r="2892" spans="1:15" ht="13.8">
      <c r="A2892"/>
      <c r="B2892"/>
      <c r="D2892"/>
      <c r="E2892"/>
      <c r="J2892" s="11" t="s">
        <v>3517</v>
      </c>
      <c r="K2892" s="11" t="s">
        <v>133</v>
      </c>
      <c r="L2892" s="11" t="s">
        <v>132</v>
      </c>
      <c r="M2892" s="11" t="s">
        <v>718</v>
      </c>
      <c r="N2892" s="12">
        <v>2947</v>
      </c>
      <c r="O2892" s="11" t="s">
        <v>514</v>
      </c>
    </row>
    <row r="2893" spans="1:15" ht="13.8">
      <c r="A2893"/>
      <c r="B2893"/>
      <c r="D2893"/>
      <c r="E2893"/>
      <c r="J2893" s="11" t="s">
        <v>3518</v>
      </c>
      <c r="K2893" s="11" t="s">
        <v>133</v>
      </c>
      <c r="L2893" s="11" t="s">
        <v>132</v>
      </c>
      <c r="M2893" s="11" t="s">
        <v>718</v>
      </c>
      <c r="N2893" s="12">
        <v>2785</v>
      </c>
      <c r="O2893" s="11" t="s">
        <v>514</v>
      </c>
    </row>
    <row r="2894" spans="1:15" ht="13.8">
      <c r="A2894"/>
      <c r="B2894"/>
      <c r="D2894"/>
      <c r="E2894"/>
      <c r="J2894" s="11" t="s">
        <v>3519</v>
      </c>
      <c r="K2894" s="11" t="s">
        <v>133</v>
      </c>
      <c r="L2894" s="11" t="s">
        <v>132</v>
      </c>
      <c r="M2894" s="11" t="s">
        <v>718</v>
      </c>
      <c r="N2894" s="12">
        <v>2711</v>
      </c>
      <c r="O2894" s="11" t="s">
        <v>514</v>
      </c>
    </row>
    <row r="2895" spans="1:15" ht="13.8">
      <c r="A2895"/>
      <c r="B2895"/>
      <c r="D2895"/>
      <c r="E2895"/>
      <c r="J2895" s="11" t="s">
        <v>3520</v>
      </c>
      <c r="K2895" s="11" t="s">
        <v>133</v>
      </c>
      <c r="L2895" s="11" t="s">
        <v>132</v>
      </c>
      <c r="M2895" s="11" t="s">
        <v>718</v>
      </c>
      <c r="N2895" s="12">
        <v>2241</v>
      </c>
      <c r="O2895" s="11" t="s">
        <v>514</v>
      </c>
    </row>
    <row r="2896" spans="1:15" ht="13.8">
      <c r="A2896"/>
      <c r="B2896"/>
      <c r="D2896"/>
      <c r="E2896"/>
      <c r="J2896" s="11" t="s">
        <v>3521</v>
      </c>
      <c r="K2896" s="11" t="s">
        <v>133</v>
      </c>
      <c r="L2896" s="11" t="s">
        <v>132</v>
      </c>
      <c r="M2896" s="11" t="s">
        <v>718</v>
      </c>
      <c r="N2896" s="12">
        <v>2195</v>
      </c>
      <c r="O2896" s="11" t="s">
        <v>514</v>
      </c>
    </row>
    <row r="2897" spans="1:15" ht="13.8">
      <c r="A2897"/>
      <c r="B2897"/>
      <c r="D2897"/>
      <c r="E2897"/>
      <c r="J2897" s="11" t="s">
        <v>3522</v>
      </c>
      <c r="K2897" s="11" t="s">
        <v>133</v>
      </c>
      <c r="L2897" s="11" t="s">
        <v>132</v>
      </c>
      <c r="M2897" s="11" t="s">
        <v>718</v>
      </c>
      <c r="N2897" s="12">
        <v>2189</v>
      </c>
      <c r="O2897" s="11" t="s">
        <v>514</v>
      </c>
    </row>
    <row r="2898" spans="1:15" ht="13.8">
      <c r="A2898"/>
      <c r="B2898"/>
      <c r="D2898"/>
      <c r="E2898"/>
      <c r="J2898" s="11" t="s">
        <v>3523</v>
      </c>
      <c r="K2898" s="11" t="s">
        <v>133</v>
      </c>
      <c r="L2898" s="11" t="s">
        <v>132</v>
      </c>
      <c r="M2898" s="11" t="s">
        <v>718</v>
      </c>
      <c r="N2898" s="12">
        <v>2169</v>
      </c>
      <c r="O2898" s="11" t="s">
        <v>514</v>
      </c>
    </row>
    <row r="2899" spans="1:15" ht="13.8">
      <c r="A2899"/>
      <c r="B2899"/>
      <c r="D2899"/>
      <c r="E2899"/>
      <c r="J2899" s="11" t="s">
        <v>3524</v>
      </c>
      <c r="K2899" s="11" t="s">
        <v>133</v>
      </c>
      <c r="L2899" s="11" t="s">
        <v>132</v>
      </c>
      <c r="M2899" s="11" t="s">
        <v>718</v>
      </c>
      <c r="N2899" s="12">
        <v>1941</v>
      </c>
      <c r="O2899" s="11" t="s">
        <v>606</v>
      </c>
    </row>
    <row r="2900" spans="1:15" ht="13.8">
      <c r="A2900"/>
      <c r="B2900"/>
      <c r="D2900"/>
      <c r="E2900"/>
      <c r="J2900" s="11" t="s">
        <v>3525</v>
      </c>
      <c r="K2900" s="11" t="s">
        <v>133</v>
      </c>
      <c r="L2900" s="11" t="s">
        <v>132</v>
      </c>
      <c r="M2900" s="11" t="s">
        <v>718</v>
      </c>
      <c r="N2900" s="12">
        <v>1824</v>
      </c>
      <c r="O2900" s="11" t="s">
        <v>606</v>
      </c>
    </row>
    <row r="2901" spans="1:15" ht="13.8">
      <c r="A2901"/>
      <c r="B2901"/>
      <c r="D2901"/>
      <c r="E2901"/>
      <c r="J2901" s="11" t="s">
        <v>3526</v>
      </c>
      <c r="K2901" s="11" t="s">
        <v>133</v>
      </c>
      <c r="L2901" s="11" t="s">
        <v>132</v>
      </c>
      <c r="M2901" s="11" t="s">
        <v>718</v>
      </c>
      <c r="N2901" s="12">
        <v>1783</v>
      </c>
      <c r="O2901" s="11" t="s">
        <v>606</v>
      </c>
    </row>
    <row r="2902" spans="1:15" ht="13.8">
      <c r="A2902"/>
      <c r="B2902"/>
      <c r="D2902"/>
      <c r="E2902"/>
      <c r="J2902" s="11" t="s">
        <v>3527</v>
      </c>
      <c r="K2902" s="11" t="s">
        <v>133</v>
      </c>
      <c r="L2902" s="11" t="s">
        <v>132</v>
      </c>
      <c r="M2902" s="11" t="s">
        <v>718</v>
      </c>
      <c r="N2902" s="12">
        <v>1442</v>
      </c>
      <c r="O2902" s="11" t="s">
        <v>606</v>
      </c>
    </row>
    <row r="2903" spans="1:15" ht="13.8">
      <c r="A2903"/>
      <c r="B2903"/>
      <c r="D2903"/>
      <c r="E2903"/>
      <c r="J2903" s="11" t="s">
        <v>3528</v>
      </c>
      <c r="K2903" s="11" t="s">
        <v>133</v>
      </c>
      <c r="L2903" s="11" t="s">
        <v>132</v>
      </c>
      <c r="M2903" s="11" t="s">
        <v>718</v>
      </c>
      <c r="N2903" s="12">
        <v>790</v>
      </c>
      <c r="O2903" s="11" t="s">
        <v>662</v>
      </c>
    </row>
    <row r="2904" spans="1:15" ht="13.8">
      <c r="A2904"/>
      <c r="B2904"/>
      <c r="D2904"/>
      <c r="E2904"/>
      <c r="J2904" s="11" t="s">
        <v>3529</v>
      </c>
      <c r="K2904" s="11" t="s">
        <v>133</v>
      </c>
      <c r="L2904" s="11" t="s">
        <v>132</v>
      </c>
      <c r="M2904" s="11" t="s">
        <v>733</v>
      </c>
      <c r="N2904" s="12">
        <v>261362</v>
      </c>
      <c r="O2904" s="11" t="s">
        <v>705</v>
      </c>
    </row>
    <row r="2905" spans="1:15" ht="13.8">
      <c r="A2905"/>
      <c r="B2905"/>
      <c r="D2905"/>
      <c r="E2905"/>
      <c r="J2905" s="11" t="s">
        <v>3530</v>
      </c>
      <c r="K2905" s="11" t="s">
        <v>133</v>
      </c>
      <c r="L2905" s="11" t="s">
        <v>132</v>
      </c>
      <c r="M2905" s="11" t="s">
        <v>733</v>
      </c>
      <c r="N2905" s="12">
        <v>49735</v>
      </c>
      <c r="O2905" s="11" t="s">
        <v>448</v>
      </c>
    </row>
    <row r="2906" spans="1:15" ht="13.8">
      <c r="A2906"/>
      <c r="B2906"/>
      <c r="D2906"/>
      <c r="E2906"/>
      <c r="J2906" s="11" t="s">
        <v>3531</v>
      </c>
      <c r="K2906" s="11" t="s">
        <v>133</v>
      </c>
      <c r="L2906" s="11" t="s">
        <v>132</v>
      </c>
      <c r="M2906" s="11" t="s">
        <v>733</v>
      </c>
      <c r="N2906" s="12">
        <v>40646</v>
      </c>
      <c r="O2906" s="11" t="s">
        <v>448</v>
      </c>
    </row>
    <row r="2907" spans="1:15" ht="13.8">
      <c r="A2907"/>
      <c r="B2907"/>
      <c r="D2907"/>
      <c r="E2907"/>
      <c r="J2907" s="11" t="s">
        <v>3532</v>
      </c>
      <c r="K2907" s="11" t="s">
        <v>133</v>
      </c>
      <c r="L2907" s="11" t="s">
        <v>132</v>
      </c>
      <c r="M2907" s="11" t="s">
        <v>733</v>
      </c>
      <c r="N2907" s="12">
        <v>38552</v>
      </c>
      <c r="O2907" s="11" t="s">
        <v>448</v>
      </c>
    </row>
    <row r="2908" spans="1:15" ht="13.8">
      <c r="A2908"/>
      <c r="B2908"/>
      <c r="D2908"/>
      <c r="E2908"/>
      <c r="J2908" s="11" t="s">
        <v>3533</v>
      </c>
      <c r="K2908" s="11" t="s">
        <v>133</v>
      </c>
      <c r="L2908" s="11" t="s">
        <v>132</v>
      </c>
      <c r="M2908" s="11" t="s">
        <v>733</v>
      </c>
      <c r="N2908" s="12">
        <v>26862</v>
      </c>
      <c r="O2908" s="11" t="s">
        <v>448</v>
      </c>
    </row>
    <row r="2909" spans="1:15" ht="13.8">
      <c r="A2909"/>
      <c r="B2909"/>
      <c r="D2909"/>
      <c r="E2909"/>
      <c r="J2909" s="11" t="s">
        <v>3534</v>
      </c>
      <c r="K2909" s="11" t="s">
        <v>133</v>
      </c>
      <c r="L2909" s="11" t="s">
        <v>132</v>
      </c>
      <c r="M2909" s="11" t="s">
        <v>733</v>
      </c>
      <c r="N2909" s="12">
        <v>26456</v>
      </c>
      <c r="O2909" s="11" t="s">
        <v>448</v>
      </c>
    </row>
    <row r="2910" spans="1:15" ht="13.8">
      <c r="A2910"/>
      <c r="B2910"/>
      <c r="D2910"/>
      <c r="E2910"/>
      <c r="J2910" s="11" t="s">
        <v>3535</v>
      </c>
      <c r="K2910" s="11" t="s">
        <v>133</v>
      </c>
      <c r="L2910" s="11" t="s">
        <v>132</v>
      </c>
      <c r="M2910" s="11" t="s">
        <v>733</v>
      </c>
      <c r="N2910" s="12">
        <v>25140</v>
      </c>
      <c r="O2910" s="11" t="s">
        <v>448</v>
      </c>
    </row>
    <row r="2911" spans="1:15" ht="13.8">
      <c r="A2911"/>
      <c r="B2911"/>
      <c r="D2911"/>
      <c r="E2911"/>
      <c r="J2911" s="11" t="s">
        <v>3536</v>
      </c>
      <c r="K2911" s="11" t="s">
        <v>133</v>
      </c>
      <c r="L2911" s="11" t="s">
        <v>132</v>
      </c>
      <c r="M2911" s="11" t="s">
        <v>733</v>
      </c>
      <c r="N2911" s="12">
        <v>24479</v>
      </c>
      <c r="O2911" s="11" t="s">
        <v>448</v>
      </c>
    </row>
    <row r="2912" spans="1:15" ht="13.8">
      <c r="A2912"/>
      <c r="B2912"/>
      <c r="D2912"/>
      <c r="E2912"/>
      <c r="J2912" s="11" t="s">
        <v>3537</v>
      </c>
      <c r="K2912" s="11" t="s">
        <v>133</v>
      </c>
      <c r="L2912" s="11" t="s">
        <v>132</v>
      </c>
      <c r="M2912" s="11" t="s">
        <v>733</v>
      </c>
      <c r="N2912" s="12">
        <v>21171</v>
      </c>
      <c r="O2912" s="11" t="s">
        <v>448</v>
      </c>
    </row>
    <row r="2913" spans="1:15" ht="13.8">
      <c r="A2913"/>
      <c r="B2913"/>
      <c r="D2913"/>
      <c r="E2913"/>
      <c r="J2913" s="11" t="s">
        <v>3538</v>
      </c>
      <c r="K2913" s="11" t="s">
        <v>133</v>
      </c>
      <c r="L2913" s="11" t="s">
        <v>132</v>
      </c>
      <c r="M2913" s="11" t="s">
        <v>733</v>
      </c>
      <c r="N2913" s="12">
        <v>18904</v>
      </c>
      <c r="O2913" s="11" t="s">
        <v>448</v>
      </c>
    </row>
    <row r="2914" spans="1:15" ht="13.8">
      <c r="A2914"/>
      <c r="B2914"/>
      <c r="D2914"/>
      <c r="E2914"/>
      <c r="J2914" s="11" t="s">
        <v>3539</v>
      </c>
      <c r="K2914" s="11" t="s">
        <v>133</v>
      </c>
      <c r="L2914" s="11" t="s">
        <v>132</v>
      </c>
      <c r="M2914" s="11" t="s">
        <v>733</v>
      </c>
      <c r="N2914" s="12">
        <v>17295</v>
      </c>
      <c r="O2914" s="11" t="s">
        <v>448</v>
      </c>
    </row>
    <row r="2915" spans="1:15" ht="13.8">
      <c r="A2915"/>
      <c r="B2915"/>
      <c r="D2915"/>
      <c r="E2915"/>
      <c r="J2915" s="11" t="s">
        <v>244</v>
      </c>
      <c r="K2915" s="11" t="s">
        <v>133</v>
      </c>
      <c r="L2915" s="11" t="s">
        <v>132</v>
      </c>
      <c r="M2915" s="11" t="s">
        <v>733</v>
      </c>
      <c r="N2915" s="12">
        <v>16215</v>
      </c>
      <c r="O2915" s="11" t="s">
        <v>448</v>
      </c>
    </row>
    <row r="2916" spans="1:15" ht="13.8">
      <c r="A2916"/>
      <c r="B2916"/>
      <c r="D2916"/>
      <c r="E2916"/>
      <c r="J2916" s="11" t="s">
        <v>3540</v>
      </c>
      <c r="K2916" s="11" t="s">
        <v>133</v>
      </c>
      <c r="L2916" s="11" t="s">
        <v>132</v>
      </c>
      <c r="M2916" s="11" t="s">
        <v>733</v>
      </c>
      <c r="N2916" s="12">
        <v>15708</v>
      </c>
      <c r="O2916" s="11" t="s">
        <v>448</v>
      </c>
    </row>
    <row r="2917" spans="1:15" ht="13.8">
      <c r="A2917"/>
      <c r="B2917"/>
      <c r="D2917"/>
      <c r="E2917"/>
      <c r="J2917" s="11" t="s">
        <v>3541</v>
      </c>
      <c r="K2917" s="11" t="s">
        <v>133</v>
      </c>
      <c r="L2917" s="11" t="s">
        <v>132</v>
      </c>
      <c r="M2917" s="11" t="s">
        <v>733</v>
      </c>
      <c r="N2917" s="12">
        <v>14982</v>
      </c>
      <c r="O2917" s="11" t="s">
        <v>448</v>
      </c>
    </row>
    <row r="2918" spans="1:15" ht="13.8">
      <c r="A2918"/>
      <c r="B2918"/>
      <c r="D2918"/>
      <c r="E2918"/>
      <c r="J2918" s="11" t="s">
        <v>3542</v>
      </c>
      <c r="K2918" s="11" t="s">
        <v>133</v>
      </c>
      <c r="L2918" s="11" t="s">
        <v>132</v>
      </c>
      <c r="M2918" s="11" t="s">
        <v>733</v>
      </c>
      <c r="N2918" s="12">
        <v>14816</v>
      </c>
      <c r="O2918" s="11" t="s">
        <v>448</v>
      </c>
    </row>
    <row r="2919" spans="1:15" ht="13.8">
      <c r="A2919"/>
      <c r="B2919"/>
      <c r="D2919"/>
      <c r="E2919"/>
      <c r="J2919" s="11" t="s">
        <v>3543</v>
      </c>
      <c r="K2919" s="11" t="s">
        <v>133</v>
      </c>
      <c r="L2919" s="11" t="s">
        <v>132</v>
      </c>
      <c r="M2919" s="11" t="s">
        <v>733</v>
      </c>
      <c r="N2919" s="12">
        <v>13162</v>
      </c>
      <c r="O2919" s="11" t="s">
        <v>448</v>
      </c>
    </row>
    <row r="2920" spans="1:15" ht="13.8">
      <c r="A2920"/>
      <c r="B2920"/>
      <c r="D2920"/>
      <c r="E2920"/>
      <c r="J2920" s="11" t="s">
        <v>3544</v>
      </c>
      <c r="K2920" s="11" t="s">
        <v>133</v>
      </c>
      <c r="L2920" s="11" t="s">
        <v>132</v>
      </c>
      <c r="M2920" s="11" t="s">
        <v>733</v>
      </c>
      <c r="N2920" s="12">
        <v>13042</v>
      </c>
      <c r="O2920" s="11" t="s">
        <v>448</v>
      </c>
    </row>
    <row r="2921" spans="1:15" ht="13.8">
      <c r="A2921"/>
      <c r="B2921"/>
      <c r="D2921"/>
      <c r="E2921"/>
      <c r="J2921" s="11" t="s">
        <v>3545</v>
      </c>
      <c r="K2921" s="11" t="s">
        <v>133</v>
      </c>
      <c r="L2921" s="11" t="s">
        <v>132</v>
      </c>
      <c r="M2921" s="11" t="s">
        <v>733</v>
      </c>
      <c r="N2921" s="12">
        <v>12920</v>
      </c>
      <c r="O2921" s="11" t="s">
        <v>448</v>
      </c>
    </row>
    <row r="2922" spans="1:15" ht="13.8">
      <c r="A2922"/>
      <c r="B2922"/>
      <c r="D2922"/>
      <c r="E2922"/>
      <c r="J2922" s="11" t="s">
        <v>3546</v>
      </c>
      <c r="K2922" s="11" t="s">
        <v>133</v>
      </c>
      <c r="L2922" s="11" t="s">
        <v>132</v>
      </c>
      <c r="M2922" s="11" t="s">
        <v>733</v>
      </c>
      <c r="N2922" s="12">
        <v>12689</v>
      </c>
      <c r="O2922" s="11" t="s">
        <v>448</v>
      </c>
    </row>
    <row r="2923" spans="1:15" ht="13.8">
      <c r="A2923"/>
      <c r="B2923"/>
      <c r="D2923"/>
      <c r="E2923"/>
      <c r="J2923" s="11" t="s">
        <v>3547</v>
      </c>
      <c r="K2923" s="11" t="s">
        <v>133</v>
      </c>
      <c r="L2923" s="11" t="s">
        <v>132</v>
      </c>
      <c r="M2923" s="11" t="s">
        <v>733</v>
      </c>
      <c r="N2923" s="12">
        <v>12678</v>
      </c>
      <c r="O2923" s="11" t="s">
        <v>448</v>
      </c>
    </row>
    <row r="2924" spans="1:15" ht="13.8">
      <c r="A2924"/>
      <c r="B2924"/>
      <c r="D2924"/>
      <c r="E2924"/>
      <c r="J2924" s="11" t="s">
        <v>3548</v>
      </c>
      <c r="K2924" s="11" t="s">
        <v>133</v>
      </c>
      <c r="L2924" s="11" t="s">
        <v>132</v>
      </c>
      <c r="M2924" s="11" t="s">
        <v>733</v>
      </c>
      <c r="N2924" s="12">
        <v>12028</v>
      </c>
      <c r="O2924" s="11" t="s">
        <v>448</v>
      </c>
    </row>
    <row r="2925" spans="1:15" ht="13.8">
      <c r="A2925"/>
      <c r="B2925"/>
      <c r="D2925"/>
      <c r="E2925"/>
      <c r="J2925" s="11" t="s">
        <v>3549</v>
      </c>
      <c r="K2925" s="11" t="s">
        <v>133</v>
      </c>
      <c r="L2925" s="11" t="s">
        <v>132</v>
      </c>
      <c r="M2925" s="11" t="s">
        <v>733</v>
      </c>
      <c r="N2925" s="12">
        <v>11968</v>
      </c>
      <c r="O2925" s="11" t="s">
        <v>448</v>
      </c>
    </row>
    <row r="2926" spans="1:15" ht="13.8">
      <c r="A2926"/>
      <c r="B2926"/>
      <c r="D2926"/>
      <c r="E2926"/>
      <c r="J2926" s="11" t="s">
        <v>3550</v>
      </c>
      <c r="K2926" s="11" t="s">
        <v>133</v>
      </c>
      <c r="L2926" s="11" t="s">
        <v>132</v>
      </c>
      <c r="M2926" s="11" t="s">
        <v>733</v>
      </c>
      <c r="N2926" s="12">
        <v>11793</v>
      </c>
      <c r="O2926" s="11" t="s">
        <v>448</v>
      </c>
    </row>
    <row r="2927" spans="1:15" ht="13.8">
      <c r="A2927"/>
      <c r="B2927"/>
      <c r="D2927"/>
      <c r="E2927"/>
      <c r="J2927" s="11" t="s">
        <v>3551</v>
      </c>
      <c r="K2927" s="11" t="s">
        <v>133</v>
      </c>
      <c r="L2927" s="11" t="s">
        <v>132</v>
      </c>
      <c r="M2927" s="11" t="s">
        <v>733</v>
      </c>
      <c r="N2927" s="12">
        <v>11518</v>
      </c>
      <c r="O2927" s="11" t="s">
        <v>448</v>
      </c>
    </row>
    <row r="2928" spans="1:15" ht="13.8">
      <c r="A2928"/>
      <c r="B2928"/>
      <c r="D2928"/>
      <c r="E2928"/>
      <c r="J2928" s="11" t="s">
        <v>3552</v>
      </c>
      <c r="K2928" s="11" t="s">
        <v>133</v>
      </c>
      <c r="L2928" s="11" t="s">
        <v>132</v>
      </c>
      <c r="M2928" s="11" t="s">
        <v>733</v>
      </c>
      <c r="N2928" s="12">
        <v>10640</v>
      </c>
      <c r="O2928" s="11" t="s">
        <v>448</v>
      </c>
    </row>
    <row r="2929" spans="1:15" ht="13.8">
      <c r="A2929"/>
      <c r="B2929"/>
      <c r="D2929"/>
      <c r="E2929"/>
      <c r="J2929" s="11" t="s">
        <v>3553</v>
      </c>
      <c r="K2929" s="11" t="s">
        <v>133</v>
      </c>
      <c r="L2929" s="11" t="s">
        <v>132</v>
      </c>
      <c r="M2929" s="11" t="s">
        <v>733</v>
      </c>
      <c r="N2929" s="12">
        <v>10342</v>
      </c>
      <c r="O2929" s="11" t="s">
        <v>448</v>
      </c>
    </row>
    <row r="2930" spans="1:15" ht="13.8">
      <c r="A2930"/>
      <c r="B2930"/>
      <c r="D2930"/>
      <c r="E2930"/>
      <c r="J2930" s="11" t="s">
        <v>3554</v>
      </c>
      <c r="K2930" s="11" t="s">
        <v>133</v>
      </c>
      <c r="L2930" s="11" t="s">
        <v>132</v>
      </c>
      <c r="M2930" s="11" t="s">
        <v>733</v>
      </c>
      <c r="N2930" s="12">
        <v>9892</v>
      </c>
      <c r="O2930" s="11" t="s">
        <v>480</v>
      </c>
    </row>
    <row r="2931" spans="1:15" ht="13.8">
      <c r="A2931"/>
      <c r="B2931"/>
      <c r="D2931"/>
      <c r="E2931"/>
      <c r="J2931" s="11" t="s">
        <v>3555</v>
      </c>
      <c r="K2931" s="11" t="s">
        <v>133</v>
      </c>
      <c r="L2931" s="11" t="s">
        <v>132</v>
      </c>
      <c r="M2931" s="11" t="s">
        <v>733</v>
      </c>
      <c r="N2931" s="12">
        <v>8199</v>
      </c>
      <c r="O2931" s="11" t="s">
        <v>480</v>
      </c>
    </row>
    <row r="2932" spans="1:15" ht="13.8">
      <c r="A2932"/>
      <c r="B2932"/>
      <c r="D2932"/>
      <c r="E2932"/>
      <c r="J2932" s="11" t="s">
        <v>3556</v>
      </c>
      <c r="K2932" s="11" t="s">
        <v>133</v>
      </c>
      <c r="L2932" s="11" t="s">
        <v>132</v>
      </c>
      <c r="M2932" s="11" t="s">
        <v>733</v>
      </c>
      <c r="N2932" s="12">
        <v>7728</v>
      </c>
      <c r="O2932" s="11" t="s">
        <v>480</v>
      </c>
    </row>
    <row r="2933" spans="1:15" ht="13.8">
      <c r="A2933"/>
      <c r="B2933"/>
      <c r="D2933"/>
      <c r="E2933"/>
      <c r="J2933" s="11" t="s">
        <v>3557</v>
      </c>
      <c r="K2933" s="11" t="s">
        <v>133</v>
      </c>
      <c r="L2933" s="11" t="s">
        <v>132</v>
      </c>
      <c r="M2933" s="11" t="s">
        <v>733</v>
      </c>
      <c r="N2933" s="12">
        <v>7566</v>
      </c>
      <c r="O2933" s="11" t="s">
        <v>480</v>
      </c>
    </row>
    <row r="2934" spans="1:15" ht="13.8">
      <c r="A2934"/>
      <c r="B2934"/>
      <c r="D2934"/>
      <c r="E2934"/>
      <c r="J2934" s="11" t="s">
        <v>3558</v>
      </c>
      <c r="K2934" s="11" t="s">
        <v>133</v>
      </c>
      <c r="L2934" s="11" t="s">
        <v>132</v>
      </c>
      <c r="M2934" s="11" t="s">
        <v>733</v>
      </c>
      <c r="N2934" s="12">
        <v>6936</v>
      </c>
      <c r="O2934" s="11" t="s">
        <v>480</v>
      </c>
    </row>
    <row r="2935" spans="1:15" ht="13.8">
      <c r="A2935"/>
      <c r="B2935"/>
      <c r="D2935"/>
      <c r="E2935"/>
      <c r="J2935" s="11" t="s">
        <v>3559</v>
      </c>
      <c r="K2935" s="11" t="s">
        <v>133</v>
      </c>
      <c r="L2935" s="11" t="s">
        <v>132</v>
      </c>
      <c r="M2935" s="11" t="s">
        <v>733</v>
      </c>
      <c r="N2935" s="12">
        <v>6843</v>
      </c>
      <c r="O2935" s="11" t="s">
        <v>480</v>
      </c>
    </row>
    <row r="2936" spans="1:15" ht="13.8">
      <c r="A2936"/>
      <c r="B2936"/>
      <c r="D2936"/>
      <c r="E2936"/>
      <c r="J2936" s="11" t="s">
        <v>3560</v>
      </c>
      <c r="K2936" s="11" t="s">
        <v>133</v>
      </c>
      <c r="L2936" s="11" t="s">
        <v>132</v>
      </c>
      <c r="M2936" s="11" t="s">
        <v>733</v>
      </c>
      <c r="N2936" s="12">
        <v>6786</v>
      </c>
      <c r="O2936" s="11" t="s">
        <v>480</v>
      </c>
    </row>
    <row r="2937" spans="1:15" ht="13.8">
      <c r="A2937"/>
      <c r="B2937"/>
      <c r="D2937"/>
      <c r="E2937"/>
      <c r="J2937" s="11" t="s">
        <v>3561</v>
      </c>
      <c r="K2937" s="11" t="s">
        <v>133</v>
      </c>
      <c r="L2937" s="11" t="s">
        <v>132</v>
      </c>
      <c r="M2937" s="11" t="s">
        <v>733</v>
      </c>
      <c r="N2937" s="12">
        <v>6465</v>
      </c>
      <c r="O2937" s="11" t="s">
        <v>480</v>
      </c>
    </row>
    <row r="2938" spans="1:15" ht="13.8">
      <c r="A2938"/>
      <c r="B2938"/>
      <c r="D2938"/>
      <c r="E2938"/>
      <c r="J2938" s="11" t="s">
        <v>3562</v>
      </c>
      <c r="K2938" s="11" t="s">
        <v>133</v>
      </c>
      <c r="L2938" s="11" t="s">
        <v>132</v>
      </c>
      <c r="M2938" s="11" t="s">
        <v>733</v>
      </c>
      <c r="N2938" s="12">
        <v>6213</v>
      </c>
      <c r="O2938" s="11" t="s">
        <v>480</v>
      </c>
    </row>
    <row r="2939" spans="1:15" ht="13.8">
      <c r="A2939"/>
      <c r="B2939"/>
      <c r="D2939"/>
      <c r="E2939"/>
      <c r="J2939" s="11" t="s">
        <v>3563</v>
      </c>
      <c r="K2939" s="11" t="s">
        <v>133</v>
      </c>
      <c r="L2939" s="11" t="s">
        <v>132</v>
      </c>
      <c r="M2939" s="11" t="s">
        <v>733</v>
      </c>
      <c r="N2939" s="12">
        <v>6075</v>
      </c>
      <c r="O2939" s="11" t="s">
        <v>480</v>
      </c>
    </row>
    <row r="2940" spans="1:15" ht="13.8">
      <c r="A2940"/>
      <c r="B2940"/>
      <c r="D2940"/>
      <c r="E2940"/>
      <c r="J2940" s="11" t="s">
        <v>3564</v>
      </c>
      <c r="K2940" s="11" t="s">
        <v>133</v>
      </c>
      <c r="L2940" s="11" t="s">
        <v>132</v>
      </c>
      <c r="M2940" s="11" t="s">
        <v>733</v>
      </c>
      <c r="N2940" s="12">
        <v>4739</v>
      </c>
      <c r="O2940" s="11" t="s">
        <v>514</v>
      </c>
    </row>
    <row r="2941" spans="1:15" ht="13.8">
      <c r="A2941"/>
      <c r="B2941"/>
      <c r="D2941"/>
      <c r="E2941"/>
      <c r="J2941" s="11" t="s">
        <v>3565</v>
      </c>
      <c r="K2941" s="11" t="s">
        <v>133</v>
      </c>
      <c r="L2941" s="11" t="s">
        <v>132</v>
      </c>
      <c r="M2941" s="11" t="s">
        <v>733</v>
      </c>
      <c r="N2941" s="12">
        <v>4640</v>
      </c>
      <c r="O2941" s="11" t="s">
        <v>514</v>
      </c>
    </row>
    <row r="2942" spans="1:15" ht="13.8">
      <c r="A2942"/>
      <c r="B2942"/>
      <c r="D2942"/>
      <c r="E2942"/>
      <c r="J2942" s="11" t="s">
        <v>3566</v>
      </c>
      <c r="K2942" s="11" t="s">
        <v>133</v>
      </c>
      <c r="L2942" s="11" t="s">
        <v>132</v>
      </c>
      <c r="M2942" s="11" t="s">
        <v>733</v>
      </c>
      <c r="N2942" s="12">
        <v>4214</v>
      </c>
      <c r="O2942" s="11" t="s">
        <v>514</v>
      </c>
    </row>
    <row r="2943" spans="1:15" ht="13.8">
      <c r="A2943"/>
      <c r="B2943"/>
      <c r="D2943"/>
      <c r="E2943"/>
      <c r="J2943" s="11" t="s">
        <v>3567</v>
      </c>
      <c r="K2943" s="11" t="s">
        <v>133</v>
      </c>
      <c r="L2943" s="11" t="s">
        <v>132</v>
      </c>
      <c r="M2943" s="11" t="s">
        <v>733</v>
      </c>
      <c r="N2943" s="12">
        <v>3976</v>
      </c>
      <c r="O2943" s="11" t="s">
        <v>514</v>
      </c>
    </row>
    <row r="2944" spans="1:15" ht="13.8">
      <c r="A2944"/>
      <c r="B2944"/>
      <c r="D2944"/>
      <c r="E2944"/>
      <c r="J2944" s="11" t="s">
        <v>3568</v>
      </c>
      <c r="K2944" s="11" t="s">
        <v>133</v>
      </c>
      <c r="L2944" s="11" t="s">
        <v>132</v>
      </c>
      <c r="M2944" s="11" t="s">
        <v>733</v>
      </c>
      <c r="N2944" s="12">
        <v>3285</v>
      </c>
      <c r="O2944" s="11" t="s">
        <v>514</v>
      </c>
    </row>
    <row r="2945" spans="1:15" ht="13.8">
      <c r="A2945"/>
      <c r="B2945"/>
      <c r="D2945"/>
      <c r="E2945"/>
      <c r="J2945" s="11" t="s">
        <v>3569</v>
      </c>
      <c r="K2945" s="11" t="s">
        <v>133</v>
      </c>
      <c r="L2945" s="11" t="s">
        <v>132</v>
      </c>
      <c r="M2945" s="11" t="s">
        <v>733</v>
      </c>
      <c r="N2945" s="12">
        <v>3175</v>
      </c>
      <c r="O2945" s="11" t="s">
        <v>514</v>
      </c>
    </row>
    <row r="2946" spans="1:15" ht="13.8">
      <c r="A2946"/>
      <c r="B2946"/>
      <c r="D2946"/>
      <c r="E2946"/>
      <c r="J2946" s="11" t="s">
        <v>3570</v>
      </c>
      <c r="K2946" s="11" t="s">
        <v>133</v>
      </c>
      <c r="L2946" s="11" t="s">
        <v>132</v>
      </c>
      <c r="M2946" s="11" t="s">
        <v>733</v>
      </c>
      <c r="N2946" s="12">
        <v>2802</v>
      </c>
      <c r="O2946" s="11" t="s">
        <v>514</v>
      </c>
    </row>
    <row r="2947" spans="1:15" ht="13.8">
      <c r="A2947"/>
      <c r="B2947"/>
      <c r="D2947"/>
      <c r="E2947"/>
      <c r="J2947" s="11" t="s">
        <v>3571</v>
      </c>
      <c r="K2947" s="11" t="s">
        <v>133</v>
      </c>
      <c r="L2947" s="11" t="s">
        <v>132</v>
      </c>
      <c r="M2947" s="11" t="s">
        <v>733</v>
      </c>
      <c r="N2947" s="12">
        <v>2325</v>
      </c>
      <c r="O2947" s="11" t="s">
        <v>514</v>
      </c>
    </row>
    <row r="2948" spans="1:15" ht="13.8">
      <c r="A2948"/>
      <c r="B2948"/>
      <c r="D2948"/>
      <c r="E2948"/>
      <c r="J2948" s="11" t="s">
        <v>289</v>
      </c>
      <c r="K2948" s="11" t="s">
        <v>133</v>
      </c>
      <c r="L2948" s="11" t="s">
        <v>132</v>
      </c>
      <c r="M2948" s="11" t="s">
        <v>742</v>
      </c>
      <c r="N2948" s="12">
        <v>252520</v>
      </c>
      <c r="O2948" s="11" t="s">
        <v>705</v>
      </c>
    </row>
    <row r="2949" spans="1:15" ht="13.8">
      <c r="A2949"/>
      <c r="B2949"/>
      <c r="D2949"/>
      <c r="E2949"/>
      <c r="J2949" s="11" t="s">
        <v>3572</v>
      </c>
      <c r="K2949" s="11" t="s">
        <v>133</v>
      </c>
      <c r="L2949" s="11" t="s">
        <v>132</v>
      </c>
      <c r="M2949" s="11" t="s">
        <v>742</v>
      </c>
      <c r="N2949" s="12">
        <v>32747</v>
      </c>
      <c r="O2949" s="11" t="s">
        <v>448</v>
      </c>
    </row>
    <row r="2950" spans="1:15" ht="13.8">
      <c r="A2950"/>
      <c r="B2950"/>
      <c r="D2950"/>
      <c r="E2950"/>
      <c r="J2950" s="11" t="s">
        <v>3573</v>
      </c>
      <c r="K2950" s="11" t="s">
        <v>133</v>
      </c>
      <c r="L2950" s="11" t="s">
        <v>132</v>
      </c>
      <c r="M2950" s="11" t="s">
        <v>742</v>
      </c>
      <c r="N2950" s="12">
        <v>24992</v>
      </c>
      <c r="O2950" s="11" t="s">
        <v>448</v>
      </c>
    </row>
    <row r="2951" spans="1:15" ht="13.8">
      <c r="A2951"/>
      <c r="B2951"/>
      <c r="D2951"/>
      <c r="E2951"/>
      <c r="J2951" s="11" t="s">
        <v>3574</v>
      </c>
      <c r="K2951" s="11" t="s">
        <v>133</v>
      </c>
      <c r="L2951" s="11" t="s">
        <v>132</v>
      </c>
      <c r="M2951" s="11" t="s">
        <v>742</v>
      </c>
      <c r="N2951" s="12">
        <v>24148</v>
      </c>
      <c r="O2951" s="11" t="s">
        <v>448</v>
      </c>
    </row>
    <row r="2952" spans="1:15" ht="13.8">
      <c r="A2952"/>
      <c r="B2952"/>
      <c r="D2952"/>
      <c r="E2952"/>
      <c r="J2952" s="11" t="s">
        <v>3575</v>
      </c>
      <c r="K2952" s="11" t="s">
        <v>133</v>
      </c>
      <c r="L2952" s="11" t="s">
        <v>132</v>
      </c>
      <c r="M2952" s="11" t="s">
        <v>742</v>
      </c>
      <c r="N2952" s="12">
        <v>20275</v>
      </c>
      <c r="O2952" s="11" t="s">
        <v>448</v>
      </c>
    </row>
    <row r="2953" spans="1:15" ht="13.8">
      <c r="A2953"/>
      <c r="B2953"/>
      <c r="D2953"/>
      <c r="E2953"/>
      <c r="J2953" s="11" t="s">
        <v>3576</v>
      </c>
      <c r="K2953" s="11" t="s">
        <v>133</v>
      </c>
      <c r="L2953" s="11" t="s">
        <v>132</v>
      </c>
      <c r="M2953" s="11" t="s">
        <v>742</v>
      </c>
      <c r="N2953" s="12">
        <v>19483</v>
      </c>
      <c r="O2953" s="11" t="s">
        <v>448</v>
      </c>
    </row>
    <row r="2954" spans="1:15" ht="13.8">
      <c r="A2954"/>
      <c r="B2954"/>
      <c r="D2954"/>
      <c r="E2954"/>
      <c r="J2954" s="11" t="s">
        <v>3577</v>
      </c>
      <c r="K2954" s="11" t="s">
        <v>133</v>
      </c>
      <c r="L2954" s="11" t="s">
        <v>132</v>
      </c>
      <c r="M2954" s="11" t="s">
        <v>742</v>
      </c>
      <c r="N2954" s="12">
        <v>17030</v>
      </c>
      <c r="O2954" s="11" t="s">
        <v>448</v>
      </c>
    </row>
    <row r="2955" spans="1:15" ht="13.8">
      <c r="A2955"/>
      <c r="B2955"/>
      <c r="D2955"/>
      <c r="E2955"/>
      <c r="J2955" s="11" t="s">
        <v>3578</v>
      </c>
      <c r="K2955" s="11" t="s">
        <v>133</v>
      </c>
      <c r="L2955" s="11" t="s">
        <v>132</v>
      </c>
      <c r="M2955" s="11" t="s">
        <v>742</v>
      </c>
      <c r="N2955" s="12">
        <v>16935</v>
      </c>
      <c r="O2955" s="11" t="s">
        <v>448</v>
      </c>
    </row>
    <row r="2956" spans="1:15" ht="13.8">
      <c r="A2956"/>
      <c r="B2956"/>
      <c r="D2956"/>
      <c r="E2956"/>
      <c r="J2956" s="11" t="s">
        <v>3579</v>
      </c>
      <c r="K2956" s="11" t="s">
        <v>133</v>
      </c>
      <c r="L2956" s="11" t="s">
        <v>132</v>
      </c>
      <c r="M2956" s="11" t="s">
        <v>742</v>
      </c>
      <c r="N2956" s="12">
        <v>16326</v>
      </c>
      <c r="O2956" s="11" t="s">
        <v>448</v>
      </c>
    </row>
    <row r="2957" spans="1:15" ht="13.8">
      <c r="A2957"/>
      <c r="B2957"/>
      <c r="D2957"/>
      <c r="E2957"/>
      <c r="J2957" s="11" t="s">
        <v>3580</v>
      </c>
      <c r="K2957" s="11" t="s">
        <v>133</v>
      </c>
      <c r="L2957" s="11" t="s">
        <v>132</v>
      </c>
      <c r="M2957" s="11" t="s">
        <v>742</v>
      </c>
      <c r="N2957" s="12">
        <v>16251</v>
      </c>
      <c r="O2957" s="11" t="s">
        <v>448</v>
      </c>
    </row>
    <row r="2958" spans="1:15" ht="13.8">
      <c r="A2958"/>
      <c r="B2958"/>
      <c r="D2958"/>
      <c r="E2958"/>
      <c r="J2958" s="11" t="s">
        <v>3581</v>
      </c>
      <c r="K2958" s="11" t="s">
        <v>133</v>
      </c>
      <c r="L2958" s="11" t="s">
        <v>132</v>
      </c>
      <c r="M2958" s="11" t="s">
        <v>742</v>
      </c>
      <c r="N2958" s="12">
        <v>15846</v>
      </c>
      <c r="O2958" s="11" t="s">
        <v>448</v>
      </c>
    </row>
    <row r="2959" spans="1:15" ht="13.8">
      <c r="A2959"/>
      <c r="B2959"/>
      <c r="D2959"/>
      <c r="E2959"/>
      <c r="J2959" s="11" t="s">
        <v>3582</v>
      </c>
      <c r="K2959" s="11" t="s">
        <v>133</v>
      </c>
      <c r="L2959" s="11" t="s">
        <v>132</v>
      </c>
      <c r="M2959" s="11" t="s">
        <v>742</v>
      </c>
      <c r="N2959" s="12">
        <v>14615</v>
      </c>
      <c r="O2959" s="11" t="s">
        <v>448</v>
      </c>
    </row>
    <row r="2960" spans="1:15" ht="13.8">
      <c r="A2960"/>
      <c r="B2960"/>
      <c r="D2960"/>
      <c r="E2960"/>
      <c r="J2960" s="11" t="s">
        <v>3583</v>
      </c>
      <c r="K2960" s="11" t="s">
        <v>133</v>
      </c>
      <c r="L2960" s="11" t="s">
        <v>132</v>
      </c>
      <c r="M2960" s="11" t="s">
        <v>742</v>
      </c>
      <c r="N2960" s="12">
        <v>14413</v>
      </c>
      <c r="O2960" s="11" t="s">
        <v>448</v>
      </c>
    </row>
    <row r="2961" spans="1:15" ht="13.8">
      <c r="A2961"/>
      <c r="B2961"/>
      <c r="D2961"/>
      <c r="E2961"/>
      <c r="J2961" s="11" t="s">
        <v>3584</v>
      </c>
      <c r="K2961" s="11" t="s">
        <v>133</v>
      </c>
      <c r="L2961" s="11" t="s">
        <v>132</v>
      </c>
      <c r="M2961" s="11" t="s">
        <v>742</v>
      </c>
      <c r="N2961" s="12">
        <v>14300</v>
      </c>
      <c r="O2961" s="11" t="s">
        <v>448</v>
      </c>
    </row>
    <row r="2962" spans="1:15" ht="13.8">
      <c r="A2962"/>
      <c r="B2962"/>
      <c r="D2962"/>
      <c r="E2962"/>
      <c r="J2962" s="11" t="s">
        <v>3585</v>
      </c>
      <c r="K2962" s="11" t="s">
        <v>133</v>
      </c>
      <c r="L2962" s="11" t="s">
        <v>132</v>
      </c>
      <c r="M2962" s="11" t="s">
        <v>742</v>
      </c>
      <c r="N2962" s="12">
        <v>14283</v>
      </c>
      <c r="O2962" s="11" t="s">
        <v>448</v>
      </c>
    </row>
    <row r="2963" spans="1:15" ht="13.8">
      <c r="A2963"/>
      <c r="B2963"/>
      <c r="D2963"/>
      <c r="E2963"/>
      <c r="J2963" s="11" t="s">
        <v>3586</v>
      </c>
      <c r="K2963" s="11" t="s">
        <v>133</v>
      </c>
      <c r="L2963" s="11" t="s">
        <v>132</v>
      </c>
      <c r="M2963" s="11" t="s">
        <v>742</v>
      </c>
      <c r="N2963" s="12">
        <v>12930</v>
      </c>
      <c r="O2963" s="11" t="s">
        <v>448</v>
      </c>
    </row>
    <row r="2964" spans="1:15" ht="13.8">
      <c r="A2964"/>
      <c r="B2964"/>
      <c r="D2964"/>
      <c r="E2964"/>
      <c r="J2964" s="11" t="s">
        <v>3587</v>
      </c>
      <c r="K2964" s="11" t="s">
        <v>133</v>
      </c>
      <c r="L2964" s="11" t="s">
        <v>132</v>
      </c>
      <c r="M2964" s="11" t="s">
        <v>742</v>
      </c>
      <c r="N2964" s="12">
        <v>12199</v>
      </c>
      <c r="O2964" s="11" t="s">
        <v>448</v>
      </c>
    </row>
    <row r="2965" spans="1:15" ht="13.8">
      <c r="A2965"/>
      <c r="B2965"/>
      <c r="D2965"/>
      <c r="E2965"/>
      <c r="J2965" s="11" t="s">
        <v>3588</v>
      </c>
      <c r="K2965" s="11" t="s">
        <v>133</v>
      </c>
      <c r="L2965" s="11" t="s">
        <v>132</v>
      </c>
      <c r="M2965" s="11" t="s">
        <v>742</v>
      </c>
      <c r="N2965" s="12">
        <v>11739</v>
      </c>
      <c r="O2965" s="11" t="s">
        <v>448</v>
      </c>
    </row>
    <row r="2966" spans="1:15" ht="13.8">
      <c r="A2966"/>
      <c r="B2966"/>
      <c r="D2966"/>
      <c r="E2966"/>
      <c r="J2966" s="11" t="s">
        <v>3589</v>
      </c>
      <c r="K2966" s="11" t="s">
        <v>133</v>
      </c>
      <c r="L2966" s="11" t="s">
        <v>132</v>
      </c>
      <c r="M2966" s="11" t="s">
        <v>742</v>
      </c>
      <c r="N2966" s="12">
        <v>11457</v>
      </c>
      <c r="O2966" s="11" t="s">
        <v>448</v>
      </c>
    </row>
    <row r="2967" spans="1:15" ht="13.8">
      <c r="A2967"/>
      <c r="B2967"/>
      <c r="D2967"/>
      <c r="E2967"/>
      <c r="J2967" s="11" t="s">
        <v>3590</v>
      </c>
      <c r="K2967" s="11" t="s">
        <v>133</v>
      </c>
      <c r="L2967" s="11" t="s">
        <v>132</v>
      </c>
      <c r="M2967" s="11" t="s">
        <v>742</v>
      </c>
      <c r="N2967" s="12">
        <v>11422</v>
      </c>
      <c r="O2967" s="11" t="s">
        <v>448</v>
      </c>
    </row>
    <row r="2968" spans="1:15" ht="13.8">
      <c r="A2968"/>
      <c r="B2968"/>
      <c r="D2968"/>
      <c r="E2968"/>
      <c r="J2968" s="11" t="s">
        <v>3591</v>
      </c>
      <c r="K2968" s="11" t="s">
        <v>133</v>
      </c>
      <c r="L2968" s="11" t="s">
        <v>132</v>
      </c>
      <c r="M2968" s="11" t="s">
        <v>742</v>
      </c>
      <c r="N2968" s="12">
        <v>10827</v>
      </c>
      <c r="O2968" s="11" t="s">
        <v>448</v>
      </c>
    </row>
    <row r="2969" spans="1:15" ht="13.8">
      <c r="A2969"/>
      <c r="B2969"/>
      <c r="D2969"/>
      <c r="E2969"/>
      <c r="J2969" s="11" t="s">
        <v>3592</v>
      </c>
      <c r="K2969" s="11" t="s">
        <v>133</v>
      </c>
      <c r="L2969" s="11" t="s">
        <v>132</v>
      </c>
      <c r="M2969" s="11" t="s">
        <v>742</v>
      </c>
      <c r="N2969" s="12">
        <v>9598</v>
      </c>
      <c r="O2969" s="11" t="s">
        <v>480</v>
      </c>
    </row>
    <row r="2970" spans="1:15" ht="13.8">
      <c r="A2970"/>
      <c r="B2970"/>
      <c r="D2970"/>
      <c r="E2970"/>
      <c r="J2970" s="11" t="s">
        <v>3593</v>
      </c>
      <c r="K2970" s="11" t="s">
        <v>133</v>
      </c>
      <c r="L2970" s="11" t="s">
        <v>132</v>
      </c>
      <c r="M2970" s="11" t="s">
        <v>742</v>
      </c>
      <c r="N2970" s="12">
        <v>9438</v>
      </c>
      <c r="O2970" s="11" t="s">
        <v>480</v>
      </c>
    </row>
    <row r="2971" spans="1:15" ht="13.8">
      <c r="A2971"/>
      <c r="B2971"/>
      <c r="D2971"/>
      <c r="E2971"/>
      <c r="J2971" s="11" t="s">
        <v>3594</v>
      </c>
      <c r="K2971" s="11" t="s">
        <v>133</v>
      </c>
      <c r="L2971" s="11" t="s">
        <v>132</v>
      </c>
      <c r="M2971" s="11" t="s">
        <v>742</v>
      </c>
      <c r="N2971" s="12">
        <v>9427</v>
      </c>
      <c r="O2971" s="11" t="s">
        <v>480</v>
      </c>
    </row>
    <row r="2972" spans="1:15" ht="13.8">
      <c r="A2972"/>
      <c r="B2972"/>
      <c r="D2972"/>
      <c r="E2972"/>
      <c r="J2972" s="11" t="s">
        <v>3595</v>
      </c>
      <c r="K2972" s="11" t="s">
        <v>133</v>
      </c>
      <c r="L2972" s="11" t="s">
        <v>132</v>
      </c>
      <c r="M2972" s="11" t="s">
        <v>742</v>
      </c>
      <c r="N2972" s="12">
        <v>8607</v>
      </c>
      <c r="O2972" s="11" t="s">
        <v>480</v>
      </c>
    </row>
    <row r="2973" spans="1:15" ht="13.8">
      <c r="A2973"/>
      <c r="B2973"/>
      <c r="D2973"/>
      <c r="E2973"/>
      <c r="J2973" s="11" t="s">
        <v>3596</v>
      </c>
      <c r="K2973" s="11" t="s">
        <v>133</v>
      </c>
      <c r="L2973" s="11" t="s">
        <v>132</v>
      </c>
      <c r="M2973" s="11" t="s">
        <v>742</v>
      </c>
      <c r="N2973" s="12">
        <v>8574</v>
      </c>
      <c r="O2973" s="11" t="s">
        <v>480</v>
      </c>
    </row>
    <row r="2974" spans="1:15" ht="13.8">
      <c r="A2974"/>
      <c r="B2974"/>
      <c r="D2974"/>
      <c r="E2974"/>
      <c r="J2974" s="11" t="s">
        <v>3597</v>
      </c>
      <c r="K2974" s="11" t="s">
        <v>133</v>
      </c>
      <c r="L2974" s="11" t="s">
        <v>132</v>
      </c>
      <c r="M2974" s="11" t="s">
        <v>742</v>
      </c>
      <c r="N2974" s="12">
        <v>8410</v>
      </c>
      <c r="O2974" s="11" t="s">
        <v>480</v>
      </c>
    </row>
    <row r="2975" spans="1:15" ht="13.8">
      <c r="A2975"/>
      <c r="B2975"/>
      <c r="D2975"/>
      <c r="E2975"/>
      <c r="J2975" s="11" t="s">
        <v>3598</v>
      </c>
      <c r="K2975" s="11" t="s">
        <v>133</v>
      </c>
      <c r="L2975" s="11" t="s">
        <v>132</v>
      </c>
      <c r="M2975" s="11" t="s">
        <v>742</v>
      </c>
      <c r="N2975" s="12">
        <v>8141</v>
      </c>
      <c r="O2975" s="11" t="s">
        <v>480</v>
      </c>
    </row>
    <row r="2976" spans="1:15" ht="13.8">
      <c r="A2976"/>
      <c r="B2976"/>
      <c r="D2976"/>
      <c r="E2976"/>
      <c r="J2976" s="11" t="s">
        <v>3599</v>
      </c>
      <c r="K2976" s="11" t="s">
        <v>133</v>
      </c>
      <c r="L2976" s="11" t="s">
        <v>132</v>
      </c>
      <c r="M2976" s="11" t="s">
        <v>742</v>
      </c>
      <c r="N2976" s="12">
        <v>8101</v>
      </c>
      <c r="O2976" s="11" t="s">
        <v>480</v>
      </c>
    </row>
    <row r="2977" spans="1:15" ht="13.8">
      <c r="A2977"/>
      <c r="B2977"/>
      <c r="D2977"/>
      <c r="E2977"/>
      <c r="J2977" s="11" t="s">
        <v>3600</v>
      </c>
      <c r="K2977" s="11" t="s">
        <v>133</v>
      </c>
      <c r="L2977" s="11" t="s">
        <v>132</v>
      </c>
      <c r="M2977" s="11" t="s">
        <v>742</v>
      </c>
      <c r="N2977" s="12">
        <v>8065</v>
      </c>
      <c r="O2977" s="11" t="s">
        <v>480</v>
      </c>
    </row>
    <row r="2978" spans="1:15" ht="13.8">
      <c r="A2978"/>
      <c r="B2978"/>
      <c r="D2978"/>
      <c r="E2978"/>
      <c r="J2978" s="11" t="s">
        <v>3601</v>
      </c>
      <c r="K2978" s="11" t="s">
        <v>133</v>
      </c>
      <c r="L2978" s="11" t="s">
        <v>132</v>
      </c>
      <c r="M2978" s="11" t="s">
        <v>742</v>
      </c>
      <c r="N2978" s="12">
        <v>7374</v>
      </c>
      <c r="O2978" s="11" t="s">
        <v>480</v>
      </c>
    </row>
    <row r="2979" spans="1:15" ht="13.8">
      <c r="A2979"/>
      <c r="B2979"/>
      <c r="D2979"/>
      <c r="E2979"/>
      <c r="J2979" s="11" t="s">
        <v>3602</v>
      </c>
      <c r="K2979" s="11" t="s">
        <v>133</v>
      </c>
      <c r="L2979" s="11" t="s">
        <v>132</v>
      </c>
      <c r="M2979" s="11" t="s">
        <v>742</v>
      </c>
      <c r="N2979" s="12">
        <v>7064</v>
      </c>
      <c r="O2979" s="11" t="s">
        <v>480</v>
      </c>
    </row>
    <row r="2980" spans="1:15" ht="13.8">
      <c r="A2980"/>
      <c r="B2980"/>
      <c r="D2980"/>
      <c r="E2980"/>
      <c r="J2980" s="11" t="s">
        <v>3603</v>
      </c>
      <c r="K2980" s="11" t="s">
        <v>133</v>
      </c>
      <c r="L2980" s="11" t="s">
        <v>132</v>
      </c>
      <c r="M2980" s="11" t="s">
        <v>742</v>
      </c>
      <c r="N2980" s="12">
        <v>7005</v>
      </c>
      <c r="O2980" s="11" t="s">
        <v>480</v>
      </c>
    </row>
    <row r="2981" spans="1:15" ht="13.8">
      <c r="A2981"/>
      <c r="B2981"/>
      <c r="D2981"/>
      <c r="E2981"/>
      <c r="J2981" s="11" t="s">
        <v>3604</v>
      </c>
      <c r="K2981" s="11" t="s">
        <v>133</v>
      </c>
      <c r="L2981" s="11" t="s">
        <v>132</v>
      </c>
      <c r="M2981" s="11" t="s">
        <v>742</v>
      </c>
      <c r="N2981" s="12">
        <v>6908</v>
      </c>
      <c r="O2981" s="11" t="s">
        <v>480</v>
      </c>
    </row>
    <row r="2982" spans="1:15" ht="13.8">
      <c r="A2982"/>
      <c r="B2982"/>
      <c r="D2982"/>
      <c r="E2982"/>
      <c r="J2982" s="11" t="s">
        <v>3605</v>
      </c>
      <c r="K2982" s="11" t="s">
        <v>133</v>
      </c>
      <c r="L2982" s="11" t="s">
        <v>132</v>
      </c>
      <c r="M2982" s="11" t="s">
        <v>742</v>
      </c>
      <c r="N2982" s="12">
        <v>6867</v>
      </c>
      <c r="O2982" s="11" t="s">
        <v>480</v>
      </c>
    </row>
    <row r="2983" spans="1:15" ht="13.8">
      <c r="A2983"/>
      <c r="B2983"/>
      <c r="D2983"/>
      <c r="E2983"/>
      <c r="J2983" s="11" t="s">
        <v>3606</v>
      </c>
      <c r="K2983" s="11" t="s">
        <v>133</v>
      </c>
      <c r="L2983" s="11" t="s">
        <v>132</v>
      </c>
      <c r="M2983" s="11" t="s">
        <v>742</v>
      </c>
      <c r="N2983" s="12">
        <v>6714</v>
      </c>
      <c r="O2983" s="11" t="s">
        <v>480</v>
      </c>
    </row>
    <row r="2984" spans="1:15" ht="13.8">
      <c r="A2984"/>
      <c r="B2984"/>
      <c r="D2984"/>
      <c r="E2984"/>
      <c r="J2984" s="11" t="s">
        <v>3607</v>
      </c>
      <c r="K2984" s="11" t="s">
        <v>133</v>
      </c>
      <c r="L2984" s="11" t="s">
        <v>132</v>
      </c>
      <c r="M2984" s="11" t="s">
        <v>742</v>
      </c>
      <c r="N2984" s="12">
        <v>6695</v>
      </c>
      <c r="O2984" s="11" t="s">
        <v>480</v>
      </c>
    </row>
    <row r="2985" spans="1:15" ht="13.8">
      <c r="A2985"/>
      <c r="B2985"/>
      <c r="D2985"/>
      <c r="E2985"/>
      <c r="J2985" s="11" t="s">
        <v>3608</v>
      </c>
      <c r="K2985" s="11" t="s">
        <v>133</v>
      </c>
      <c r="L2985" s="11" t="s">
        <v>132</v>
      </c>
      <c r="M2985" s="11" t="s">
        <v>742</v>
      </c>
      <c r="N2985" s="12">
        <v>6179</v>
      </c>
      <c r="O2985" s="11" t="s">
        <v>480</v>
      </c>
    </row>
    <row r="2986" spans="1:15" ht="13.8">
      <c r="A2986"/>
      <c r="B2986"/>
      <c r="D2986"/>
      <c r="E2986"/>
      <c r="J2986" s="11" t="s">
        <v>3609</v>
      </c>
      <c r="K2986" s="11" t="s">
        <v>133</v>
      </c>
      <c r="L2986" s="11" t="s">
        <v>132</v>
      </c>
      <c r="M2986" s="11" t="s">
        <v>742</v>
      </c>
      <c r="N2986" s="12">
        <v>6144</v>
      </c>
      <c r="O2986" s="11" t="s">
        <v>480</v>
      </c>
    </row>
    <row r="2987" spans="1:15" ht="13.8">
      <c r="A2987"/>
      <c r="B2987"/>
      <c r="D2987"/>
      <c r="E2987"/>
      <c r="J2987" s="11" t="s">
        <v>3610</v>
      </c>
      <c r="K2987" s="11" t="s">
        <v>133</v>
      </c>
      <c r="L2987" s="11" t="s">
        <v>132</v>
      </c>
      <c r="M2987" s="11" t="s">
        <v>742</v>
      </c>
      <c r="N2987" s="12">
        <v>5939</v>
      </c>
      <c r="O2987" s="11" t="s">
        <v>480</v>
      </c>
    </row>
    <row r="2988" spans="1:15" ht="13.8">
      <c r="A2988"/>
      <c r="B2988"/>
      <c r="D2988"/>
      <c r="E2988"/>
      <c r="J2988" s="11" t="s">
        <v>3611</v>
      </c>
      <c r="K2988" s="11" t="s">
        <v>133</v>
      </c>
      <c r="L2988" s="11" t="s">
        <v>132</v>
      </c>
      <c r="M2988" s="11" t="s">
        <v>742</v>
      </c>
      <c r="N2988" s="12">
        <v>5841</v>
      </c>
      <c r="O2988" s="11" t="s">
        <v>480</v>
      </c>
    </row>
    <row r="2989" spans="1:15" ht="13.8">
      <c r="A2989"/>
      <c r="B2989"/>
      <c r="D2989"/>
      <c r="E2989"/>
      <c r="J2989" s="11" t="s">
        <v>3612</v>
      </c>
      <c r="K2989" s="11" t="s">
        <v>133</v>
      </c>
      <c r="L2989" s="11" t="s">
        <v>132</v>
      </c>
      <c r="M2989" s="11" t="s">
        <v>742</v>
      </c>
      <c r="N2989" s="12">
        <v>5477</v>
      </c>
      <c r="O2989" s="11" t="s">
        <v>480</v>
      </c>
    </row>
    <row r="2990" spans="1:15" ht="13.8">
      <c r="A2990"/>
      <c r="B2990"/>
      <c r="D2990"/>
      <c r="E2990"/>
      <c r="J2990" s="11" t="s">
        <v>3613</v>
      </c>
      <c r="K2990" s="11" t="s">
        <v>133</v>
      </c>
      <c r="L2990" s="11" t="s">
        <v>132</v>
      </c>
      <c r="M2990" s="11" t="s">
        <v>742</v>
      </c>
      <c r="N2990" s="12">
        <v>5471</v>
      </c>
      <c r="O2990" s="11" t="s">
        <v>480</v>
      </c>
    </row>
    <row r="2991" spans="1:15" ht="13.8">
      <c r="A2991"/>
      <c r="B2991"/>
      <c r="D2991"/>
      <c r="E2991"/>
      <c r="J2991" s="11" t="s">
        <v>3614</v>
      </c>
      <c r="K2991" s="11" t="s">
        <v>133</v>
      </c>
      <c r="L2991" s="11" t="s">
        <v>132</v>
      </c>
      <c r="M2991" s="11" t="s">
        <v>742</v>
      </c>
      <c r="N2991" s="12">
        <v>5302</v>
      </c>
      <c r="O2991" s="11" t="s">
        <v>480</v>
      </c>
    </row>
    <row r="2992" spans="1:15" ht="13.8">
      <c r="A2992"/>
      <c r="B2992"/>
      <c r="D2992"/>
      <c r="E2992"/>
      <c r="J2992" s="11" t="s">
        <v>3615</v>
      </c>
      <c r="K2992" s="11" t="s">
        <v>133</v>
      </c>
      <c r="L2992" s="11" t="s">
        <v>132</v>
      </c>
      <c r="M2992" s="11" t="s">
        <v>742</v>
      </c>
      <c r="N2992" s="12">
        <v>5232</v>
      </c>
      <c r="O2992" s="11" t="s">
        <v>480</v>
      </c>
    </row>
    <row r="2993" spans="1:15" ht="13.8">
      <c r="A2993"/>
      <c r="B2993"/>
      <c r="D2993"/>
      <c r="E2993"/>
      <c r="J2993" s="11" t="s">
        <v>3616</v>
      </c>
      <c r="K2993" s="11" t="s">
        <v>133</v>
      </c>
      <c r="L2993" s="11" t="s">
        <v>132</v>
      </c>
      <c r="M2993" s="11" t="s">
        <v>742</v>
      </c>
      <c r="N2993" s="12">
        <v>5111</v>
      </c>
      <c r="O2993" s="11" t="s">
        <v>480</v>
      </c>
    </row>
    <row r="2994" spans="1:15" ht="13.8">
      <c r="A2994"/>
      <c r="B2994"/>
      <c r="D2994"/>
      <c r="E2994"/>
      <c r="J2994" s="11" t="s">
        <v>3617</v>
      </c>
      <c r="K2994" s="11" t="s">
        <v>133</v>
      </c>
      <c r="L2994" s="11" t="s">
        <v>132</v>
      </c>
      <c r="M2994" s="11" t="s">
        <v>742</v>
      </c>
      <c r="N2994" s="12">
        <v>4926</v>
      </c>
      <c r="O2994" s="11" t="s">
        <v>514</v>
      </c>
    </row>
    <row r="2995" spans="1:15" ht="13.8">
      <c r="A2995"/>
      <c r="B2995"/>
      <c r="D2995"/>
      <c r="E2995"/>
      <c r="J2995" s="11" t="s">
        <v>3618</v>
      </c>
      <c r="K2995" s="11" t="s">
        <v>133</v>
      </c>
      <c r="L2995" s="11" t="s">
        <v>132</v>
      </c>
      <c r="M2995" s="11" t="s">
        <v>742</v>
      </c>
      <c r="N2995" s="12">
        <v>4834</v>
      </c>
      <c r="O2995" s="11" t="s">
        <v>514</v>
      </c>
    </row>
    <row r="2996" spans="1:15" ht="13.8">
      <c r="A2996"/>
      <c r="B2996"/>
      <c r="D2996"/>
      <c r="E2996"/>
      <c r="J2996" s="11" t="s">
        <v>3619</v>
      </c>
      <c r="K2996" s="11" t="s">
        <v>133</v>
      </c>
      <c r="L2996" s="11" t="s">
        <v>132</v>
      </c>
      <c r="M2996" s="11" t="s">
        <v>742</v>
      </c>
      <c r="N2996" s="12">
        <v>4670</v>
      </c>
      <c r="O2996" s="11" t="s">
        <v>514</v>
      </c>
    </row>
    <row r="2997" spans="1:15" ht="13.8">
      <c r="A2997"/>
      <c r="B2997"/>
      <c r="D2997"/>
      <c r="E2997"/>
      <c r="J2997" s="11" t="s">
        <v>3620</v>
      </c>
      <c r="K2997" s="11" t="s">
        <v>133</v>
      </c>
      <c r="L2997" s="11" t="s">
        <v>132</v>
      </c>
      <c r="M2997" s="11" t="s">
        <v>742</v>
      </c>
      <c r="N2997" s="12">
        <v>4667</v>
      </c>
      <c r="O2997" s="11" t="s">
        <v>514</v>
      </c>
    </row>
    <row r="2998" spans="1:15" ht="13.8">
      <c r="A2998"/>
      <c r="B2998"/>
      <c r="D2998"/>
      <c r="E2998"/>
      <c r="J2998" s="11" t="s">
        <v>3621</v>
      </c>
      <c r="K2998" s="11" t="s">
        <v>133</v>
      </c>
      <c r="L2998" s="11" t="s">
        <v>132</v>
      </c>
      <c r="M2998" s="11" t="s">
        <v>742</v>
      </c>
      <c r="N2998" s="12">
        <v>4462</v>
      </c>
      <c r="O2998" s="11" t="s">
        <v>514</v>
      </c>
    </row>
    <row r="2999" spans="1:15" ht="13.8">
      <c r="A2999"/>
      <c r="B2999"/>
      <c r="D2999"/>
      <c r="E2999"/>
      <c r="J2999" s="11" t="s">
        <v>3622</v>
      </c>
      <c r="K2999" s="11" t="s">
        <v>133</v>
      </c>
      <c r="L2999" s="11" t="s">
        <v>132</v>
      </c>
      <c r="M2999" s="11" t="s">
        <v>742</v>
      </c>
      <c r="N2999" s="12">
        <v>4151</v>
      </c>
      <c r="O2999" s="11" t="s">
        <v>514</v>
      </c>
    </row>
    <row r="3000" spans="1:15" ht="13.8">
      <c r="A3000"/>
      <c r="B3000"/>
      <c r="D3000"/>
      <c r="E3000"/>
      <c r="J3000" s="11" t="s">
        <v>3623</v>
      </c>
      <c r="K3000" s="11" t="s">
        <v>133</v>
      </c>
      <c r="L3000" s="11" t="s">
        <v>132</v>
      </c>
      <c r="M3000" s="11" t="s">
        <v>742</v>
      </c>
      <c r="N3000" s="12">
        <v>4140</v>
      </c>
      <c r="O3000" s="11" t="s">
        <v>514</v>
      </c>
    </row>
    <row r="3001" spans="1:15" ht="13.8">
      <c r="A3001"/>
      <c r="B3001"/>
      <c r="D3001"/>
      <c r="E3001"/>
      <c r="J3001" s="11" t="s">
        <v>3624</v>
      </c>
      <c r="K3001" s="11" t="s">
        <v>133</v>
      </c>
      <c r="L3001" s="11" t="s">
        <v>132</v>
      </c>
      <c r="M3001" s="11" t="s">
        <v>742</v>
      </c>
      <c r="N3001" s="12">
        <v>3978</v>
      </c>
      <c r="O3001" s="11" t="s">
        <v>514</v>
      </c>
    </row>
    <row r="3002" spans="1:15" ht="13.8">
      <c r="A3002"/>
      <c r="B3002"/>
      <c r="D3002"/>
      <c r="E3002"/>
      <c r="J3002" s="11" t="s">
        <v>3625</v>
      </c>
      <c r="K3002" s="11" t="s">
        <v>133</v>
      </c>
      <c r="L3002" s="11" t="s">
        <v>132</v>
      </c>
      <c r="M3002" s="11" t="s">
        <v>742</v>
      </c>
      <c r="N3002" s="12">
        <v>3930</v>
      </c>
      <c r="O3002" s="11" t="s">
        <v>514</v>
      </c>
    </row>
    <row r="3003" spans="1:15" ht="13.8">
      <c r="A3003"/>
      <c r="B3003"/>
      <c r="D3003"/>
      <c r="E3003"/>
      <c r="J3003" s="11" t="s">
        <v>3626</v>
      </c>
      <c r="K3003" s="11" t="s">
        <v>133</v>
      </c>
      <c r="L3003" s="11" t="s">
        <v>132</v>
      </c>
      <c r="M3003" s="11" t="s">
        <v>742</v>
      </c>
      <c r="N3003" s="12">
        <v>3745</v>
      </c>
      <c r="O3003" s="11" t="s">
        <v>514</v>
      </c>
    </row>
    <row r="3004" spans="1:15" ht="13.8">
      <c r="A3004"/>
      <c r="B3004"/>
      <c r="D3004"/>
      <c r="E3004"/>
      <c r="J3004" s="11" t="s">
        <v>3627</v>
      </c>
      <c r="K3004" s="11" t="s">
        <v>133</v>
      </c>
      <c r="L3004" s="11" t="s">
        <v>132</v>
      </c>
      <c r="M3004" s="11" t="s">
        <v>742</v>
      </c>
      <c r="N3004" s="12">
        <v>3726</v>
      </c>
      <c r="O3004" s="11" t="s">
        <v>514</v>
      </c>
    </row>
    <row r="3005" spans="1:15" ht="13.8">
      <c r="A3005"/>
      <c r="B3005"/>
      <c r="D3005"/>
      <c r="E3005"/>
      <c r="J3005" s="11" t="s">
        <v>3628</v>
      </c>
      <c r="K3005" s="11" t="s">
        <v>133</v>
      </c>
      <c r="L3005" s="11" t="s">
        <v>132</v>
      </c>
      <c r="M3005" s="11" t="s">
        <v>742</v>
      </c>
      <c r="N3005" s="12">
        <v>3685</v>
      </c>
      <c r="O3005" s="11" t="s">
        <v>514</v>
      </c>
    </row>
    <row r="3006" spans="1:15" ht="13.8">
      <c r="A3006"/>
      <c r="B3006"/>
      <c r="D3006"/>
      <c r="E3006"/>
      <c r="J3006" s="11" t="s">
        <v>3629</v>
      </c>
      <c r="K3006" s="11" t="s">
        <v>133</v>
      </c>
      <c r="L3006" s="11" t="s">
        <v>132</v>
      </c>
      <c r="M3006" s="11" t="s">
        <v>742</v>
      </c>
      <c r="N3006" s="12">
        <v>3586</v>
      </c>
      <c r="O3006" s="11" t="s">
        <v>514</v>
      </c>
    </row>
    <row r="3007" spans="1:15" ht="13.8">
      <c r="A3007"/>
      <c r="B3007"/>
      <c r="D3007"/>
      <c r="E3007"/>
      <c r="J3007" s="11" t="s">
        <v>3630</v>
      </c>
      <c r="K3007" s="11" t="s">
        <v>133</v>
      </c>
      <c r="L3007" s="11" t="s">
        <v>132</v>
      </c>
      <c r="M3007" s="11" t="s">
        <v>742</v>
      </c>
      <c r="N3007" s="12">
        <v>3546</v>
      </c>
      <c r="O3007" s="11" t="s">
        <v>514</v>
      </c>
    </row>
    <row r="3008" spans="1:15" ht="13.8">
      <c r="A3008"/>
      <c r="B3008"/>
      <c r="D3008"/>
      <c r="E3008"/>
      <c r="J3008" s="11" t="s">
        <v>3631</v>
      </c>
      <c r="K3008" s="11" t="s">
        <v>133</v>
      </c>
      <c r="L3008" s="11" t="s">
        <v>132</v>
      </c>
      <c r="M3008" s="11" t="s">
        <v>742</v>
      </c>
      <c r="N3008" s="12">
        <v>3455</v>
      </c>
      <c r="O3008" s="11" t="s">
        <v>514</v>
      </c>
    </row>
    <row r="3009" spans="1:15" ht="13.8">
      <c r="A3009"/>
      <c r="B3009"/>
      <c r="D3009"/>
      <c r="E3009"/>
      <c r="J3009" s="11" t="s">
        <v>3632</v>
      </c>
      <c r="K3009" s="11" t="s">
        <v>133</v>
      </c>
      <c r="L3009" s="11" t="s">
        <v>132</v>
      </c>
      <c r="M3009" s="11" t="s">
        <v>742</v>
      </c>
      <c r="N3009" s="12">
        <v>3255</v>
      </c>
      <c r="O3009" s="11" t="s">
        <v>514</v>
      </c>
    </row>
    <row r="3010" spans="1:15" ht="13.8">
      <c r="A3010"/>
      <c r="B3010"/>
      <c r="D3010"/>
      <c r="E3010"/>
      <c r="J3010" s="11" t="s">
        <v>3633</v>
      </c>
      <c r="K3010" s="11" t="s">
        <v>133</v>
      </c>
      <c r="L3010" s="11" t="s">
        <v>132</v>
      </c>
      <c r="M3010" s="11" t="s">
        <v>742</v>
      </c>
      <c r="N3010" s="12">
        <v>3112</v>
      </c>
      <c r="O3010" s="11" t="s">
        <v>514</v>
      </c>
    </row>
    <row r="3011" spans="1:15" ht="13.8">
      <c r="A3011"/>
      <c r="B3011"/>
      <c r="D3011"/>
      <c r="E3011"/>
      <c r="J3011" s="11" t="s">
        <v>3634</v>
      </c>
      <c r="K3011" s="11" t="s">
        <v>133</v>
      </c>
      <c r="L3011" s="11" t="s">
        <v>132</v>
      </c>
      <c r="M3011" s="11" t="s">
        <v>742</v>
      </c>
      <c r="N3011" s="12">
        <v>3083</v>
      </c>
      <c r="O3011" s="11" t="s">
        <v>514</v>
      </c>
    </row>
    <row r="3012" spans="1:15" ht="13.8">
      <c r="A3012"/>
      <c r="B3012"/>
      <c r="D3012"/>
      <c r="E3012"/>
      <c r="J3012" s="11" t="s">
        <v>3635</v>
      </c>
      <c r="K3012" s="11" t="s">
        <v>133</v>
      </c>
      <c r="L3012" s="11" t="s">
        <v>132</v>
      </c>
      <c r="M3012" s="11" t="s">
        <v>742</v>
      </c>
      <c r="N3012" s="12">
        <v>3024</v>
      </c>
      <c r="O3012" s="11" t="s">
        <v>514</v>
      </c>
    </row>
    <row r="3013" spans="1:15" ht="13.8">
      <c r="A3013"/>
      <c r="B3013"/>
      <c r="D3013"/>
      <c r="E3013"/>
      <c r="J3013" s="11" t="s">
        <v>3636</v>
      </c>
      <c r="K3013" s="11" t="s">
        <v>133</v>
      </c>
      <c r="L3013" s="11" t="s">
        <v>132</v>
      </c>
      <c r="M3013" s="11" t="s">
        <v>742</v>
      </c>
      <c r="N3013" s="12">
        <v>3008</v>
      </c>
      <c r="O3013" s="11" t="s">
        <v>514</v>
      </c>
    </row>
    <row r="3014" spans="1:15" ht="13.8">
      <c r="A3014"/>
      <c r="B3014"/>
      <c r="D3014"/>
      <c r="E3014"/>
      <c r="J3014" s="11" t="s">
        <v>3637</v>
      </c>
      <c r="K3014" s="11" t="s">
        <v>133</v>
      </c>
      <c r="L3014" s="11" t="s">
        <v>132</v>
      </c>
      <c r="M3014" s="11" t="s">
        <v>742</v>
      </c>
      <c r="N3014" s="12">
        <v>2893</v>
      </c>
      <c r="O3014" s="11" t="s">
        <v>514</v>
      </c>
    </row>
    <row r="3015" spans="1:15" ht="13.8">
      <c r="A3015"/>
      <c r="B3015"/>
      <c r="D3015"/>
      <c r="E3015"/>
      <c r="J3015" s="11" t="s">
        <v>3638</v>
      </c>
      <c r="K3015" s="11" t="s">
        <v>133</v>
      </c>
      <c r="L3015" s="11" t="s">
        <v>132</v>
      </c>
      <c r="M3015" s="11" t="s">
        <v>742</v>
      </c>
      <c r="N3015" s="12">
        <v>2802</v>
      </c>
      <c r="O3015" s="11" t="s">
        <v>514</v>
      </c>
    </row>
    <row r="3016" spans="1:15" ht="13.8">
      <c r="A3016"/>
      <c r="B3016"/>
      <c r="D3016"/>
      <c r="E3016"/>
      <c r="J3016" s="11" t="s">
        <v>3639</v>
      </c>
      <c r="K3016" s="11" t="s">
        <v>133</v>
      </c>
      <c r="L3016" s="11" t="s">
        <v>132</v>
      </c>
      <c r="M3016" s="11" t="s">
        <v>742</v>
      </c>
      <c r="N3016" s="12">
        <v>2740</v>
      </c>
      <c r="O3016" s="11" t="s">
        <v>514</v>
      </c>
    </row>
    <row r="3017" spans="1:15" ht="13.8">
      <c r="A3017"/>
      <c r="B3017"/>
      <c r="D3017"/>
      <c r="E3017"/>
      <c r="J3017" s="11" t="s">
        <v>3640</v>
      </c>
      <c r="K3017" s="11" t="s">
        <v>133</v>
      </c>
      <c r="L3017" s="11" t="s">
        <v>132</v>
      </c>
      <c r="M3017" s="11" t="s">
        <v>742</v>
      </c>
      <c r="N3017" s="12">
        <v>2731</v>
      </c>
      <c r="O3017" s="11" t="s">
        <v>514</v>
      </c>
    </row>
    <row r="3018" spans="1:15" ht="13.8">
      <c r="A3018"/>
      <c r="B3018"/>
      <c r="D3018"/>
      <c r="E3018"/>
      <c r="J3018" s="11" t="s">
        <v>3641</v>
      </c>
      <c r="K3018" s="11" t="s">
        <v>133</v>
      </c>
      <c r="L3018" s="11" t="s">
        <v>132</v>
      </c>
      <c r="M3018" s="11" t="s">
        <v>742</v>
      </c>
      <c r="N3018" s="12">
        <v>2661</v>
      </c>
      <c r="O3018" s="11" t="s">
        <v>514</v>
      </c>
    </row>
    <row r="3019" spans="1:15" ht="13.8">
      <c r="A3019"/>
      <c r="B3019"/>
      <c r="D3019"/>
      <c r="E3019"/>
      <c r="J3019" s="11" t="s">
        <v>3642</v>
      </c>
      <c r="K3019" s="11" t="s">
        <v>133</v>
      </c>
      <c r="L3019" s="11" t="s">
        <v>132</v>
      </c>
      <c r="M3019" s="11" t="s">
        <v>742</v>
      </c>
      <c r="N3019" s="12">
        <v>2618</v>
      </c>
      <c r="O3019" s="11" t="s">
        <v>514</v>
      </c>
    </row>
    <row r="3020" spans="1:15" ht="13.8">
      <c r="A3020"/>
      <c r="B3020"/>
      <c r="D3020"/>
      <c r="E3020"/>
      <c r="J3020" s="11" t="s">
        <v>3643</v>
      </c>
      <c r="K3020" s="11" t="s">
        <v>133</v>
      </c>
      <c r="L3020" s="11" t="s">
        <v>132</v>
      </c>
      <c r="M3020" s="11" t="s">
        <v>742</v>
      </c>
      <c r="N3020" s="12">
        <v>2573</v>
      </c>
      <c r="O3020" s="11" t="s">
        <v>514</v>
      </c>
    </row>
    <row r="3021" spans="1:15" ht="13.8">
      <c r="A3021"/>
      <c r="B3021"/>
      <c r="D3021"/>
      <c r="E3021"/>
      <c r="J3021" s="11" t="s">
        <v>3644</v>
      </c>
      <c r="K3021" s="11" t="s">
        <v>133</v>
      </c>
      <c r="L3021" s="11" t="s">
        <v>132</v>
      </c>
      <c r="M3021" s="11" t="s">
        <v>742</v>
      </c>
      <c r="N3021" s="12">
        <v>2564</v>
      </c>
      <c r="O3021" s="11" t="s">
        <v>514</v>
      </c>
    </row>
    <row r="3022" spans="1:15" ht="13.8">
      <c r="A3022"/>
      <c r="B3022"/>
      <c r="D3022"/>
      <c r="E3022"/>
      <c r="J3022" s="11" t="s">
        <v>3645</v>
      </c>
      <c r="K3022" s="11" t="s">
        <v>133</v>
      </c>
      <c r="L3022" s="11" t="s">
        <v>132</v>
      </c>
      <c r="M3022" s="11" t="s">
        <v>742</v>
      </c>
      <c r="N3022" s="12">
        <v>2564</v>
      </c>
      <c r="O3022" s="11" t="s">
        <v>514</v>
      </c>
    </row>
    <row r="3023" spans="1:15" ht="13.8">
      <c r="A3023"/>
      <c r="B3023"/>
      <c r="D3023"/>
      <c r="E3023"/>
      <c r="J3023" s="11" t="s">
        <v>3646</v>
      </c>
      <c r="K3023" s="11" t="s">
        <v>133</v>
      </c>
      <c r="L3023" s="11" t="s">
        <v>132</v>
      </c>
      <c r="M3023" s="11" t="s">
        <v>742</v>
      </c>
      <c r="N3023" s="12">
        <v>2496</v>
      </c>
      <c r="O3023" s="11" t="s">
        <v>514</v>
      </c>
    </row>
    <row r="3024" spans="1:15" ht="13.8">
      <c r="A3024"/>
      <c r="B3024"/>
      <c r="D3024"/>
      <c r="E3024"/>
      <c r="J3024" s="11" t="s">
        <v>3647</v>
      </c>
      <c r="K3024" s="11" t="s">
        <v>133</v>
      </c>
      <c r="L3024" s="11" t="s">
        <v>132</v>
      </c>
      <c r="M3024" s="11" t="s">
        <v>742</v>
      </c>
      <c r="N3024" s="12">
        <v>2463</v>
      </c>
      <c r="O3024" s="11" t="s">
        <v>514</v>
      </c>
    </row>
    <row r="3025" spans="1:15" ht="13.8">
      <c r="A3025"/>
      <c r="B3025"/>
      <c r="D3025"/>
      <c r="E3025"/>
      <c r="J3025" s="11" t="s">
        <v>3648</v>
      </c>
      <c r="K3025" s="11" t="s">
        <v>133</v>
      </c>
      <c r="L3025" s="11" t="s">
        <v>132</v>
      </c>
      <c r="M3025" s="11" t="s">
        <v>742</v>
      </c>
      <c r="N3025" s="12">
        <v>2434</v>
      </c>
      <c r="O3025" s="11" t="s">
        <v>514</v>
      </c>
    </row>
    <row r="3026" spans="1:15" ht="13.8">
      <c r="A3026"/>
      <c r="B3026"/>
      <c r="D3026"/>
      <c r="E3026"/>
      <c r="J3026" s="11" t="s">
        <v>3649</v>
      </c>
      <c r="K3026" s="11" t="s">
        <v>133</v>
      </c>
      <c r="L3026" s="11" t="s">
        <v>132</v>
      </c>
      <c r="M3026" s="11" t="s">
        <v>742</v>
      </c>
      <c r="N3026" s="12">
        <v>2297</v>
      </c>
      <c r="O3026" s="11" t="s">
        <v>514</v>
      </c>
    </row>
    <row r="3027" spans="1:15" ht="13.8">
      <c r="A3027"/>
      <c r="B3027"/>
      <c r="D3027"/>
      <c r="E3027"/>
      <c r="J3027" s="11" t="s">
        <v>3650</v>
      </c>
      <c r="K3027" s="11" t="s">
        <v>133</v>
      </c>
      <c r="L3027" s="11" t="s">
        <v>132</v>
      </c>
      <c r="M3027" s="11" t="s">
        <v>742</v>
      </c>
      <c r="N3027" s="12">
        <v>2290</v>
      </c>
      <c r="O3027" s="11" t="s">
        <v>514</v>
      </c>
    </row>
    <row r="3028" spans="1:15" ht="13.8">
      <c r="A3028"/>
      <c r="B3028"/>
      <c r="D3028"/>
      <c r="E3028"/>
      <c r="J3028" s="11" t="s">
        <v>3651</v>
      </c>
      <c r="K3028" s="11" t="s">
        <v>133</v>
      </c>
      <c r="L3028" s="11" t="s">
        <v>132</v>
      </c>
      <c r="M3028" s="11" t="s">
        <v>742</v>
      </c>
      <c r="N3028" s="12">
        <v>2164</v>
      </c>
      <c r="O3028" s="11" t="s">
        <v>514</v>
      </c>
    </row>
    <row r="3029" spans="1:15" ht="13.8">
      <c r="A3029"/>
      <c r="B3029"/>
      <c r="D3029"/>
      <c r="E3029"/>
      <c r="J3029" s="11" t="s">
        <v>3652</v>
      </c>
      <c r="K3029" s="11" t="s">
        <v>133</v>
      </c>
      <c r="L3029" s="11" t="s">
        <v>132</v>
      </c>
      <c r="M3029" s="11" t="s">
        <v>742</v>
      </c>
      <c r="N3029" s="12">
        <v>2127</v>
      </c>
      <c r="O3029" s="11" t="s">
        <v>514</v>
      </c>
    </row>
    <row r="3030" spans="1:15" ht="13.8">
      <c r="A3030"/>
      <c r="B3030"/>
      <c r="D3030"/>
      <c r="E3030"/>
      <c r="J3030" s="11" t="s">
        <v>3653</v>
      </c>
      <c r="K3030" s="11" t="s">
        <v>133</v>
      </c>
      <c r="L3030" s="11" t="s">
        <v>132</v>
      </c>
      <c r="M3030" s="11" t="s">
        <v>742</v>
      </c>
      <c r="N3030" s="12">
        <v>2127</v>
      </c>
      <c r="O3030" s="11" t="s">
        <v>514</v>
      </c>
    </row>
    <row r="3031" spans="1:15" ht="13.8">
      <c r="A3031"/>
      <c r="B3031"/>
      <c r="D3031"/>
      <c r="E3031"/>
      <c r="J3031" s="11" t="s">
        <v>3654</v>
      </c>
      <c r="K3031" s="11" t="s">
        <v>133</v>
      </c>
      <c r="L3031" s="11" t="s">
        <v>132</v>
      </c>
      <c r="M3031" s="11" t="s">
        <v>742</v>
      </c>
      <c r="N3031" s="12">
        <v>2024</v>
      </c>
      <c r="O3031" s="11" t="s">
        <v>514</v>
      </c>
    </row>
    <row r="3032" spans="1:15" ht="13.8">
      <c r="A3032"/>
      <c r="B3032"/>
      <c r="D3032"/>
      <c r="E3032"/>
      <c r="J3032" s="11" t="s">
        <v>3655</v>
      </c>
      <c r="K3032" s="11" t="s">
        <v>133</v>
      </c>
      <c r="L3032" s="11" t="s">
        <v>132</v>
      </c>
      <c r="M3032" s="11" t="s">
        <v>742</v>
      </c>
      <c r="N3032" s="12">
        <v>1841</v>
      </c>
      <c r="O3032" s="11" t="s">
        <v>606</v>
      </c>
    </row>
    <row r="3033" spans="1:15" ht="13.8">
      <c r="A3033"/>
      <c r="B3033"/>
      <c r="D3033"/>
      <c r="E3033"/>
      <c r="J3033" s="11" t="s">
        <v>3656</v>
      </c>
      <c r="K3033" s="11" t="s">
        <v>133</v>
      </c>
      <c r="L3033" s="11" t="s">
        <v>132</v>
      </c>
      <c r="M3033" s="11" t="s">
        <v>742</v>
      </c>
      <c r="N3033" s="12">
        <v>1787</v>
      </c>
      <c r="O3033" s="11" t="s">
        <v>606</v>
      </c>
    </row>
    <row r="3034" spans="1:15" ht="13.8">
      <c r="A3034"/>
      <c r="B3034"/>
      <c r="D3034"/>
      <c r="E3034"/>
      <c r="J3034" s="11" t="s">
        <v>3657</v>
      </c>
      <c r="K3034" s="11" t="s">
        <v>133</v>
      </c>
      <c r="L3034" s="11" t="s">
        <v>132</v>
      </c>
      <c r="M3034" s="11" t="s">
        <v>742</v>
      </c>
      <c r="N3034" s="12">
        <v>1555</v>
      </c>
      <c r="O3034" s="11" t="s">
        <v>606</v>
      </c>
    </row>
    <row r="3035" spans="1:15" ht="13.8">
      <c r="A3035"/>
      <c r="B3035"/>
      <c r="D3035"/>
      <c r="E3035"/>
      <c r="J3035" s="11" t="s">
        <v>3658</v>
      </c>
      <c r="K3035" s="11" t="s">
        <v>133</v>
      </c>
      <c r="L3035" s="11" t="s">
        <v>132</v>
      </c>
      <c r="M3035" s="11" t="s">
        <v>742</v>
      </c>
      <c r="N3035" s="12">
        <v>1541</v>
      </c>
      <c r="O3035" s="11" t="s">
        <v>606</v>
      </c>
    </row>
    <row r="3036" spans="1:15" ht="13.8">
      <c r="A3036"/>
      <c r="B3036"/>
      <c r="D3036"/>
      <c r="E3036"/>
      <c r="J3036" s="11" t="s">
        <v>3659</v>
      </c>
      <c r="K3036" s="11" t="s">
        <v>133</v>
      </c>
      <c r="L3036" s="11" t="s">
        <v>132</v>
      </c>
      <c r="M3036" s="11" t="s">
        <v>742</v>
      </c>
      <c r="N3036" s="12">
        <v>1454</v>
      </c>
      <c r="O3036" s="11" t="s">
        <v>606</v>
      </c>
    </row>
    <row r="3037" spans="1:15" ht="13.8">
      <c r="A3037"/>
      <c r="B3037"/>
      <c r="D3037"/>
      <c r="E3037"/>
      <c r="J3037" s="11" t="s">
        <v>3660</v>
      </c>
      <c r="K3037" s="11" t="s">
        <v>133</v>
      </c>
      <c r="L3037" s="11" t="s">
        <v>132</v>
      </c>
      <c r="M3037" s="11" t="s">
        <v>742</v>
      </c>
      <c r="N3037" s="12">
        <v>1406</v>
      </c>
      <c r="O3037" s="11" t="s">
        <v>606</v>
      </c>
    </row>
    <row r="3038" spans="1:15" ht="13.8">
      <c r="A3038"/>
      <c r="B3038"/>
      <c r="D3038"/>
      <c r="E3038"/>
      <c r="J3038" s="11" t="s">
        <v>3661</v>
      </c>
      <c r="K3038" s="11" t="s">
        <v>133</v>
      </c>
      <c r="L3038" s="11" t="s">
        <v>132</v>
      </c>
      <c r="M3038" s="11" t="s">
        <v>742</v>
      </c>
      <c r="N3038" s="12">
        <v>1367</v>
      </c>
      <c r="O3038" s="11" t="s">
        <v>606</v>
      </c>
    </row>
    <row r="3039" spans="1:15" ht="13.8">
      <c r="A3039"/>
      <c r="B3039"/>
      <c r="D3039"/>
      <c r="E3039"/>
      <c r="J3039" s="11" t="s">
        <v>3662</v>
      </c>
      <c r="K3039" s="11" t="s">
        <v>133</v>
      </c>
      <c r="L3039" s="11" t="s">
        <v>132</v>
      </c>
      <c r="M3039" s="11" t="s">
        <v>742</v>
      </c>
      <c r="N3039" s="12">
        <v>1284</v>
      </c>
      <c r="O3039" s="11" t="s">
        <v>606</v>
      </c>
    </row>
    <row r="3040" spans="1:15" ht="13.8">
      <c r="A3040"/>
      <c r="B3040"/>
      <c r="D3040"/>
      <c r="E3040"/>
      <c r="J3040" s="11" t="s">
        <v>3663</v>
      </c>
      <c r="K3040" s="11" t="s">
        <v>133</v>
      </c>
      <c r="L3040" s="11" t="s">
        <v>132</v>
      </c>
      <c r="M3040" s="11" t="s">
        <v>742</v>
      </c>
      <c r="N3040" s="12">
        <v>1078</v>
      </c>
      <c r="O3040" s="11" t="s">
        <v>606</v>
      </c>
    </row>
    <row r="3041" spans="1:15" ht="13.8">
      <c r="A3041"/>
      <c r="B3041"/>
      <c r="D3041"/>
      <c r="E3041"/>
      <c r="J3041" s="11" t="s">
        <v>3664</v>
      </c>
      <c r="K3041" s="11" t="s">
        <v>133</v>
      </c>
      <c r="L3041" s="11" t="s">
        <v>132</v>
      </c>
      <c r="M3041" s="11" t="s">
        <v>742</v>
      </c>
      <c r="N3041" s="12">
        <v>934</v>
      </c>
      <c r="O3041" s="11" t="s">
        <v>662</v>
      </c>
    </row>
    <row r="3042" spans="1:15" ht="13.8">
      <c r="A3042"/>
      <c r="B3042"/>
      <c r="D3042"/>
      <c r="E3042"/>
      <c r="J3042" s="11" t="s">
        <v>3665</v>
      </c>
      <c r="K3042" s="11" t="s">
        <v>133</v>
      </c>
      <c r="L3042" s="11" t="s">
        <v>132</v>
      </c>
      <c r="M3042" s="11" t="s">
        <v>742</v>
      </c>
      <c r="N3042" s="12">
        <v>781</v>
      </c>
      <c r="O3042" s="11" t="s">
        <v>662</v>
      </c>
    </row>
    <row r="3043" spans="1:15" ht="13.8">
      <c r="A3043"/>
      <c r="B3043"/>
      <c r="D3043"/>
      <c r="E3043"/>
      <c r="J3043" s="11" t="s">
        <v>3666</v>
      </c>
      <c r="K3043" s="11" t="s">
        <v>133</v>
      </c>
      <c r="L3043" s="11" t="s">
        <v>132</v>
      </c>
      <c r="M3043" s="11" t="s">
        <v>742</v>
      </c>
      <c r="N3043" s="12">
        <v>767</v>
      </c>
      <c r="O3043" s="11" t="s">
        <v>662</v>
      </c>
    </row>
    <row r="3044" spans="1:15" ht="13.8">
      <c r="A3044"/>
      <c r="B3044"/>
      <c r="D3044"/>
      <c r="E3044"/>
      <c r="J3044" s="11" t="s">
        <v>3667</v>
      </c>
      <c r="K3044" s="11" t="s">
        <v>133</v>
      </c>
      <c r="L3044" s="11" t="s">
        <v>132</v>
      </c>
      <c r="M3044" s="11" t="s">
        <v>742</v>
      </c>
      <c r="N3044" s="12">
        <v>553</v>
      </c>
      <c r="O3044" s="11" t="s">
        <v>662</v>
      </c>
    </row>
    <row r="3045" spans="1:15" ht="13.8">
      <c r="A3045"/>
      <c r="B3045"/>
      <c r="D3045"/>
      <c r="E3045"/>
      <c r="J3045" s="11" t="s">
        <v>3668</v>
      </c>
      <c r="K3045" s="11" t="s">
        <v>133</v>
      </c>
      <c r="L3045" s="11" t="s">
        <v>132</v>
      </c>
      <c r="M3045" s="11" t="s">
        <v>742</v>
      </c>
      <c r="N3045" s="12">
        <v>221</v>
      </c>
      <c r="O3045" s="11" t="s">
        <v>662</v>
      </c>
    </row>
    <row r="3046" spans="1:15" ht="13.8">
      <c r="A3046"/>
      <c r="B3046"/>
      <c r="D3046"/>
      <c r="E3046"/>
      <c r="J3046" s="11" t="s">
        <v>3669</v>
      </c>
      <c r="K3046" s="11" t="s">
        <v>133</v>
      </c>
      <c r="L3046" s="11" t="s">
        <v>132</v>
      </c>
      <c r="M3046" s="11" t="s">
        <v>333</v>
      </c>
      <c r="N3046" s="12">
        <v>111500</v>
      </c>
      <c r="O3046" s="11" t="s">
        <v>705</v>
      </c>
    </row>
    <row r="3047" spans="1:15" ht="13.8">
      <c r="A3047"/>
      <c r="B3047"/>
      <c r="D3047"/>
      <c r="E3047"/>
      <c r="J3047" s="11" t="s">
        <v>196</v>
      </c>
      <c r="K3047" s="11" t="s">
        <v>133</v>
      </c>
      <c r="L3047" s="11" t="s">
        <v>132</v>
      </c>
      <c r="M3047" s="11" t="s">
        <v>333</v>
      </c>
      <c r="N3047" s="12">
        <v>42984</v>
      </c>
      <c r="O3047" s="11" t="s">
        <v>448</v>
      </c>
    </row>
    <row r="3048" spans="1:15" ht="13.8">
      <c r="A3048"/>
      <c r="B3048"/>
      <c r="D3048"/>
      <c r="E3048"/>
      <c r="J3048" s="11" t="s">
        <v>3670</v>
      </c>
      <c r="K3048" s="11" t="s">
        <v>133</v>
      </c>
      <c r="L3048" s="11" t="s">
        <v>132</v>
      </c>
      <c r="M3048" s="11" t="s">
        <v>333</v>
      </c>
      <c r="N3048" s="12">
        <v>39131</v>
      </c>
      <c r="O3048" s="11" t="s">
        <v>448</v>
      </c>
    </row>
    <row r="3049" spans="1:15" ht="13.8">
      <c r="A3049"/>
      <c r="B3049"/>
      <c r="D3049"/>
      <c r="E3049"/>
      <c r="J3049" s="11" t="s">
        <v>3671</v>
      </c>
      <c r="K3049" s="11" t="s">
        <v>133</v>
      </c>
      <c r="L3049" s="11" t="s">
        <v>132</v>
      </c>
      <c r="M3049" s="11" t="s">
        <v>333</v>
      </c>
      <c r="N3049" s="12">
        <v>26575</v>
      </c>
      <c r="O3049" s="11" t="s">
        <v>448</v>
      </c>
    </row>
    <row r="3050" spans="1:15" ht="13.8">
      <c r="A3050"/>
      <c r="B3050"/>
      <c r="D3050"/>
      <c r="E3050"/>
      <c r="J3050" s="11" t="s">
        <v>3672</v>
      </c>
      <c r="K3050" s="11" t="s">
        <v>133</v>
      </c>
      <c r="L3050" s="11" t="s">
        <v>132</v>
      </c>
      <c r="M3050" s="11" t="s">
        <v>333</v>
      </c>
      <c r="N3050" s="12">
        <v>25589</v>
      </c>
      <c r="O3050" s="11" t="s">
        <v>448</v>
      </c>
    </row>
    <row r="3051" spans="1:15" ht="13.8">
      <c r="A3051"/>
      <c r="B3051"/>
      <c r="D3051"/>
      <c r="E3051"/>
      <c r="J3051" s="11" t="s">
        <v>3673</v>
      </c>
      <c r="K3051" s="11" t="s">
        <v>133</v>
      </c>
      <c r="L3051" s="11" t="s">
        <v>132</v>
      </c>
      <c r="M3051" s="11" t="s">
        <v>333</v>
      </c>
      <c r="N3051" s="12">
        <v>23315</v>
      </c>
      <c r="O3051" s="11" t="s">
        <v>448</v>
      </c>
    </row>
    <row r="3052" spans="1:15" ht="13.8">
      <c r="A3052"/>
      <c r="B3052"/>
      <c r="D3052"/>
      <c r="E3052"/>
      <c r="J3052" s="11" t="s">
        <v>3674</v>
      </c>
      <c r="K3052" s="11" t="s">
        <v>133</v>
      </c>
      <c r="L3052" s="11" t="s">
        <v>132</v>
      </c>
      <c r="M3052" s="11" t="s">
        <v>333</v>
      </c>
      <c r="N3052" s="12">
        <v>23254</v>
      </c>
      <c r="O3052" s="11" t="s">
        <v>448</v>
      </c>
    </row>
    <row r="3053" spans="1:15" ht="13.8">
      <c r="A3053"/>
      <c r="B3053"/>
      <c r="D3053"/>
      <c r="E3053"/>
      <c r="J3053" s="11" t="s">
        <v>3675</v>
      </c>
      <c r="K3053" s="11" t="s">
        <v>133</v>
      </c>
      <c r="L3053" s="11" t="s">
        <v>132</v>
      </c>
      <c r="M3053" s="11" t="s">
        <v>333</v>
      </c>
      <c r="N3053" s="12">
        <v>15581</v>
      </c>
      <c r="O3053" s="11" t="s">
        <v>448</v>
      </c>
    </row>
    <row r="3054" spans="1:15" ht="13.8">
      <c r="A3054"/>
      <c r="B3054"/>
      <c r="D3054"/>
      <c r="E3054"/>
      <c r="J3054" s="11" t="s">
        <v>3676</v>
      </c>
      <c r="K3054" s="11" t="s">
        <v>133</v>
      </c>
      <c r="L3054" s="11" t="s">
        <v>132</v>
      </c>
      <c r="M3054" s="11" t="s">
        <v>333</v>
      </c>
      <c r="N3054" s="12">
        <v>14641</v>
      </c>
      <c r="O3054" s="11" t="s">
        <v>448</v>
      </c>
    </row>
    <row r="3055" spans="1:15" ht="13.8">
      <c r="A3055"/>
      <c r="B3055"/>
      <c r="D3055"/>
      <c r="E3055"/>
      <c r="J3055" s="11" t="s">
        <v>3677</v>
      </c>
      <c r="K3055" s="11" t="s">
        <v>133</v>
      </c>
      <c r="L3055" s="11" t="s">
        <v>132</v>
      </c>
      <c r="M3055" s="11" t="s">
        <v>333</v>
      </c>
      <c r="N3055" s="12">
        <v>14484</v>
      </c>
      <c r="O3055" s="11" t="s">
        <v>448</v>
      </c>
    </row>
    <row r="3056" spans="1:15" ht="13.8">
      <c r="A3056"/>
      <c r="B3056"/>
      <c r="D3056"/>
      <c r="E3056"/>
      <c r="J3056" s="11" t="s">
        <v>3678</v>
      </c>
      <c r="K3056" s="11" t="s">
        <v>133</v>
      </c>
      <c r="L3056" s="11" t="s">
        <v>132</v>
      </c>
      <c r="M3056" s="11" t="s">
        <v>333</v>
      </c>
      <c r="N3056" s="12">
        <v>14128</v>
      </c>
      <c r="O3056" s="11" t="s">
        <v>448</v>
      </c>
    </row>
    <row r="3057" spans="1:15" ht="13.8">
      <c r="A3057"/>
      <c r="B3057"/>
      <c r="D3057"/>
      <c r="E3057"/>
      <c r="J3057" s="11" t="s">
        <v>3679</v>
      </c>
      <c r="K3057" s="11" t="s">
        <v>133</v>
      </c>
      <c r="L3057" s="11" t="s">
        <v>132</v>
      </c>
      <c r="M3057" s="11" t="s">
        <v>333</v>
      </c>
      <c r="N3057" s="12">
        <v>14071</v>
      </c>
      <c r="O3057" s="11" t="s">
        <v>448</v>
      </c>
    </row>
    <row r="3058" spans="1:15" ht="13.8">
      <c r="A3058"/>
      <c r="B3058"/>
      <c r="D3058"/>
      <c r="E3058"/>
      <c r="J3058" s="11" t="s">
        <v>3680</v>
      </c>
      <c r="K3058" s="11" t="s">
        <v>133</v>
      </c>
      <c r="L3058" s="11" t="s">
        <v>132</v>
      </c>
      <c r="M3058" s="11" t="s">
        <v>333</v>
      </c>
      <c r="N3058" s="12">
        <v>13888</v>
      </c>
      <c r="O3058" s="11" t="s">
        <v>448</v>
      </c>
    </row>
    <row r="3059" spans="1:15" ht="13.8">
      <c r="A3059"/>
      <c r="B3059"/>
      <c r="D3059"/>
      <c r="E3059"/>
      <c r="J3059" s="11" t="s">
        <v>3681</v>
      </c>
      <c r="K3059" s="11" t="s">
        <v>133</v>
      </c>
      <c r="L3059" s="11" t="s">
        <v>132</v>
      </c>
      <c r="M3059" s="11" t="s">
        <v>333</v>
      </c>
      <c r="N3059" s="12">
        <v>13783</v>
      </c>
      <c r="O3059" s="11" t="s">
        <v>448</v>
      </c>
    </row>
    <row r="3060" spans="1:15" ht="13.8">
      <c r="A3060"/>
      <c r="B3060"/>
      <c r="D3060"/>
      <c r="E3060"/>
      <c r="J3060" s="11" t="s">
        <v>3682</v>
      </c>
      <c r="K3060" s="11" t="s">
        <v>133</v>
      </c>
      <c r="L3060" s="11" t="s">
        <v>132</v>
      </c>
      <c r="M3060" s="11" t="s">
        <v>333</v>
      </c>
      <c r="N3060" s="12">
        <v>12859</v>
      </c>
      <c r="O3060" s="11" t="s">
        <v>448</v>
      </c>
    </row>
    <row r="3061" spans="1:15" ht="13.8">
      <c r="A3061"/>
      <c r="B3061"/>
      <c r="D3061"/>
      <c r="E3061"/>
      <c r="J3061" s="11" t="s">
        <v>3683</v>
      </c>
      <c r="K3061" s="11" t="s">
        <v>133</v>
      </c>
      <c r="L3061" s="11" t="s">
        <v>132</v>
      </c>
      <c r="M3061" s="11" t="s">
        <v>333</v>
      </c>
      <c r="N3061" s="12">
        <v>12600</v>
      </c>
      <c r="O3061" s="11" t="s">
        <v>448</v>
      </c>
    </row>
    <row r="3062" spans="1:15" ht="13.8">
      <c r="A3062"/>
      <c r="B3062"/>
      <c r="D3062"/>
      <c r="E3062"/>
      <c r="J3062" s="11" t="s">
        <v>3684</v>
      </c>
      <c r="K3062" s="11" t="s">
        <v>133</v>
      </c>
      <c r="L3062" s="11" t="s">
        <v>132</v>
      </c>
      <c r="M3062" s="11" t="s">
        <v>333</v>
      </c>
      <c r="N3062" s="12">
        <v>11939</v>
      </c>
      <c r="O3062" s="11" t="s">
        <v>448</v>
      </c>
    </row>
    <row r="3063" spans="1:15" ht="13.8">
      <c r="A3063"/>
      <c r="B3063"/>
      <c r="D3063"/>
      <c r="E3063"/>
      <c r="J3063" s="11" t="s">
        <v>3685</v>
      </c>
      <c r="K3063" s="11" t="s">
        <v>133</v>
      </c>
      <c r="L3063" s="11" t="s">
        <v>132</v>
      </c>
      <c r="M3063" s="11" t="s">
        <v>333</v>
      </c>
      <c r="N3063" s="12">
        <v>11760</v>
      </c>
      <c r="O3063" s="11" t="s">
        <v>448</v>
      </c>
    </row>
    <row r="3064" spans="1:15" ht="13.8">
      <c r="A3064"/>
      <c r="B3064"/>
      <c r="D3064"/>
      <c r="E3064"/>
      <c r="J3064" s="11" t="s">
        <v>3686</v>
      </c>
      <c r="K3064" s="11" t="s">
        <v>133</v>
      </c>
      <c r="L3064" s="11" t="s">
        <v>132</v>
      </c>
      <c r="M3064" s="11" t="s">
        <v>333</v>
      </c>
      <c r="N3064" s="12">
        <v>11755</v>
      </c>
      <c r="O3064" s="11" t="s">
        <v>448</v>
      </c>
    </row>
    <row r="3065" spans="1:15" ht="13.8">
      <c r="A3065"/>
      <c r="B3065"/>
      <c r="D3065"/>
      <c r="E3065"/>
      <c r="J3065" s="11" t="s">
        <v>3687</v>
      </c>
      <c r="K3065" s="11" t="s">
        <v>133</v>
      </c>
      <c r="L3065" s="11" t="s">
        <v>132</v>
      </c>
      <c r="M3065" s="11" t="s">
        <v>333</v>
      </c>
      <c r="N3065" s="12">
        <v>11221</v>
      </c>
      <c r="O3065" s="11" t="s">
        <v>448</v>
      </c>
    </row>
    <row r="3066" spans="1:15" ht="13.8">
      <c r="A3066"/>
      <c r="B3066"/>
      <c r="D3066"/>
      <c r="E3066"/>
      <c r="J3066" s="11" t="s">
        <v>3688</v>
      </c>
      <c r="K3066" s="11" t="s">
        <v>133</v>
      </c>
      <c r="L3066" s="11" t="s">
        <v>132</v>
      </c>
      <c r="M3066" s="11" t="s">
        <v>333</v>
      </c>
      <c r="N3066" s="12">
        <v>11038</v>
      </c>
      <c r="O3066" s="11" t="s">
        <v>448</v>
      </c>
    </row>
    <row r="3067" spans="1:15" ht="13.8">
      <c r="A3067"/>
      <c r="B3067"/>
      <c r="D3067"/>
      <c r="E3067"/>
      <c r="J3067" s="11" t="s">
        <v>3689</v>
      </c>
      <c r="K3067" s="11" t="s">
        <v>133</v>
      </c>
      <c r="L3067" s="11" t="s">
        <v>132</v>
      </c>
      <c r="M3067" s="11" t="s">
        <v>333</v>
      </c>
      <c r="N3067" s="12">
        <v>10624</v>
      </c>
      <c r="O3067" s="11" t="s">
        <v>448</v>
      </c>
    </row>
    <row r="3068" spans="1:15" ht="13.8">
      <c r="A3068"/>
      <c r="B3068"/>
      <c r="D3068"/>
      <c r="E3068"/>
      <c r="J3068" s="11" t="s">
        <v>3690</v>
      </c>
      <c r="K3068" s="11" t="s">
        <v>133</v>
      </c>
      <c r="L3068" s="11" t="s">
        <v>132</v>
      </c>
      <c r="M3068" s="11" t="s">
        <v>333</v>
      </c>
      <c r="N3068" s="12">
        <v>9662</v>
      </c>
      <c r="O3068" s="11" t="s">
        <v>480</v>
      </c>
    </row>
    <row r="3069" spans="1:15" ht="13.8">
      <c r="A3069"/>
      <c r="B3069"/>
      <c r="D3069"/>
      <c r="E3069"/>
      <c r="J3069" s="11" t="s">
        <v>3691</v>
      </c>
      <c r="K3069" s="11" t="s">
        <v>133</v>
      </c>
      <c r="L3069" s="11" t="s">
        <v>132</v>
      </c>
      <c r="M3069" s="11" t="s">
        <v>333</v>
      </c>
      <c r="N3069" s="12">
        <v>9639</v>
      </c>
      <c r="O3069" s="11" t="s">
        <v>480</v>
      </c>
    </row>
    <row r="3070" spans="1:15" ht="13.8">
      <c r="A3070"/>
      <c r="B3070"/>
      <c r="D3070"/>
      <c r="E3070"/>
      <c r="J3070" s="11" t="s">
        <v>3692</v>
      </c>
      <c r="K3070" s="11" t="s">
        <v>133</v>
      </c>
      <c r="L3070" s="11" t="s">
        <v>132</v>
      </c>
      <c r="M3070" s="11" t="s">
        <v>333</v>
      </c>
      <c r="N3070" s="12">
        <v>9156</v>
      </c>
      <c r="O3070" s="11" t="s">
        <v>480</v>
      </c>
    </row>
    <row r="3071" spans="1:15" ht="13.8">
      <c r="A3071"/>
      <c r="B3071"/>
      <c r="D3071"/>
      <c r="E3071"/>
      <c r="J3071" s="11" t="s">
        <v>3693</v>
      </c>
      <c r="K3071" s="11" t="s">
        <v>133</v>
      </c>
      <c r="L3071" s="11" t="s">
        <v>132</v>
      </c>
      <c r="M3071" s="11" t="s">
        <v>333</v>
      </c>
      <c r="N3071" s="12">
        <v>8810</v>
      </c>
      <c r="O3071" s="11" t="s">
        <v>480</v>
      </c>
    </row>
    <row r="3072" spans="1:15" ht="13.8">
      <c r="A3072"/>
      <c r="B3072"/>
      <c r="D3072"/>
      <c r="E3072"/>
      <c r="J3072" s="11" t="s">
        <v>3694</v>
      </c>
      <c r="K3072" s="11" t="s">
        <v>133</v>
      </c>
      <c r="L3072" s="11" t="s">
        <v>132</v>
      </c>
      <c r="M3072" s="11" t="s">
        <v>333</v>
      </c>
      <c r="N3072" s="12">
        <v>8693</v>
      </c>
      <c r="O3072" s="11" t="s">
        <v>480</v>
      </c>
    </row>
    <row r="3073" spans="1:15" ht="13.8">
      <c r="A3073"/>
      <c r="B3073"/>
      <c r="D3073"/>
      <c r="E3073"/>
      <c r="J3073" s="11" t="s">
        <v>3695</v>
      </c>
      <c r="K3073" s="11" t="s">
        <v>133</v>
      </c>
      <c r="L3073" s="11" t="s">
        <v>132</v>
      </c>
      <c r="M3073" s="11" t="s">
        <v>333</v>
      </c>
      <c r="N3073" s="12">
        <v>8620</v>
      </c>
      <c r="O3073" s="11" t="s">
        <v>480</v>
      </c>
    </row>
    <row r="3074" spans="1:15" ht="13.8">
      <c r="A3074"/>
      <c r="B3074"/>
      <c r="D3074"/>
      <c r="E3074"/>
      <c r="J3074" s="11" t="s">
        <v>3696</v>
      </c>
      <c r="K3074" s="11" t="s">
        <v>133</v>
      </c>
      <c r="L3074" s="11" t="s">
        <v>132</v>
      </c>
      <c r="M3074" s="11" t="s">
        <v>333</v>
      </c>
      <c r="N3074" s="12">
        <v>8392</v>
      </c>
      <c r="O3074" s="11" t="s">
        <v>480</v>
      </c>
    </row>
    <row r="3075" spans="1:15" ht="13.8">
      <c r="A3075"/>
      <c r="B3075"/>
      <c r="D3075"/>
      <c r="E3075"/>
      <c r="J3075" s="11" t="s">
        <v>3697</v>
      </c>
      <c r="K3075" s="11" t="s">
        <v>133</v>
      </c>
      <c r="L3075" s="11" t="s">
        <v>132</v>
      </c>
      <c r="M3075" s="11" t="s">
        <v>333</v>
      </c>
      <c r="N3075" s="12">
        <v>8295</v>
      </c>
      <c r="O3075" s="11" t="s">
        <v>480</v>
      </c>
    </row>
    <row r="3076" spans="1:15" ht="13.8">
      <c r="A3076"/>
      <c r="B3076"/>
      <c r="D3076"/>
      <c r="E3076"/>
      <c r="J3076" s="11" t="s">
        <v>3698</v>
      </c>
      <c r="K3076" s="11" t="s">
        <v>133</v>
      </c>
      <c r="L3076" s="11" t="s">
        <v>132</v>
      </c>
      <c r="M3076" s="11" t="s">
        <v>333</v>
      </c>
      <c r="N3076" s="12">
        <v>7922</v>
      </c>
      <c r="O3076" s="11" t="s">
        <v>480</v>
      </c>
    </row>
    <row r="3077" spans="1:15" ht="13.8">
      <c r="A3077"/>
      <c r="B3077"/>
      <c r="D3077"/>
      <c r="E3077"/>
      <c r="J3077" s="11" t="s">
        <v>3699</v>
      </c>
      <c r="K3077" s="11" t="s">
        <v>133</v>
      </c>
      <c r="L3077" s="11" t="s">
        <v>132</v>
      </c>
      <c r="M3077" s="11" t="s">
        <v>333</v>
      </c>
      <c r="N3077" s="12">
        <v>7899</v>
      </c>
      <c r="O3077" s="11" t="s">
        <v>480</v>
      </c>
    </row>
    <row r="3078" spans="1:15" ht="13.8">
      <c r="A3078"/>
      <c r="B3078"/>
      <c r="D3078"/>
      <c r="E3078"/>
      <c r="J3078" s="11" t="s">
        <v>3700</v>
      </c>
      <c r="K3078" s="11" t="s">
        <v>133</v>
      </c>
      <c r="L3078" s="11" t="s">
        <v>132</v>
      </c>
      <c r="M3078" s="11" t="s">
        <v>333</v>
      </c>
      <c r="N3078" s="12">
        <v>7653</v>
      </c>
      <c r="O3078" s="11" t="s">
        <v>480</v>
      </c>
    </row>
    <row r="3079" spans="1:15" ht="13.8">
      <c r="A3079"/>
      <c r="B3079"/>
      <c r="D3079"/>
      <c r="E3079"/>
      <c r="J3079" s="11" t="s">
        <v>3701</v>
      </c>
      <c r="K3079" s="11" t="s">
        <v>133</v>
      </c>
      <c r="L3079" s="11" t="s">
        <v>132</v>
      </c>
      <c r="M3079" s="11" t="s">
        <v>333</v>
      </c>
      <c r="N3079" s="12">
        <v>7161</v>
      </c>
      <c r="O3079" s="11" t="s">
        <v>480</v>
      </c>
    </row>
    <row r="3080" spans="1:15" ht="13.8">
      <c r="A3080"/>
      <c r="B3080"/>
      <c r="D3080"/>
      <c r="E3080"/>
      <c r="J3080" s="11" t="s">
        <v>3702</v>
      </c>
      <c r="K3080" s="11" t="s">
        <v>133</v>
      </c>
      <c r="L3080" s="11" t="s">
        <v>132</v>
      </c>
      <c r="M3080" s="11" t="s">
        <v>333</v>
      </c>
      <c r="N3080" s="12">
        <v>7034</v>
      </c>
      <c r="O3080" s="11" t="s">
        <v>480</v>
      </c>
    </row>
    <row r="3081" spans="1:15" ht="13.8">
      <c r="A3081"/>
      <c r="B3081"/>
      <c r="D3081"/>
      <c r="E3081"/>
      <c r="J3081" s="11" t="s">
        <v>3703</v>
      </c>
      <c r="K3081" s="11" t="s">
        <v>133</v>
      </c>
      <c r="L3081" s="11" t="s">
        <v>132</v>
      </c>
      <c r="M3081" s="11" t="s">
        <v>333</v>
      </c>
      <c r="N3081" s="12">
        <v>6764</v>
      </c>
      <c r="O3081" s="11" t="s">
        <v>480</v>
      </c>
    </row>
    <row r="3082" spans="1:15" ht="13.8">
      <c r="A3082"/>
      <c r="B3082"/>
      <c r="D3082"/>
      <c r="E3082"/>
      <c r="J3082" s="11" t="s">
        <v>3704</v>
      </c>
      <c r="K3082" s="11" t="s">
        <v>133</v>
      </c>
      <c r="L3082" s="11" t="s">
        <v>132</v>
      </c>
      <c r="M3082" s="11" t="s">
        <v>333</v>
      </c>
      <c r="N3082" s="12">
        <v>6722</v>
      </c>
      <c r="O3082" s="11" t="s">
        <v>480</v>
      </c>
    </row>
    <row r="3083" spans="1:15" ht="13.8">
      <c r="A3083"/>
      <c r="B3083"/>
      <c r="D3083"/>
      <c r="E3083"/>
      <c r="J3083" s="11" t="s">
        <v>3705</v>
      </c>
      <c r="K3083" s="11" t="s">
        <v>133</v>
      </c>
      <c r="L3083" s="11" t="s">
        <v>132</v>
      </c>
      <c r="M3083" s="11" t="s">
        <v>333</v>
      </c>
      <c r="N3083" s="12">
        <v>6690</v>
      </c>
      <c r="O3083" s="11" t="s">
        <v>480</v>
      </c>
    </row>
    <row r="3084" spans="1:15" ht="13.8">
      <c r="A3084"/>
      <c r="B3084"/>
      <c r="D3084"/>
      <c r="E3084"/>
      <c r="J3084" s="11" t="s">
        <v>3706</v>
      </c>
      <c r="K3084" s="11" t="s">
        <v>133</v>
      </c>
      <c r="L3084" s="11" t="s">
        <v>132</v>
      </c>
      <c r="M3084" s="11" t="s">
        <v>333</v>
      </c>
      <c r="N3084" s="12">
        <v>6642</v>
      </c>
      <c r="O3084" s="11" t="s">
        <v>480</v>
      </c>
    </row>
    <row r="3085" spans="1:15" ht="13.8">
      <c r="A3085"/>
      <c r="B3085"/>
      <c r="D3085"/>
      <c r="E3085"/>
      <c r="J3085" s="11" t="s">
        <v>3707</v>
      </c>
      <c r="K3085" s="11" t="s">
        <v>133</v>
      </c>
      <c r="L3085" s="11" t="s">
        <v>132</v>
      </c>
      <c r="M3085" s="11" t="s">
        <v>333</v>
      </c>
      <c r="N3085" s="12">
        <v>6641</v>
      </c>
      <c r="O3085" s="11" t="s">
        <v>480</v>
      </c>
    </row>
    <row r="3086" spans="1:15" ht="13.8">
      <c r="A3086"/>
      <c r="B3086"/>
      <c r="D3086"/>
      <c r="E3086"/>
      <c r="J3086" s="11" t="s">
        <v>3708</v>
      </c>
      <c r="K3086" s="11" t="s">
        <v>133</v>
      </c>
      <c r="L3086" s="11" t="s">
        <v>132</v>
      </c>
      <c r="M3086" s="11" t="s">
        <v>333</v>
      </c>
      <c r="N3086" s="12">
        <v>6531</v>
      </c>
      <c r="O3086" s="11" t="s">
        <v>480</v>
      </c>
    </row>
    <row r="3087" spans="1:15" ht="13.8">
      <c r="A3087"/>
      <c r="B3087"/>
      <c r="D3087"/>
      <c r="E3087"/>
      <c r="J3087" s="11" t="s">
        <v>3709</v>
      </c>
      <c r="K3087" s="11" t="s">
        <v>133</v>
      </c>
      <c r="L3087" s="11" t="s">
        <v>132</v>
      </c>
      <c r="M3087" s="11" t="s">
        <v>333</v>
      </c>
      <c r="N3087" s="12">
        <v>6509</v>
      </c>
      <c r="O3087" s="11" t="s">
        <v>480</v>
      </c>
    </row>
    <row r="3088" spans="1:15" ht="13.8">
      <c r="A3088"/>
      <c r="B3088"/>
      <c r="D3088"/>
      <c r="E3088"/>
      <c r="J3088" s="11" t="s">
        <v>3710</v>
      </c>
      <c r="K3088" s="11" t="s">
        <v>133</v>
      </c>
      <c r="L3088" s="11" t="s">
        <v>132</v>
      </c>
      <c r="M3088" s="11" t="s">
        <v>333</v>
      </c>
      <c r="N3088" s="12">
        <v>6391</v>
      </c>
      <c r="O3088" s="11" t="s">
        <v>480</v>
      </c>
    </row>
    <row r="3089" spans="1:15" ht="13.8">
      <c r="A3089"/>
      <c r="B3089"/>
      <c r="D3089"/>
      <c r="E3089"/>
      <c r="J3089" s="11" t="s">
        <v>3711</v>
      </c>
      <c r="K3089" s="11" t="s">
        <v>133</v>
      </c>
      <c r="L3089" s="11" t="s">
        <v>132</v>
      </c>
      <c r="M3089" s="11" t="s">
        <v>333</v>
      </c>
      <c r="N3089" s="12">
        <v>6169</v>
      </c>
      <c r="O3089" s="11" t="s">
        <v>480</v>
      </c>
    </row>
    <row r="3090" spans="1:15" ht="13.8">
      <c r="A3090"/>
      <c r="B3090"/>
      <c r="D3090"/>
      <c r="E3090"/>
      <c r="J3090" s="11" t="s">
        <v>3712</v>
      </c>
      <c r="K3090" s="11" t="s">
        <v>133</v>
      </c>
      <c r="L3090" s="11" t="s">
        <v>132</v>
      </c>
      <c r="M3090" s="11" t="s">
        <v>333</v>
      </c>
      <c r="N3090" s="12">
        <v>6098</v>
      </c>
      <c r="O3090" s="11" t="s">
        <v>480</v>
      </c>
    </row>
    <row r="3091" spans="1:15" ht="13.8">
      <c r="A3091"/>
      <c r="B3091"/>
      <c r="D3091"/>
      <c r="E3091"/>
      <c r="J3091" s="11" t="s">
        <v>3713</v>
      </c>
      <c r="K3091" s="11" t="s">
        <v>133</v>
      </c>
      <c r="L3091" s="11" t="s">
        <v>132</v>
      </c>
      <c r="M3091" s="11" t="s">
        <v>333</v>
      </c>
      <c r="N3091" s="12">
        <v>5989</v>
      </c>
      <c r="O3091" s="11" t="s">
        <v>480</v>
      </c>
    </row>
    <row r="3092" spans="1:15" ht="13.8">
      <c r="A3092"/>
      <c r="B3092"/>
      <c r="D3092"/>
      <c r="E3092"/>
      <c r="J3092" s="11" t="s">
        <v>3714</v>
      </c>
      <c r="K3092" s="11" t="s">
        <v>133</v>
      </c>
      <c r="L3092" s="11" t="s">
        <v>132</v>
      </c>
      <c r="M3092" s="11" t="s">
        <v>333</v>
      </c>
      <c r="N3092" s="12">
        <v>5746</v>
      </c>
      <c r="O3092" s="11" t="s">
        <v>480</v>
      </c>
    </row>
    <row r="3093" spans="1:15" ht="13.8">
      <c r="A3093"/>
      <c r="B3093"/>
      <c r="D3093"/>
      <c r="E3093"/>
      <c r="J3093" s="11" t="s">
        <v>3715</v>
      </c>
      <c r="K3093" s="11" t="s">
        <v>133</v>
      </c>
      <c r="L3093" s="11" t="s">
        <v>132</v>
      </c>
      <c r="M3093" s="11" t="s">
        <v>333</v>
      </c>
      <c r="N3093" s="12">
        <v>5694</v>
      </c>
      <c r="O3093" s="11" t="s">
        <v>480</v>
      </c>
    </row>
    <row r="3094" spans="1:15" ht="13.8">
      <c r="A3094"/>
      <c r="B3094"/>
      <c r="D3094"/>
      <c r="E3094"/>
      <c r="J3094" s="11" t="s">
        <v>3716</v>
      </c>
      <c r="K3094" s="11" t="s">
        <v>133</v>
      </c>
      <c r="L3094" s="11" t="s">
        <v>132</v>
      </c>
      <c r="M3094" s="11" t="s">
        <v>333</v>
      </c>
      <c r="N3094" s="12">
        <v>5654</v>
      </c>
      <c r="O3094" s="11" t="s">
        <v>480</v>
      </c>
    </row>
    <row r="3095" spans="1:15" ht="13.8">
      <c r="A3095"/>
      <c r="B3095"/>
      <c r="D3095"/>
      <c r="E3095"/>
      <c r="J3095" s="11" t="s">
        <v>3717</v>
      </c>
      <c r="K3095" s="11" t="s">
        <v>133</v>
      </c>
      <c r="L3095" s="11" t="s">
        <v>132</v>
      </c>
      <c r="M3095" s="11" t="s">
        <v>333</v>
      </c>
      <c r="N3095" s="12">
        <v>5303</v>
      </c>
      <c r="O3095" s="11" t="s">
        <v>480</v>
      </c>
    </row>
    <row r="3096" spans="1:15" ht="13.8">
      <c r="A3096"/>
      <c r="B3096"/>
      <c r="D3096"/>
      <c r="E3096"/>
      <c r="J3096" s="11" t="s">
        <v>3718</v>
      </c>
      <c r="K3096" s="11" t="s">
        <v>133</v>
      </c>
      <c r="L3096" s="11" t="s">
        <v>132</v>
      </c>
      <c r="M3096" s="11" t="s">
        <v>333</v>
      </c>
      <c r="N3096" s="12">
        <v>5069</v>
      </c>
      <c r="O3096" s="11" t="s">
        <v>480</v>
      </c>
    </row>
    <row r="3097" spans="1:15" ht="13.8">
      <c r="A3097"/>
      <c r="B3097"/>
      <c r="D3097"/>
      <c r="E3097"/>
      <c r="J3097" s="11" t="s">
        <v>3719</v>
      </c>
      <c r="K3097" s="11" t="s">
        <v>133</v>
      </c>
      <c r="L3097" s="11" t="s">
        <v>132</v>
      </c>
      <c r="M3097" s="11" t="s">
        <v>333</v>
      </c>
      <c r="N3097" s="12">
        <v>4988</v>
      </c>
      <c r="O3097" s="11" t="s">
        <v>514</v>
      </c>
    </row>
    <row r="3098" spans="1:15" ht="13.8">
      <c r="A3098"/>
      <c r="B3098"/>
      <c r="D3098"/>
      <c r="E3098"/>
      <c r="J3098" s="11" t="s">
        <v>3720</v>
      </c>
      <c r="K3098" s="11" t="s">
        <v>133</v>
      </c>
      <c r="L3098" s="11" t="s">
        <v>132</v>
      </c>
      <c r="M3098" s="11" t="s">
        <v>333</v>
      </c>
      <c r="N3098" s="12">
        <v>4576</v>
      </c>
      <c r="O3098" s="11" t="s">
        <v>514</v>
      </c>
    </row>
    <row r="3099" spans="1:15" ht="13.8">
      <c r="A3099"/>
      <c r="B3099"/>
      <c r="D3099"/>
      <c r="E3099"/>
      <c r="J3099" s="11" t="s">
        <v>3721</v>
      </c>
      <c r="K3099" s="11" t="s">
        <v>133</v>
      </c>
      <c r="L3099" s="11" t="s">
        <v>132</v>
      </c>
      <c r="M3099" s="11" t="s">
        <v>333</v>
      </c>
      <c r="N3099" s="12">
        <v>4459</v>
      </c>
      <c r="O3099" s="11" t="s">
        <v>514</v>
      </c>
    </row>
    <row r="3100" spans="1:15" ht="13.8">
      <c r="A3100"/>
      <c r="B3100"/>
      <c r="D3100"/>
      <c r="E3100"/>
      <c r="J3100" s="11" t="s">
        <v>3722</v>
      </c>
      <c r="K3100" s="11" t="s">
        <v>133</v>
      </c>
      <c r="L3100" s="11" t="s">
        <v>132</v>
      </c>
      <c r="M3100" s="11" t="s">
        <v>333</v>
      </c>
      <c r="N3100" s="12">
        <v>4401</v>
      </c>
      <c r="O3100" s="11" t="s">
        <v>514</v>
      </c>
    </row>
    <row r="3101" spans="1:15" ht="13.8">
      <c r="A3101"/>
      <c r="B3101"/>
      <c r="D3101"/>
      <c r="E3101"/>
      <c r="J3101" s="11" t="s">
        <v>3723</v>
      </c>
      <c r="K3101" s="11" t="s">
        <v>133</v>
      </c>
      <c r="L3101" s="11" t="s">
        <v>132</v>
      </c>
      <c r="M3101" s="11" t="s">
        <v>333</v>
      </c>
      <c r="N3101" s="12">
        <v>4317</v>
      </c>
      <c r="O3101" s="11" t="s">
        <v>514</v>
      </c>
    </row>
    <row r="3102" spans="1:15" ht="13.8">
      <c r="A3102"/>
      <c r="B3102"/>
      <c r="D3102"/>
      <c r="E3102"/>
      <c r="J3102" s="11" t="s">
        <v>3724</v>
      </c>
      <c r="K3102" s="11" t="s">
        <v>133</v>
      </c>
      <c r="L3102" s="11" t="s">
        <v>132</v>
      </c>
      <c r="M3102" s="11" t="s">
        <v>333</v>
      </c>
      <c r="N3102" s="12">
        <v>4292</v>
      </c>
      <c r="O3102" s="11" t="s">
        <v>514</v>
      </c>
    </row>
    <row r="3103" spans="1:15" ht="13.8">
      <c r="A3103"/>
      <c r="B3103"/>
      <c r="D3103"/>
      <c r="E3103"/>
      <c r="J3103" s="11" t="s">
        <v>3725</v>
      </c>
      <c r="K3103" s="11" t="s">
        <v>133</v>
      </c>
      <c r="L3103" s="11" t="s">
        <v>132</v>
      </c>
      <c r="M3103" s="11" t="s">
        <v>333</v>
      </c>
      <c r="N3103" s="12">
        <v>3943</v>
      </c>
      <c r="O3103" s="11" t="s">
        <v>514</v>
      </c>
    </row>
    <row r="3104" spans="1:15" ht="13.8">
      <c r="A3104"/>
      <c r="B3104"/>
      <c r="D3104"/>
      <c r="E3104"/>
      <c r="J3104" s="11" t="s">
        <v>3726</v>
      </c>
      <c r="K3104" s="11" t="s">
        <v>133</v>
      </c>
      <c r="L3104" s="11" t="s">
        <v>132</v>
      </c>
      <c r="M3104" s="11" t="s">
        <v>333</v>
      </c>
      <c r="N3104" s="12">
        <v>3900</v>
      </c>
      <c r="O3104" s="11" t="s">
        <v>514</v>
      </c>
    </row>
    <row r="3105" spans="1:15" ht="13.8">
      <c r="A3105"/>
      <c r="B3105"/>
      <c r="D3105"/>
      <c r="E3105"/>
      <c r="J3105" s="11" t="s">
        <v>3727</v>
      </c>
      <c r="K3105" s="11" t="s">
        <v>133</v>
      </c>
      <c r="L3105" s="11" t="s">
        <v>132</v>
      </c>
      <c r="M3105" s="11" t="s">
        <v>333</v>
      </c>
      <c r="N3105" s="12">
        <v>3802</v>
      </c>
      <c r="O3105" s="11" t="s">
        <v>514</v>
      </c>
    </row>
    <row r="3106" spans="1:15" ht="13.8">
      <c r="A3106"/>
      <c r="B3106"/>
      <c r="D3106"/>
      <c r="E3106"/>
      <c r="J3106" s="11" t="s">
        <v>3728</v>
      </c>
      <c r="K3106" s="11" t="s">
        <v>133</v>
      </c>
      <c r="L3106" s="11" t="s">
        <v>132</v>
      </c>
      <c r="M3106" s="11" t="s">
        <v>333</v>
      </c>
      <c r="N3106" s="12">
        <v>3741</v>
      </c>
      <c r="O3106" s="11" t="s">
        <v>514</v>
      </c>
    </row>
    <row r="3107" spans="1:15" ht="13.8">
      <c r="A3107"/>
      <c r="B3107"/>
      <c r="D3107"/>
      <c r="E3107"/>
      <c r="J3107" s="11" t="s">
        <v>3729</v>
      </c>
      <c r="K3107" s="11" t="s">
        <v>133</v>
      </c>
      <c r="L3107" s="11" t="s">
        <v>132</v>
      </c>
      <c r="M3107" s="11" t="s">
        <v>333</v>
      </c>
      <c r="N3107" s="12">
        <v>3739</v>
      </c>
      <c r="O3107" s="11" t="s">
        <v>514</v>
      </c>
    </row>
    <row r="3108" spans="1:15" ht="13.8">
      <c r="A3108"/>
      <c r="B3108"/>
      <c r="D3108"/>
      <c r="E3108"/>
      <c r="J3108" s="11" t="s">
        <v>3730</v>
      </c>
      <c r="K3108" s="11" t="s">
        <v>133</v>
      </c>
      <c r="L3108" s="11" t="s">
        <v>132</v>
      </c>
      <c r="M3108" s="11" t="s">
        <v>333</v>
      </c>
      <c r="N3108" s="12">
        <v>3647</v>
      </c>
      <c r="O3108" s="11" t="s">
        <v>514</v>
      </c>
    </row>
    <row r="3109" spans="1:15" ht="13.8">
      <c r="A3109"/>
      <c r="B3109"/>
      <c r="D3109"/>
      <c r="E3109"/>
      <c r="J3109" s="11" t="s">
        <v>3731</v>
      </c>
      <c r="K3109" s="11" t="s">
        <v>133</v>
      </c>
      <c r="L3109" s="11" t="s">
        <v>132</v>
      </c>
      <c r="M3109" s="11" t="s">
        <v>333</v>
      </c>
      <c r="N3109" s="12">
        <v>3584</v>
      </c>
      <c r="O3109" s="11" t="s">
        <v>514</v>
      </c>
    </row>
    <row r="3110" spans="1:15" ht="13.8">
      <c r="A3110"/>
      <c r="B3110"/>
      <c r="D3110"/>
      <c r="E3110"/>
      <c r="J3110" s="11" t="s">
        <v>3732</v>
      </c>
      <c r="K3110" s="11" t="s">
        <v>133</v>
      </c>
      <c r="L3110" s="11" t="s">
        <v>132</v>
      </c>
      <c r="M3110" s="11" t="s">
        <v>333</v>
      </c>
      <c r="N3110" s="12">
        <v>3517</v>
      </c>
      <c r="O3110" s="11" t="s">
        <v>514</v>
      </c>
    </row>
    <row r="3111" spans="1:15" ht="13.8">
      <c r="A3111"/>
      <c r="B3111"/>
      <c r="D3111"/>
      <c r="E3111"/>
      <c r="J3111" s="11" t="s">
        <v>3733</v>
      </c>
      <c r="K3111" s="11" t="s">
        <v>133</v>
      </c>
      <c r="L3111" s="11" t="s">
        <v>132</v>
      </c>
      <c r="M3111" s="11" t="s">
        <v>333</v>
      </c>
      <c r="N3111" s="12">
        <v>3390</v>
      </c>
      <c r="O3111" s="11" t="s">
        <v>514</v>
      </c>
    </row>
    <row r="3112" spans="1:15" ht="13.8">
      <c r="A3112"/>
      <c r="B3112"/>
      <c r="D3112"/>
      <c r="E3112"/>
      <c r="J3112" s="11" t="s">
        <v>3734</v>
      </c>
      <c r="K3112" s="11" t="s">
        <v>133</v>
      </c>
      <c r="L3112" s="11" t="s">
        <v>132</v>
      </c>
      <c r="M3112" s="11" t="s">
        <v>333</v>
      </c>
      <c r="N3112" s="12">
        <v>3345</v>
      </c>
      <c r="O3112" s="11" t="s">
        <v>514</v>
      </c>
    </row>
    <row r="3113" spans="1:15" ht="13.8">
      <c r="A3113"/>
      <c r="B3113"/>
      <c r="D3113"/>
      <c r="E3113"/>
      <c r="J3113" s="11" t="s">
        <v>3735</v>
      </c>
      <c r="K3113" s="11" t="s">
        <v>133</v>
      </c>
      <c r="L3113" s="11" t="s">
        <v>132</v>
      </c>
      <c r="M3113" s="11" t="s">
        <v>333</v>
      </c>
      <c r="N3113" s="12">
        <v>3343</v>
      </c>
      <c r="O3113" s="11" t="s">
        <v>514</v>
      </c>
    </row>
    <row r="3114" spans="1:15" ht="13.8">
      <c r="A3114"/>
      <c r="B3114"/>
      <c r="D3114"/>
      <c r="E3114"/>
      <c r="J3114" s="11" t="s">
        <v>3736</v>
      </c>
      <c r="K3114" s="11" t="s">
        <v>133</v>
      </c>
      <c r="L3114" s="11" t="s">
        <v>132</v>
      </c>
      <c r="M3114" s="11" t="s">
        <v>333</v>
      </c>
      <c r="N3114" s="12">
        <v>3319</v>
      </c>
      <c r="O3114" s="11" t="s">
        <v>514</v>
      </c>
    </row>
    <row r="3115" spans="1:15" ht="13.8">
      <c r="A3115"/>
      <c r="B3115"/>
      <c r="D3115"/>
      <c r="E3115"/>
      <c r="J3115" s="11" t="s">
        <v>3737</v>
      </c>
      <c r="K3115" s="11" t="s">
        <v>133</v>
      </c>
      <c r="L3115" s="11" t="s">
        <v>132</v>
      </c>
      <c r="M3115" s="11" t="s">
        <v>333</v>
      </c>
      <c r="N3115" s="12">
        <v>3303</v>
      </c>
      <c r="O3115" s="11" t="s">
        <v>514</v>
      </c>
    </row>
    <row r="3116" spans="1:15" ht="13.8">
      <c r="A3116"/>
      <c r="B3116"/>
      <c r="D3116"/>
      <c r="E3116"/>
      <c r="J3116" s="11" t="s">
        <v>3738</v>
      </c>
      <c r="K3116" s="11" t="s">
        <v>133</v>
      </c>
      <c r="L3116" s="11" t="s">
        <v>132</v>
      </c>
      <c r="M3116" s="11" t="s">
        <v>333</v>
      </c>
      <c r="N3116" s="12">
        <v>3179</v>
      </c>
      <c r="O3116" s="11" t="s">
        <v>514</v>
      </c>
    </row>
    <row r="3117" spans="1:15" ht="13.8">
      <c r="A3117"/>
      <c r="B3117"/>
      <c r="D3117"/>
      <c r="E3117"/>
      <c r="J3117" s="11" t="s">
        <v>3739</v>
      </c>
      <c r="K3117" s="11" t="s">
        <v>133</v>
      </c>
      <c r="L3117" s="11" t="s">
        <v>132</v>
      </c>
      <c r="M3117" s="11" t="s">
        <v>333</v>
      </c>
      <c r="N3117" s="12">
        <v>3151</v>
      </c>
      <c r="O3117" s="11" t="s">
        <v>514</v>
      </c>
    </row>
    <row r="3118" spans="1:15" ht="13.8">
      <c r="A3118"/>
      <c r="B3118"/>
      <c r="D3118"/>
      <c r="E3118"/>
      <c r="J3118" s="11" t="s">
        <v>3740</v>
      </c>
      <c r="K3118" s="11" t="s">
        <v>133</v>
      </c>
      <c r="L3118" s="11" t="s">
        <v>132</v>
      </c>
      <c r="M3118" s="11" t="s">
        <v>333</v>
      </c>
      <c r="N3118" s="12">
        <v>3108</v>
      </c>
      <c r="O3118" s="11" t="s">
        <v>514</v>
      </c>
    </row>
    <row r="3119" spans="1:15" ht="13.8">
      <c r="A3119"/>
      <c r="B3119"/>
      <c r="D3119"/>
      <c r="E3119"/>
      <c r="J3119" s="11" t="s">
        <v>3741</v>
      </c>
      <c r="K3119" s="11" t="s">
        <v>133</v>
      </c>
      <c r="L3119" s="11" t="s">
        <v>132</v>
      </c>
      <c r="M3119" s="11" t="s">
        <v>333</v>
      </c>
      <c r="N3119" s="12">
        <v>3093</v>
      </c>
      <c r="O3119" s="11" t="s">
        <v>514</v>
      </c>
    </row>
    <row r="3120" spans="1:15" ht="13.8">
      <c r="A3120"/>
      <c r="B3120"/>
      <c r="D3120"/>
      <c r="E3120"/>
      <c r="J3120" s="11" t="s">
        <v>3742</v>
      </c>
      <c r="K3120" s="11" t="s">
        <v>133</v>
      </c>
      <c r="L3120" s="11" t="s">
        <v>132</v>
      </c>
      <c r="M3120" s="11" t="s">
        <v>333</v>
      </c>
      <c r="N3120" s="12">
        <v>3082</v>
      </c>
      <c r="O3120" s="11" t="s">
        <v>514</v>
      </c>
    </row>
    <row r="3121" spans="1:15" ht="13.8">
      <c r="A3121"/>
      <c r="B3121"/>
      <c r="D3121"/>
      <c r="E3121"/>
      <c r="J3121" s="11" t="s">
        <v>3743</v>
      </c>
      <c r="K3121" s="11" t="s">
        <v>133</v>
      </c>
      <c r="L3121" s="11" t="s">
        <v>132</v>
      </c>
      <c r="M3121" s="11" t="s">
        <v>333</v>
      </c>
      <c r="N3121" s="12">
        <v>3047</v>
      </c>
      <c r="O3121" s="11" t="s">
        <v>514</v>
      </c>
    </row>
    <row r="3122" spans="1:15" ht="13.8">
      <c r="A3122"/>
      <c r="B3122"/>
      <c r="D3122"/>
      <c r="E3122"/>
      <c r="J3122" s="11" t="s">
        <v>3744</v>
      </c>
      <c r="K3122" s="11" t="s">
        <v>133</v>
      </c>
      <c r="L3122" s="11" t="s">
        <v>132</v>
      </c>
      <c r="M3122" s="11" t="s">
        <v>333</v>
      </c>
      <c r="N3122" s="12">
        <v>2887</v>
      </c>
      <c r="O3122" s="11" t="s">
        <v>514</v>
      </c>
    </row>
    <row r="3123" spans="1:15" ht="13.8">
      <c r="A3123"/>
      <c r="B3123"/>
      <c r="D3123"/>
      <c r="E3123"/>
      <c r="J3123" s="11" t="s">
        <v>3745</v>
      </c>
      <c r="K3123" s="11" t="s">
        <v>133</v>
      </c>
      <c r="L3123" s="11" t="s">
        <v>132</v>
      </c>
      <c r="M3123" s="11" t="s">
        <v>333</v>
      </c>
      <c r="N3123" s="12">
        <v>2857</v>
      </c>
      <c r="O3123" s="11" t="s">
        <v>514</v>
      </c>
    </row>
    <row r="3124" spans="1:15" ht="13.8">
      <c r="A3124"/>
      <c r="B3124"/>
      <c r="D3124"/>
      <c r="E3124"/>
      <c r="J3124" s="11" t="s">
        <v>3746</v>
      </c>
      <c r="K3124" s="11" t="s">
        <v>133</v>
      </c>
      <c r="L3124" s="11" t="s">
        <v>132</v>
      </c>
      <c r="M3124" s="11" t="s">
        <v>333</v>
      </c>
      <c r="N3124" s="12">
        <v>2793</v>
      </c>
      <c r="O3124" s="11" t="s">
        <v>514</v>
      </c>
    </row>
    <row r="3125" spans="1:15" ht="13.8">
      <c r="A3125"/>
      <c r="B3125"/>
      <c r="D3125"/>
      <c r="E3125"/>
      <c r="J3125" s="11" t="s">
        <v>3747</v>
      </c>
      <c r="K3125" s="11" t="s">
        <v>133</v>
      </c>
      <c r="L3125" s="11" t="s">
        <v>132</v>
      </c>
      <c r="M3125" s="11" t="s">
        <v>333</v>
      </c>
      <c r="N3125" s="12">
        <v>2740</v>
      </c>
      <c r="O3125" s="11" t="s">
        <v>514</v>
      </c>
    </row>
    <row r="3126" spans="1:15" ht="13.8">
      <c r="A3126"/>
      <c r="B3126"/>
      <c r="D3126"/>
      <c r="E3126"/>
      <c r="J3126" s="11" t="s">
        <v>3748</v>
      </c>
      <c r="K3126" s="11" t="s">
        <v>133</v>
      </c>
      <c r="L3126" s="11" t="s">
        <v>132</v>
      </c>
      <c r="M3126" s="11" t="s">
        <v>333</v>
      </c>
      <c r="N3126" s="12">
        <v>2626</v>
      </c>
      <c r="O3126" s="11" t="s">
        <v>514</v>
      </c>
    </row>
    <row r="3127" spans="1:15" ht="13.8">
      <c r="A3127"/>
      <c r="B3127"/>
      <c r="D3127"/>
      <c r="E3127"/>
      <c r="J3127" s="11" t="s">
        <v>3749</v>
      </c>
      <c r="K3127" s="11" t="s">
        <v>133</v>
      </c>
      <c r="L3127" s="11" t="s">
        <v>132</v>
      </c>
      <c r="M3127" s="11" t="s">
        <v>333</v>
      </c>
      <c r="N3127" s="12">
        <v>2607</v>
      </c>
      <c r="O3127" s="11" t="s">
        <v>514</v>
      </c>
    </row>
    <row r="3128" spans="1:15" ht="13.8">
      <c r="A3128"/>
      <c r="B3128"/>
      <c r="D3128"/>
      <c r="E3128"/>
      <c r="J3128" s="11" t="s">
        <v>3750</v>
      </c>
      <c r="K3128" s="11" t="s">
        <v>133</v>
      </c>
      <c r="L3128" s="11" t="s">
        <v>132</v>
      </c>
      <c r="M3128" s="11" t="s">
        <v>333</v>
      </c>
      <c r="N3128" s="12">
        <v>2600</v>
      </c>
      <c r="O3128" s="11" t="s">
        <v>514</v>
      </c>
    </row>
    <row r="3129" spans="1:15" ht="13.8">
      <c r="A3129"/>
      <c r="B3129"/>
      <c r="D3129"/>
      <c r="E3129"/>
      <c r="J3129" s="11" t="s">
        <v>3751</v>
      </c>
      <c r="K3129" s="11" t="s">
        <v>133</v>
      </c>
      <c r="L3129" s="11" t="s">
        <v>132</v>
      </c>
      <c r="M3129" s="11" t="s">
        <v>333</v>
      </c>
      <c r="N3129" s="12">
        <v>2600</v>
      </c>
      <c r="O3129" s="11" t="s">
        <v>514</v>
      </c>
    </row>
    <row r="3130" spans="1:15" ht="13.8">
      <c r="A3130"/>
      <c r="B3130"/>
      <c r="D3130"/>
      <c r="E3130"/>
      <c r="J3130" s="11" t="s">
        <v>3752</v>
      </c>
      <c r="K3130" s="11" t="s">
        <v>133</v>
      </c>
      <c r="L3130" s="11" t="s">
        <v>132</v>
      </c>
      <c r="M3130" s="11" t="s">
        <v>333</v>
      </c>
      <c r="N3130" s="12">
        <v>2596</v>
      </c>
      <c r="O3130" s="11" t="s">
        <v>514</v>
      </c>
    </row>
    <row r="3131" spans="1:15" ht="13.8">
      <c r="A3131"/>
      <c r="B3131"/>
      <c r="D3131"/>
      <c r="E3131"/>
      <c r="J3131" s="11" t="s">
        <v>3753</v>
      </c>
      <c r="K3131" s="11" t="s">
        <v>133</v>
      </c>
      <c r="L3131" s="11" t="s">
        <v>132</v>
      </c>
      <c r="M3131" s="11" t="s">
        <v>333</v>
      </c>
      <c r="N3131" s="12">
        <v>2413</v>
      </c>
      <c r="O3131" s="11" t="s">
        <v>514</v>
      </c>
    </row>
    <row r="3132" spans="1:15" ht="13.8">
      <c r="A3132"/>
      <c r="B3132"/>
      <c r="D3132"/>
      <c r="E3132"/>
      <c r="J3132" s="11" t="s">
        <v>3754</v>
      </c>
      <c r="K3132" s="11" t="s">
        <v>133</v>
      </c>
      <c r="L3132" s="11" t="s">
        <v>132</v>
      </c>
      <c r="M3132" s="11" t="s">
        <v>333</v>
      </c>
      <c r="N3132" s="12">
        <v>2400</v>
      </c>
      <c r="O3132" s="11" t="s">
        <v>514</v>
      </c>
    </row>
    <row r="3133" spans="1:15" ht="13.8">
      <c r="A3133"/>
      <c r="B3133"/>
      <c r="D3133"/>
      <c r="E3133"/>
      <c r="J3133" s="11" t="s">
        <v>3755</v>
      </c>
      <c r="K3133" s="11" t="s">
        <v>133</v>
      </c>
      <c r="L3133" s="11" t="s">
        <v>132</v>
      </c>
      <c r="M3133" s="11" t="s">
        <v>333</v>
      </c>
      <c r="N3133" s="12">
        <v>2266</v>
      </c>
      <c r="O3133" s="11" t="s">
        <v>514</v>
      </c>
    </row>
    <row r="3134" spans="1:15" ht="13.8">
      <c r="A3134"/>
      <c r="B3134"/>
      <c r="D3134"/>
      <c r="E3134"/>
      <c r="J3134" s="11" t="s">
        <v>3756</v>
      </c>
      <c r="K3134" s="11" t="s">
        <v>133</v>
      </c>
      <c r="L3134" s="11" t="s">
        <v>132</v>
      </c>
      <c r="M3134" s="11" t="s">
        <v>333</v>
      </c>
      <c r="N3134" s="12">
        <v>2206</v>
      </c>
      <c r="O3134" s="11" t="s">
        <v>514</v>
      </c>
    </row>
    <row r="3135" spans="1:15" ht="13.8">
      <c r="A3135"/>
      <c r="B3135"/>
      <c r="D3135"/>
      <c r="E3135"/>
      <c r="J3135" s="11" t="s">
        <v>3757</v>
      </c>
      <c r="K3135" s="11" t="s">
        <v>133</v>
      </c>
      <c r="L3135" s="11" t="s">
        <v>132</v>
      </c>
      <c r="M3135" s="11" t="s">
        <v>333</v>
      </c>
      <c r="N3135" s="12">
        <v>2066</v>
      </c>
      <c r="O3135" s="11" t="s">
        <v>514</v>
      </c>
    </row>
    <row r="3136" spans="1:15" ht="13.8">
      <c r="A3136"/>
      <c r="B3136"/>
      <c r="D3136"/>
      <c r="E3136"/>
      <c r="J3136" s="11" t="s">
        <v>3758</v>
      </c>
      <c r="K3136" s="11" t="s">
        <v>133</v>
      </c>
      <c r="L3136" s="11" t="s">
        <v>132</v>
      </c>
      <c r="M3136" s="11" t="s">
        <v>333</v>
      </c>
      <c r="N3136" s="12">
        <v>2060</v>
      </c>
      <c r="O3136" s="11" t="s">
        <v>514</v>
      </c>
    </row>
    <row r="3137" spans="1:15" ht="13.8">
      <c r="A3137"/>
      <c r="B3137"/>
      <c r="D3137"/>
      <c r="E3137"/>
      <c r="J3137" s="11" t="s">
        <v>3759</v>
      </c>
      <c r="K3137" s="11" t="s">
        <v>133</v>
      </c>
      <c r="L3137" s="11" t="s">
        <v>132</v>
      </c>
      <c r="M3137" s="11" t="s">
        <v>333</v>
      </c>
      <c r="N3137" s="12">
        <v>1963</v>
      </c>
      <c r="O3137" s="11" t="s">
        <v>606</v>
      </c>
    </row>
    <row r="3138" spans="1:15" ht="13.8">
      <c r="A3138"/>
      <c r="B3138"/>
      <c r="D3138"/>
      <c r="E3138"/>
      <c r="J3138" s="11" t="s">
        <v>3760</v>
      </c>
      <c r="K3138" s="11" t="s">
        <v>133</v>
      </c>
      <c r="L3138" s="11" t="s">
        <v>132</v>
      </c>
      <c r="M3138" s="11" t="s">
        <v>333</v>
      </c>
      <c r="N3138" s="12">
        <v>1895</v>
      </c>
      <c r="O3138" s="11" t="s">
        <v>606</v>
      </c>
    </row>
    <row r="3139" spans="1:15" ht="13.8">
      <c r="A3139"/>
      <c r="B3139"/>
      <c r="D3139"/>
      <c r="E3139"/>
      <c r="J3139" s="11" t="s">
        <v>3761</v>
      </c>
      <c r="K3139" s="11" t="s">
        <v>133</v>
      </c>
      <c r="L3139" s="11" t="s">
        <v>132</v>
      </c>
      <c r="M3139" s="11" t="s">
        <v>333</v>
      </c>
      <c r="N3139" s="12">
        <v>1851</v>
      </c>
      <c r="O3139" s="11" t="s">
        <v>606</v>
      </c>
    </row>
    <row r="3140" spans="1:15" ht="13.8">
      <c r="A3140"/>
      <c r="B3140"/>
      <c r="D3140"/>
      <c r="E3140"/>
      <c r="J3140" s="11" t="s">
        <v>3762</v>
      </c>
      <c r="K3140" s="11" t="s">
        <v>133</v>
      </c>
      <c r="L3140" s="11" t="s">
        <v>132</v>
      </c>
      <c r="M3140" s="11" t="s">
        <v>333</v>
      </c>
      <c r="N3140" s="12">
        <v>1825</v>
      </c>
      <c r="O3140" s="11" t="s">
        <v>606</v>
      </c>
    </row>
    <row r="3141" spans="1:15" ht="13.8">
      <c r="A3141"/>
      <c r="B3141"/>
      <c r="D3141"/>
      <c r="E3141"/>
      <c r="J3141" s="11" t="s">
        <v>3763</v>
      </c>
      <c r="K3141" s="11" t="s">
        <v>133</v>
      </c>
      <c r="L3141" s="11" t="s">
        <v>132</v>
      </c>
      <c r="M3141" s="11" t="s">
        <v>333</v>
      </c>
      <c r="N3141" s="12">
        <v>1791</v>
      </c>
      <c r="O3141" s="11" t="s">
        <v>606</v>
      </c>
    </row>
    <row r="3142" spans="1:15" ht="13.8">
      <c r="A3142"/>
      <c r="B3142"/>
      <c r="D3142"/>
      <c r="E3142"/>
      <c r="J3142" s="11" t="s">
        <v>3764</v>
      </c>
      <c r="K3142" s="11" t="s">
        <v>133</v>
      </c>
      <c r="L3142" s="11" t="s">
        <v>132</v>
      </c>
      <c r="M3142" s="11" t="s">
        <v>333</v>
      </c>
      <c r="N3142" s="12">
        <v>1788</v>
      </c>
      <c r="O3142" s="11" t="s">
        <v>606</v>
      </c>
    </row>
    <row r="3143" spans="1:15" ht="13.8">
      <c r="A3143"/>
      <c r="B3143"/>
      <c r="D3143"/>
      <c r="E3143"/>
      <c r="J3143" s="11" t="s">
        <v>3765</v>
      </c>
      <c r="K3143" s="11" t="s">
        <v>133</v>
      </c>
      <c r="L3143" s="11" t="s">
        <v>132</v>
      </c>
      <c r="M3143" s="11" t="s">
        <v>333</v>
      </c>
      <c r="N3143" s="12">
        <v>1776</v>
      </c>
      <c r="O3143" s="11" t="s">
        <v>606</v>
      </c>
    </row>
    <row r="3144" spans="1:15" ht="13.8">
      <c r="A3144"/>
      <c r="B3144"/>
      <c r="D3144"/>
      <c r="E3144"/>
      <c r="J3144" s="11" t="s">
        <v>3766</v>
      </c>
      <c r="K3144" s="11" t="s">
        <v>133</v>
      </c>
      <c r="L3144" s="11" t="s">
        <v>132</v>
      </c>
      <c r="M3144" s="11" t="s">
        <v>333</v>
      </c>
      <c r="N3144" s="12">
        <v>1740</v>
      </c>
      <c r="O3144" s="11" t="s">
        <v>606</v>
      </c>
    </row>
    <row r="3145" spans="1:15" ht="13.8">
      <c r="A3145"/>
      <c r="B3145"/>
      <c r="D3145"/>
      <c r="E3145"/>
      <c r="J3145" s="11" t="s">
        <v>3767</v>
      </c>
      <c r="K3145" s="11" t="s">
        <v>133</v>
      </c>
      <c r="L3145" s="11" t="s">
        <v>132</v>
      </c>
      <c r="M3145" s="11" t="s">
        <v>333</v>
      </c>
      <c r="N3145" s="12">
        <v>1647</v>
      </c>
      <c r="O3145" s="11" t="s">
        <v>606</v>
      </c>
    </row>
    <row r="3146" spans="1:15" ht="13.8">
      <c r="A3146"/>
      <c r="B3146"/>
      <c r="D3146"/>
      <c r="E3146"/>
      <c r="J3146" s="11" t="s">
        <v>3768</v>
      </c>
      <c r="K3146" s="11" t="s">
        <v>133</v>
      </c>
      <c r="L3146" s="11" t="s">
        <v>132</v>
      </c>
      <c r="M3146" s="11" t="s">
        <v>333</v>
      </c>
      <c r="N3146" s="12">
        <v>1613</v>
      </c>
      <c r="O3146" s="11" t="s">
        <v>606</v>
      </c>
    </row>
    <row r="3147" spans="1:15" ht="13.8">
      <c r="A3147"/>
      <c r="B3147"/>
      <c r="D3147"/>
      <c r="E3147"/>
      <c r="J3147" s="11" t="s">
        <v>3769</v>
      </c>
      <c r="K3147" s="11" t="s">
        <v>133</v>
      </c>
      <c r="L3147" s="11" t="s">
        <v>132</v>
      </c>
      <c r="M3147" s="11" t="s">
        <v>333</v>
      </c>
      <c r="N3147" s="12">
        <v>1452</v>
      </c>
      <c r="O3147" s="11" t="s">
        <v>606</v>
      </c>
    </row>
    <row r="3148" spans="1:15" ht="13.8">
      <c r="A3148"/>
      <c r="B3148"/>
      <c r="D3148"/>
      <c r="E3148"/>
      <c r="J3148" s="11" t="s">
        <v>3770</v>
      </c>
      <c r="K3148" s="11" t="s">
        <v>133</v>
      </c>
      <c r="L3148" s="11" t="s">
        <v>132</v>
      </c>
      <c r="M3148" s="11" t="s">
        <v>333</v>
      </c>
      <c r="N3148" s="12">
        <v>1422</v>
      </c>
      <c r="O3148" s="11" t="s">
        <v>606</v>
      </c>
    </row>
    <row r="3149" spans="1:15" ht="13.8">
      <c r="A3149"/>
      <c r="B3149"/>
      <c r="D3149"/>
      <c r="E3149"/>
      <c r="J3149" s="11" t="s">
        <v>3771</v>
      </c>
      <c r="K3149" s="11" t="s">
        <v>133</v>
      </c>
      <c r="L3149" s="11" t="s">
        <v>132</v>
      </c>
      <c r="M3149" s="11" t="s">
        <v>333</v>
      </c>
      <c r="N3149" s="12">
        <v>1389</v>
      </c>
      <c r="O3149" s="11" t="s">
        <v>606</v>
      </c>
    </row>
    <row r="3150" spans="1:15" ht="13.8">
      <c r="A3150"/>
      <c r="B3150"/>
      <c r="D3150"/>
      <c r="E3150"/>
      <c r="J3150" s="11" t="s">
        <v>3772</v>
      </c>
      <c r="K3150" s="11" t="s">
        <v>133</v>
      </c>
      <c r="L3150" s="11" t="s">
        <v>132</v>
      </c>
      <c r="M3150" s="11" t="s">
        <v>333</v>
      </c>
      <c r="N3150" s="12">
        <v>1358</v>
      </c>
      <c r="O3150" s="11" t="s">
        <v>606</v>
      </c>
    </row>
    <row r="3151" spans="1:15" ht="13.8">
      <c r="A3151"/>
      <c r="B3151"/>
      <c r="D3151"/>
      <c r="E3151"/>
      <c r="J3151" s="11" t="s">
        <v>3773</v>
      </c>
      <c r="K3151" s="11" t="s">
        <v>133</v>
      </c>
      <c r="L3151" s="11" t="s">
        <v>132</v>
      </c>
      <c r="M3151" s="11" t="s">
        <v>333</v>
      </c>
      <c r="N3151" s="12">
        <v>1323</v>
      </c>
      <c r="O3151" s="11" t="s">
        <v>606</v>
      </c>
    </row>
    <row r="3152" spans="1:15" ht="13.8">
      <c r="A3152"/>
      <c r="B3152"/>
      <c r="D3152"/>
      <c r="E3152"/>
      <c r="J3152" s="11" t="s">
        <v>3774</v>
      </c>
      <c r="K3152" s="11" t="s">
        <v>133</v>
      </c>
      <c r="L3152" s="11" t="s">
        <v>132</v>
      </c>
      <c r="M3152" s="11" t="s">
        <v>333</v>
      </c>
      <c r="N3152" s="12">
        <v>1136</v>
      </c>
      <c r="O3152" s="11" t="s">
        <v>606</v>
      </c>
    </row>
    <row r="3153" spans="1:15" ht="13.8">
      <c r="A3153"/>
      <c r="B3153"/>
      <c r="D3153"/>
      <c r="E3153"/>
      <c r="J3153" s="11" t="s">
        <v>3775</v>
      </c>
      <c r="K3153" s="11" t="s">
        <v>133</v>
      </c>
      <c r="L3153" s="11" t="s">
        <v>132</v>
      </c>
      <c r="M3153" s="11" t="s">
        <v>333</v>
      </c>
      <c r="N3153" s="12">
        <v>1038</v>
      </c>
      <c r="O3153" s="11" t="s">
        <v>606</v>
      </c>
    </row>
    <row r="3154" spans="1:15" ht="13.8">
      <c r="A3154"/>
      <c r="B3154"/>
      <c r="D3154"/>
      <c r="E3154"/>
      <c r="J3154" s="11" t="s">
        <v>3776</v>
      </c>
      <c r="K3154" s="11" t="s">
        <v>133</v>
      </c>
      <c r="L3154" s="11" t="s">
        <v>132</v>
      </c>
      <c r="M3154" s="11" t="s">
        <v>333</v>
      </c>
      <c r="N3154" s="12">
        <v>964</v>
      </c>
      <c r="O3154" s="11" t="s">
        <v>662</v>
      </c>
    </row>
    <row r="3155" spans="1:15" ht="13.8">
      <c r="A3155"/>
      <c r="B3155"/>
      <c r="D3155"/>
      <c r="E3155"/>
      <c r="J3155" s="11" t="s">
        <v>3777</v>
      </c>
      <c r="K3155" s="11" t="s">
        <v>133</v>
      </c>
      <c r="L3155" s="11" t="s">
        <v>132</v>
      </c>
      <c r="M3155" s="11" t="s">
        <v>333</v>
      </c>
      <c r="N3155" s="12">
        <v>877</v>
      </c>
      <c r="O3155" s="11" t="s">
        <v>662</v>
      </c>
    </row>
    <row r="3156" spans="1:15" ht="13.8">
      <c r="A3156"/>
      <c r="B3156"/>
      <c r="D3156"/>
      <c r="E3156"/>
      <c r="J3156" s="11" t="s">
        <v>3778</v>
      </c>
      <c r="K3156" s="11" t="s">
        <v>133</v>
      </c>
      <c r="L3156" s="11" t="s">
        <v>132</v>
      </c>
      <c r="M3156" s="11" t="s">
        <v>333</v>
      </c>
      <c r="N3156" s="12">
        <v>851</v>
      </c>
      <c r="O3156" s="11" t="s">
        <v>662</v>
      </c>
    </row>
    <row r="3157" spans="1:15" ht="13.8">
      <c r="A3157"/>
      <c r="B3157"/>
      <c r="D3157"/>
      <c r="E3157"/>
      <c r="J3157" s="11" t="s">
        <v>3779</v>
      </c>
      <c r="K3157" s="11" t="s">
        <v>133</v>
      </c>
      <c r="L3157" s="11" t="s">
        <v>132</v>
      </c>
      <c r="M3157" s="11" t="s">
        <v>333</v>
      </c>
      <c r="N3157" s="12">
        <v>830</v>
      </c>
      <c r="O3157" s="11" t="s">
        <v>662</v>
      </c>
    </row>
    <row r="3158" spans="1:15" ht="13.8">
      <c r="A3158"/>
      <c r="B3158"/>
      <c r="D3158"/>
      <c r="E3158"/>
      <c r="J3158" s="11" t="s">
        <v>3780</v>
      </c>
      <c r="K3158" s="11" t="s">
        <v>133</v>
      </c>
      <c r="L3158" s="11" t="s">
        <v>132</v>
      </c>
      <c r="M3158" s="11" t="s">
        <v>333</v>
      </c>
      <c r="N3158" s="12">
        <v>796</v>
      </c>
      <c r="O3158" s="11" t="s">
        <v>662</v>
      </c>
    </row>
    <row r="3159" spans="1:15" ht="13.8">
      <c r="A3159"/>
      <c r="B3159"/>
      <c r="D3159"/>
      <c r="E3159"/>
      <c r="J3159" s="11" t="s">
        <v>3781</v>
      </c>
      <c r="K3159" s="11" t="s">
        <v>133</v>
      </c>
      <c r="L3159" s="11" t="s">
        <v>132</v>
      </c>
      <c r="M3159" s="11" t="s">
        <v>333</v>
      </c>
      <c r="N3159" s="12">
        <v>768</v>
      </c>
      <c r="O3159" s="11" t="s">
        <v>662</v>
      </c>
    </row>
    <row r="3160" spans="1:15" ht="13.8">
      <c r="A3160"/>
      <c r="B3160"/>
      <c r="D3160"/>
      <c r="E3160"/>
      <c r="J3160" s="11" t="s">
        <v>3782</v>
      </c>
      <c r="K3160" s="11" t="s">
        <v>133</v>
      </c>
      <c r="L3160" s="11" t="s">
        <v>132</v>
      </c>
      <c r="M3160" s="11" t="s">
        <v>333</v>
      </c>
      <c r="N3160" s="12">
        <v>717</v>
      </c>
      <c r="O3160" s="11" t="s">
        <v>662</v>
      </c>
    </row>
    <row r="3161" spans="1:15" ht="13.8">
      <c r="A3161"/>
      <c r="B3161"/>
      <c r="D3161"/>
      <c r="E3161"/>
      <c r="J3161" s="11" t="s">
        <v>3783</v>
      </c>
      <c r="K3161" s="11" t="s">
        <v>133</v>
      </c>
      <c r="L3161" s="11" t="s">
        <v>132</v>
      </c>
      <c r="M3161" s="11" t="s">
        <v>333</v>
      </c>
      <c r="N3161" s="12">
        <v>638</v>
      </c>
      <c r="O3161" s="11" t="s">
        <v>662</v>
      </c>
    </row>
    <row r="3162" spans="1:15" ht="13.8">
      <c r="A3162"/>
      <c r="B3162"/>
      <c r="D3162"/>
      <c r="E3162"/>
      <c r="J3162" s="11" t="s">
        <v>3784</v>
      </c>
      <c r="K3162" s="11" t="s">
        <v>133</v>
      </c>
      <c r="L3162" s="11" t="s">
        <v>132</v>
      </c>
      <c r="M3162" s="11" t="s">
        <v>333</v>
      </c>
      <c r="N3162" s="12">
        <v>577</v>
      </c>
      <c r="O3162" s="11" t="s">
        <v>662</v>
      </c>
    </row>
    <row r="3163" spans="1:15" ht="13.8">
      <c r="A3163"/>
      <c r="B3163"/>
      <c r="D3163"/>
      <c r="E3163"/>
      <c r="J3163" s="11" t="s">
        <v>3785</v>
      </c>
      <c r="K3163" s="11" t="s">
        <v>133</v>
      </c>
      <c r="L3163" s="11" t="s">
        <v>132</v>
      </c>
      <c r="M3163" s="11" t="s">
        <v>333</v>
      </c>
      <c r="N3163" s="12">
        <v>577</v>
      </c>
      <c r="O3163" s="11" t="s">
        <v>662</v>
      </c>
    </row>
    <row r="3164" spans="1:15" ht="13.8">
      <c r="A3164"/>
      <c r="B3164"/>
      <c r="D3164"/>
      <c r="E3164"/>
      <c r="J3164" s="11" t="s">
        <v>3786</v>
      </c>
      <c r="K3164" s="11" t="s">
        <v>133</v>
      </c>
      <c r="L3164" s="11" t="s">
        <v>132</v>
      </c>
      <c r="M3164" s="11" t="s">
        <v>333</v>
      </c>
      <c r="N3164" s="12">
        <v>229</v>
      </c>
      <c r="O3164" s="11" t="s">
        <v>662</v>
      </c>
    </row>
    <row r="3165" spans="1:15" ht="13.8">
      <c r="A3165"/>
      <c r="B3165"/>
      <c r="D3165"/>
      <c r="E3165"/>
      <c r="J3165" s="11" t="s">
        <v>3787</v>
      </c>
      <c r="K3165" s="11" t="s">
        <v>133</v>
      </c>
      <c r="L3165" s="11" t="s">
        <v>132</v>
      </c>
      <c r="M3165" s="11" t="s">
        <v>333</v>
      </c>
      <c r="N3165" s="12">
        <v>123</v>
      </c>
      <c r="O3165" s="11" t="s">
        <v>662</v>
      </c>
    </row>
    <row r="3166" spans="1:15" ht="13.8">
      <c r="A3166"/>
      <c r="B3166"/>
      <c r="D3166"/>
      <c r="E3166"/>
      <c r="J3166" s="11" t="s">
        <v>233</v>
      </c>
      <c r="K3166" s="11" t="s">
        <v>31</v>
      </c>
      <c r="L3166" s="11" t="s">
        <v>83</v>
      </c>
      <c r="M3166" s="11" t="s">
        <v>554</v>
      </c>
      <c r="N3166" s="12">
        <v>586180</v>
      </c>
      <c r="O3166" s="11" t="s">
        <v>705</v>
      </c>
    </row>
    <row r="3167" spans="1:15" ht="13.8">
      <c r="A3167"/>
      <c r="B3167"/>
      <c r="D3167"/>
      <c r="E3167"/>
      <c r="J3167" s="11" t="s">
        <v>3788</v>
      </c>
      <c r="K3167" s="11" t="s">
        <v>31</v>
      </c>
      <c r="L3167" s="11" t="s">
        <v>83</v>
      </c>
      <c r="M3167" s="11" t="s">
        <v>554</v>
      </c>
      <c r="N3167" s="12">
        <v>29226</v>
      </c>
      <c r="O3167" s="11" t="s">
        <v>448</v>
      </c>
    </row>
    <row r="3168" spans="1:15" ht="13.8">
      <c r="A3168"/>
      <c r="B3168"/>
      <c r="D3168"/>
      <c r="E3168"/>
      <c r="J3168" s="11" t="s">
        <v>3789</v>
      </c>
      <c r="K3168" s="11" t="s">
        <v>31</v>
      </c>
      <c r="L3168" s="11" t="s">
        <v>83</v>
      </c>
      <c r="M3168" s="11" t="s">
        <v>554</v>
      </c>
      <c r="N3168" s="12">
        <v>27338</v>
      </c>
      <c r="O3168" s="11" t="s">
        <v>448</v>
      </c>
    </row>
    <row r="3169" spans="1:15" ht="13.8">
      <c r="A3169"/>
      <c r="B3169"/>
      <c r="D3169"/>
      <c r="E3169"/>
      <c r="J3169" s="11" t="s">
        <v>3790</v>
      </c>
      <c r="K3169" s="11" t="s">
        <v>31</v>
      </c>
      <c r="L3169" s="11" t="s">
        <v>83</v>
      </c>
      <c r="M3169" s="11" t="s">
        <v>554</v>
      </c>
      <c r="N3169" s="12">
        <v>18172</v>
      </c>
      <c r="O3169" s="11" t="s">
        <v>448</v>
      </c>
    </row>
    <row r="3170" spans="1:15" ht="13.8">
      <c r="A3170"/>
      <c r="B3170"/>
      <c r="D3170"/>
      <c r="E3170"/>
      <c r="J3170" s="11" t="s">
        <v>3791</v>
      </c>
      <c r="K3170" s="11" t="s">
        <v>31</v>
      </c>
      <c r="L3170" s="11" t="s">
        <v>83</v>
      </c>
      <c r="M3170" s="11" t="s">
        <v>554</v>
      </c>
      <c r="N3170" s="12">
        <v>12579</v>
      </c>
      <c r="O3170" s="11" t="s">
        <v>448</v>
      </c>
    </row>
    <row r="3171" spans="1:15" ht="13.8">
      <c r="A3171"/>
      <c r="B3171"/>
      <c r="D3171"/>
      <c r="E3171"/>
      <c r="J3171" s="11" t="s">
        <v>3792</v>
      </c>
      <c r="K3171" s="11" t="s">
        <v>31</v>
      </c>
      <c r="L3171" s="11" t="s">
        <v>83</v>
      </c>
      <c r="M3171" s="11" t="s">
        <v>554</v>
      </c>
      <c r="N3171" s="12">
        <v>11584</v>
      </c>
      <c r="O3171" s="11" t="s">
        <v>448</v>
      </c>
    </row>
    <row r="3172" spans="1:15" ht="13.8">
      <c r="A3172"/>
      <c r="B3172"/>
      <c r="D3172"/>
      <c r="E3172"/>
      <c r="J3172" s="11" t="s">
        <v>3793</v>
      </c>
      <c r="K3172" s="11" t="s">
        <v>31</v>
      </c>
      <c r="L3172" s="11" t="s">
        <v>83</v>
      </c>
      <c r="M3172" s="11" t="s">
        <v>554</v>
      </c>
      <c r="N3172" s="12">
        <v>10106</v>
      </c>
      <c r="O3172" s="11" t="s">
        <v>448</v>
      </c>
    </row>
    <row r="3173" spans="1:15" ht="13.8">
      <c r="A3173"/>
      <c r="B3173"/>
      <c r="D3173"/>
      <c r="E3173"/>
      <c r="J3173" s="11" t="s">
        <v>3794</v>
      </c>
      <c r="K3173" s="11" t="s">
        <v>31</v>
      </c>
      <c r="L3173" s="11" t="s">
        <v>83</v>
      </c>
      <c r="M3173" s="11" t="s">
        <v>554</v>
      </c>
      <c r="N3173" s="12">
        <v>9709</v>
      </c>
      <c r="O3173" s="11" t="s">
        <v>480</v>
      </c>
    </row>
    <row r="3174" spans="1:15" ht="13.8">
      <c r="A3174"/>
      <c r="B3174"/>
      <c r="D3174"/>
      <c r="E3174"/>
      <c r="J3174" s="11" t="s">
        <v>3795</v>
      </c>
      <c r="K3174" s="11" t="s">
        <v>31</v>
      </c>
      <c r="L3174" s="11" t="s">
        <v>83</v>
      </c>
      <c r="M3174" s="11" t="s">
        <v>554</v>
      </c>
      <c r="N3174" s="12">
        <v>9145</v>
      </c>
      <c r="O3174" s="11" t="s">
        <v>480</v>
      </c>
    </row>
    <row r="3175" spans="1:15" ht="13.8">
      <c r="A3175"/>
      <c r="B3175"/>
      <c r="D3175"/>
      <c r="E3175"/>
      <c r="J3175" s="11" t="s">
        <v>3796</v>
      </c>
      <c r="K3175" s="11" t="s">
        <v>31</v>
      </c>
      <c r="L3175" s="11" t="s">
        <v>83</v>
      </c>
      <c r="M3175" s="11" t="s">
        <v>554</v>
      </c>
      <c r="N3175" s="12">
        <v>7931</v>
      </c>
      <c r="O3175" s="11" t="s">
        <v>480</v>
      </c>
    </row>
    <row r="3176" spans="1:15" ht="13.8">
      <c r="A3176"/>
      <c r="B3176"/>
      <c r="D3176"/>
      <c r="E3176"/>
      <c r="J3176" s="11" t="s">
        <v>3797</v>
      </c>
      <c r="K3176" s="11" t="s">
        <v>31</v>
      </c>
      <c r="L3176" s="11" t="s">
        <v>83</v>
      </c>
      <c r="M3176" s="11" t="s">
        <v>554</v>
      </c>
      <c r="N3176" s="12">
        <v>7306</v>
      </c>
      <c r="O3176" s="11" t="s">
        <v>480</v>
      </c>
    </row>
    <row r="3177" spans="1:15" ht="13.8">
      <c r="A3177"/>
      <c r="B3177"/>
      <c r="D3177"/>
      <c r="E3177"/>
      <c r="J3177" s="11" t="s">
        <v>3798</v>
      </c>
      <c r="K3177" s="11" t="s">
        <v>31</v>
      </c>
      <c r="L3177" s="11" t="s">
        <v>83</v>
      </c>
      <c r="M3177" s="11" t="s">
        <v>554</v>
      </c>
      <c r="N3177" s="12">
        <v>6708</v>
      </c>
      <c r="O3177" s="11" t="s">
        <v>480</v>
      </c>
    </row>
    <row r="3178" spans="1:15" ht="13.8">
      <c r="A3178"/>
      <c r="B3178"/>
      <c r="D3178"/>
      <c r="E3178"/>
      <c r="J3178" s="11" t="s">
        <v>3799</v>
      </c>
      <c r="K3178" s="11" t="s">
        <v>31</v>
      </c>
      <c r="L3178" s="11" t="s">
        <v>83</v>
      </c>
      <c r="M3178" s="11" t="s">
        <v>554</v>
      </c>
      <c r="N3178" s="12">
        <v>5911</v>
      </c>
      <c r="O3178" s="11" t="s">
        <v>480</v>
      </c>
    </row>
    <row r="3179" spans="1:15" ht="13.8">
      <c r="A3179"/>
      <c r="B3179"/>
      <c r="D3179"/>
      <c r="E3179"/>
      <c r="J3179" s="11" t="s">
        <v>3800</v>
      </c>
      <c r="K3179" s="11" t="s">
        <v>31</v>
      </c>
      <c r="L3179" s="11" t="s">
        <v>83</v>
      </c>
      <c r="M3179" s="11" t="s">
        <v>554</v>
      </c>
      <c r="N3179" s="12">
        <v>5741</v>
      </c>
      <c r="O3179" s="11" t="s">
        <v>480</v>
      </c>
    </row>
    <row r="3180" spans="1:15" ht="13.8">
      <c r="A3180"/>
      <c r="B3180"/>
      <c r="D3180"/>
      <c r="E3180"/>
      <c r="J3180" s="11" t="s">
        <v>3801</v>
      </c>
      <c r="K3180" s="11" t="s">
        <v>31</v>
      </c>
      <c r="L3180" s="11" t="s">
        <v>83</v>
      </c>
      <c r="M3180" s="11" t="s">
        <v>554</v>
      </c>
      <c r="N3180" s="12">
        <v>5641</v>
      </c>
      <c r="O3180" s="11" t="s">
        <v>480</v>
      </c>
    </row>
    <row r="3181" spans="1:15" ht="13.8">
      <c r="A3181"/>
      <c r="B3181"/>
      <c r="D3181"/>
      <c r="E3181"/>
      <c r="J3181" s="11" t="s">
        <v>3802</v>
      </c>
      <c r="K3181" s="11" t="s">
        <v>31</v>
      </c>
      <c r="L3181" s="11" t="s">
        <v>83</v>
      </c>
      <c r="M3181" s="11" t="s">
        <v>554</v>
      </c>
      <c r="N3181" s="12">
        <v>5481</v>
      </c>
      <c r="O3181" s="11" t="s">
        <v>480</v>
      </c>
    </row>
    <row r="3182" spans="1:15" ht="13.8">
      <c r="A3182"/>
      <c r="B3182"/>
      <c r="D3182"/>
      <c r="E3182"/>
      <c r="J3182" s="11" t="s">
        <v>3803</v>
      </c>
      <c r="K3182" s="11" t="s">
        <v>31</v>
      </c>
      <c r="L3182" s="11" t="s">
        <v>83</v>
      </c>
      <c r="M3182" s="11" t="s">
        <v>554</v>
      </c>
      <c r="N3182" s="12">
        <v>4558</v>
      </c>
      <c r="O3182" s="11" t="s">
        <v>514</v>
      </c>
    </row>
    <row r="3183" spans="1:15" ht="13.8">
      <c r="A3183"/>
      <c r="B3183"/>
      <c r="D3183"/>
      <c r="E3183"/>
      <c r="J3183" s="11" t="s">
        <v>3804</v>
      </c>
      <c r="K3183" s="11" t="s">
        <v>31</v>
      </c>
      <c r="L3183" s="11" t="s">
        <v>83</v>
      </c>
      <c r="M3183" s="11" t="s">
        <v>554</v>
      </c>
      <c r="N3183" s="12">
        <v>4486</v>
      </c>
      <c r="O3183" s="11" t="s">
        <v>514</v>
      </c>
    </row>
    <row r="3184" spans="1:15" ht="13.8">
      <c r="A3184"/>
      <c r="B3184"/>
      <c r="D3184"/>
      <c r="E3184"/>
      <c r="J3184" s="11" t="s">
        <v>3805</v>
      </c>
      <c r="K3184" s="11" t="s">
        <v>31</v>
      </c>
      <c r="L3184" s="11" t="s">
        <v>83</v>
      </c>
      <c r="M3184" s="11" t="s">
        <v>554</v>
      </c>
      <c r="N3184" s="12">
        <v>4404</v>
      </c>
      <c r="O3184" s="11" t="s">
        <v>514</v>
      </c>
    </row>
    <row r="3185" spans="1:15" ht="13.8">
      <c r="A3185"/>
      <c r="B3185"/>
      <c r="D3185"/>
      <c r="E3185"/>
      <c r="J3185" s="11" t="s">
        <v>3806</v>
      </c>
      <c r="K3185" s="11" t="s">
        <v>31</v>
      </c>
      <c r="L3185" s="11" t="s">
        <v>83</v>
      </c>
      <c r="M3185" s="11" t="s">
        <v>554</v>
      </c>
      <c r="N3185" s="12">
        <v>4006</v>
      </c>
      <c r="O3185" s="11" t="s">
        <v>514</v>
      </c>
    </row>
    <row r="3186" spans="1:15" ht="13.8">
      <c r="A3186"/>
      <c r="B3186"/>
      <c r="D3186"/>
      <c r="E3186"/>
      <c r="J3186" s="11" t="s">
        <v>3807</v>
      </c>
      <c r="K3186" s="11" t="s">
        <v>31</v>
      </c>
      <c r="L3186" s="11" t="s">
        <v>83</v>
      </c>
      <c r="M3186" s="11" t="s">
        <v>554</v>
      </c>
      <c r="N3186" s="12">
        <v>3758</v>
      </c>
      <c r="O3186" s="11" t="s">
        <v>514</v>
      </c>
    </row>
    <row r="3187" spans="1:15" ht="13.8">
      <c r="A3187"/>
      <c r="B3187"/>
      <c r="D3187"/>
      <c r="E3187"/>
      <c r="J3187" s="11" t="s">
        <v>3808</v>
      </c>
      <c r="K3187" s="11" t="s">
        <v>31</v>
      </c>
      <c r="L3187" s="11" t="s">
        <v>83</v>
      </c>
      <c r="M3187" s="11" t="s">
        <v>554</v>
      </c>
      <c r="N3187" s="12">
        <v>3756</v>
      </c>
      <c r="O3187" s="11" t="s">
        <v>514</v>
      </c>
    </row>
    <row r="3188" spans="1:15" ht="13.8">
      <c r="A3188"/>
      <c r="B3188"/>
      <c r="D3188"/>
      <c r="E3188"/>
      <c r="J3188" s="11" t="s">
        <v>3809</v>
      </c>
      <c r="K3188" s="11" t="s">
        <v>31</v>
      </c>
      <c r="L3188" s="11" t="s">
        <v>83</v>
      </c>
      <c r="M3188" s="11" t="s">
        <v>554</v>
      </c>
      <c r="N3188" s="12">
        <v>3649</v>
      </c>
      <c r="O3188" s="11" t="s">
        <v>514</v>
      </c>
    </row>
    <row r="3189" spans="1:15" ht="13.8">
      <c r="A3189"/>
      <c r="B3189"/>
      <c r="D3189"/>
      <c r="E3189"/>
      <c r="J3189" s="11" t="s">
        <v>3810</v>
      </c>
      <c r="K3189" s="11" t="s">
        <v>31</v>
      </c>
      <c r="L3189" s="11" t="s">
        <v>83</v>
      </c>
      <c r="M3189" s="11" t="s">
        <v>554</v>
      </c>
      <c r="N3189" s="12">
        <v>3232</v>
      </c>
      <c r="O3189" s="11" t="s">
        <v>514</v>
      </c>
    </row>
    <row r="3190" spans="1:15" ht="13.8">
      <c r="A3190"/>
      <c r="B3190"/>
      <c r="D3190"/>
      <c r="E3190"/>
      <c r="J3190" s="11" t="s">
        <v>3811</v>
      </c>
      <c r="K3190" s="11" t="s">
        <v>31</v>
      </c>
      <c r="L3190" s="11" t="s">
        <v>83</v>
      </c>
      <c r="M3190" s="11" t="s">
        <v>554</v>
      </c>
      <c r="N3190" s="12">
        <v>3226</v>
      </c>
      <c r="O3190" s="11" t="s">
        <v>514</v>
      </c>
    </row>
    <row r="3191" spans="1:15" ht="13.8">
      <c r="A3191"/>
      <c r="B3191"/>
      <c r="D3191"/>
      <c r="E3191"/>
      <c r="J3191" s="11" t="s">
        <v>3812</v>
      </c>
      <c r="K3191" s="11" t="s">
        <v>31</v>
      </c>
      <c r="L3191" s="11" t="s">
        <v>83</v>
      </c>
      <c r="M3191" s="11" t="s">
        <v>554</v>
      </c>
      <c r="N3191" s="12">
        <v>3045</v>
      </c>
      <c r="O3191" s="11" t="s">
        <v>514</v>
      </c>
    </row>
    <row r="3192" spans="1:15" ht="13.8">
      <c r="A3192"/>
      <c r="B3192"/>
      <c r="D3192"/>
      <c r="E3192"/>
      <c r="J3192" s="11" t="s">
        <v>3813</v>
      </c>
      <c r="K3192" s="11" t="s">
        <v>31</v>
      </c>
      <c r="L3192" s="11" t="s">
        <v>83</v>
      </c>
      <c r="M3192" s="11" t="s">
        <v>554</v>
      </c>
      <c r="N3192" s="12">
        <v>2932</v>
      </c>
      <c r="O3192" s="11" t="s">
        <v>514</v>
      </c>
    </row>
    <row r="3193" spans="1:15" ht="13.8">
      <c r="A3193"/>
      <c r="B3193"/>
      <c r="D3193"/>
      <c r="E3193"/>
      <c r="J3193" s="11" t="s">
        <v>3814</v>
      </c>
      <c r="K3193" s="11" t="s">
        <v>31</v>
      </c>
      <c r="L3193" s="11" t="s">
        <v>83</v>
      </c>
      <c r="M3193" s="11" t="s">
        <v>554</v>
      </c>
      <c r="N3193" s="12">
        <v>2890</v>
      </c>
      <c r="O3193" s="11" t="s">
        <v>514</v>
      </c>
    </row>
    <row r="3194" spans="1:15" ht="13.8">
      <c r="A3194"/>
      <c r="B3194"/>
      <c r="D3194"/>
      <c r="E3194"/>
      <c r="J3194" s="11" t="s">
        <v>3815</v>
      </c>
      <c r="K3194" s="11" t="s">
        <v>31</v>
      </c>
      <c r="L3194" s="11" t="s">
        <v>83</v>
      </c>
      <c r="M3194" s="11" t="s">
        <v>554</v>
      </c>
      <c r="N3194" s="12">
        <v>2810</v>
      </c>
      <c r="O3194" s="11" t="s">
        <v>514</v>
      </c>
    </row>
    <row r="3195" spans="1:15" ht="13.8">
      <c r="A3195"/>
      <c r="B3195"/>
      <c r="D3195"/>
      <c r="E3195"/>
      <c r="J3195" s="11" t="s">
        <v>3816</v>
      </c>
      <c r="K3195" s="11" t="s">
        <v>31</v>
      </c>
      <c r="L3195" s="11" t="s">
        <v>83</v>
      </c>
      <c r="M3195" s="11" t="s">
        <v>554</v>
      </c>
      <c r="N3195" s="12">
        <v>2695</v>
      </c>
      <c r="O3195" s="11" t="s">
        <v>514</v>
      </c>
    </row>
    <row r="3196" spans="1:15" ht="13.8">
      <c r="A3196"/>
      <c r="B3196"/>
      <c r="D3196"/>
      <c r="E3196"/>
      <c r="J3196" s="11" t="s">
        <v>3817</v>
      </c>
      <c r="K3196" s="11" t="s">
        <v>31</v>
      </c>
      <c r="L3196" s="11" t="s">
        <v>83</v>
      </c>
      <c r="M3196" s="11" t="s">
        <v>554</v>
      </c>
      <c r="N3196" s="12">
        <v>2687</v>
      </c>
      <c r="O3196" s="11" t="s">
        <v>514</v>
      </c>
    </row>
    <row r="3197" spans="1:15" ht="13.8">
      <c r="A3197"/>
      <c r="B3197"/>
      <c r="D3197"/>
      <c r="E3197"/>
      <c r="J3197" s="11" t="s">
        <v>3818</v>
      </c>
      <c r="K3197" s="11" t="s">
        <v>31</v>
      </c>
      <c r="L3197" s="11" t="s">
        <v>83</v>
      </c>
      <c r="M3197" s="11" t="s">
        <v>554</v>
      </c>
      <c r="N3197" s="12">
        <v>2687</v>
      </c>
      <c r="O3197" s="11" t="s">
        <v>514</v>
      </c>
    </row>
    <row r="3198" spans="1:15" ht="13.8">
      <c r="A3198"/>
      <c r="B3198"/>
      <c r="D3198"/>
      <c r="E3198"/>
      <c r="J3198" s="11" t="s">
        <v>3819</v>
      </c>
      <c r="K3198" s="11" t="s">
        <v>31</v>
      </c>
      <c r="L3198" s="11" t="s">
        <v>83</v>
      </c>
      <c r="M3198" s="11" t="s">
        <v>554</v>
      </c>
      <c r="N3198" s="12">
        <v>2582</v>
      </c>
      <c r="O3198" s="11" t="s">
        <v>514</v>
      </c>
    </row>
    <row r="3199" spans="1:15" ht="13.8">
      <c r="A3199"/>
      <c r="B3199"/>
      <c r="D3199"/>
      <c r="E3199"/>
      <c r="J3199" s="11" t="s">
        <v>3820</v>
      </c>
      <c r="K3199" s="11" t="s">
        <v>31</v>
      </c>
      <c r="L3199" s="11" t="s">
        <v>83</v>
      </c>
      <c r="M3199" s="11" t="s">
        <v>554</v>
      </c>
      <c r="N3199" s="12">
        <v>2566</v>
      </c>
      <c r="O3199" s="11" t="s">
        <v>514</v>
      </c>
    </row>
    <row r="3200" spans="1:15" ht="13.8">
      <c r="A3200"/>
      <c r="B3200"/>
      <c r="D3200"/>
      <c r="E3200"/>
      <c r="J3200" s="11" t="s">
        <v>3821</v>
      </c>
      <c r="K3200" s="11" t="s">
        <v>31</v>
      </c>
      <c r="L3200" s="11" t="s">
        <v>83</v>
      </c>
      <c r="M3200" s="11" t="s">
        <v>554</v>
      </c>
      <c r="N3200" s="12">
        <v>2539</v>
      </c>
      <c r="O3200" s="11" t="s">
        <v>514</v>
      </c>
    </row>
    <row r="3201" spans="1:15" ht="13.8">
      <c r="A3201"/>
      <c r="B3201"/>
      <c r="D3201"/>
      <c r="E3201"/>
      <c r="J3201" s="11" t="s">
        <v>3822</v>
      </c>
      <c r="K3201" s="11" t="s">
        <v>31</v>
      </c>
      <c r="L3201" s="11" t="s">
        <v>83</v>
      </c>
      <c r="M3201" s="11" t="s">
        <v>554</v>
      </c>
      <c r="N3201" s="12">
        <v>2516</v>
      </c>
      <c r="O3201" s="11" t="s">
        <v>514</v>
      </c>
    </row>
    <row r="3202" spans="1:15" ht="13.8">
      <c r="A3202"/>
      <c r="B3202"/>
      <c r="D3202"/>
      <c r="E3202"/>
      <c r="J3202" s="11" t="s">
        <v>3823</v>
      </c>
      <c r="K3202" s="11" t="s">
        <v>31</v>
      </c>
      <c r="L3202" s="11" t="s">
        <v>83</v>
      </c>
      <c r="M3202" s="11" t="s">
        <v>554</v>
      </c>
      <c r="N3202" s="12">
        <v>2392</v>
      </c>
      <c r="O3202" s="11" t="s">
        <v>514</v>
      </c>
    </row>
    <row r="3203" spans="1:15" ht="13.8">
      <c r="A3203"/>
      <c r="B3203"/>
      <c r="D3203"/>
      <c r="E3203"/>
      <c r="J3203" s="11" t="s">
        <v>3824</v>
      </c>
      <c r="K3203" s="11" t="s">
        <v>31</v>
      </c>
      <c r="L3203" s="11" t="s">
        <v>83</v>
      </c>
      <c r="M3203" s="11" t="s">
        <v>554</v>
      </c>
      <c r="N3203" s="12">
        <v>2361</v>
      </c>
      <c r="O3203" s="11" t="s">
        <v>514</v>
      </c>
    </row>
    <row r="3204" spans="1:15" ht="13.8">
      <c r="A3204"/>
      <c r="B3204"/>
      <c r="D3204"/>
      <c r="E3204"/>
      <c r="J3204" s="11" t="s">
        <v>3825</v>
      </c>
      <c r="K3204" s="11" t="s">
        <v>31</v>
      </c>
      <c r="L3204" s="11" t="s">
        <v>83</v>
      </c>
      <c r="M3204" s="11" t="s">
        <v>554</v>
      </c>
      <c r="N3204" s="12">
        <v>2349</v>
      </c>
      <c r="O3204" s="11" t="s">
        <v>514</v>
      </c>
    </row>
    <row r="3205" spans="1:15" ht="13.8">
      <c r="A3205"/>
      <c r="B3205"/>
      <c r="D3205"/>
      <c r="E3205"/>
      <c r="J3205" s="11" t="s">
        <v>3826</v>
      </c>
      <c r="K3205" s="11" t="s">
        <v>31</v>
      </c>
      <c r="L3205" s="11" t="s">
        <v>83</v>
      </c>
      <c r="M3205" s="11" t="s">
        <v>554</v>
      </c>
      <c r="N3205" s="12">
        <v>2275</v>
      </c>
      <c r="O3205" s="11" t="s">
        <v>514</v>
      </c>
    </row>
    <row r="3206" spans="1:15" ht="13.8">
      <c r="A3206"/>
      <c r="B3206"/>
      <c r="D3206"/>
      <c r="E3206"/>
      <c r="J3206" s="11" t="s">
        <v>3827</v>
      </c>
      <c r="K3206" s="11" t="s">
        <v>31</v>
      </c>
      <c r="L3206" s="11" t="s">
        <v>83</v>
      </c>
      <c r="M3206" s="11" t="s">
        <v>554</v>
      </c>
      <c r="N3206" s="12">
        <v>2124</v>
      </c>
      <c r="O3206" s="11" t="s">
        <v>514</v>
      </c>
    </row>
    <row r="3207" spans="1:15" ht="13.8">
      <c r="A3207"/>
      <c r="B3207"/>
      <c r="D3207"/>
      <c r="E3207"/>
      <c r="J3207" s="11" t="s">
        <v>3828</v>
      </c>
      <c r="K3207" s="11" t="s">
        <v>31</v>
      </c>
      <c r="L3207" s="11" t="s">
        <v>83</v>
      </c>
      <c r="M3207" s="11" t="s">
        <v>554</v>
      </c>
      <c r="N3207" s="12">
        <v>2062</v>
      </c>
      <c r="O3207" s="11" t="s">
        <v>514</v>
      </c>
    </row>
    <row r="3208" spans="1:15" ht="13.8">
      <c r="A3208"/>
      <c r="B3208"/>
      <c r="D3208"/>
      <c r="E3208"/>
      <c r="J3208" s="11" t="s">
        <v>3829</v>
      </c>
      <c r="K3208" s="11" t="s">
        <v>31</v>
      </c>
      <c r="L3208" s="11" t="s">
        <v>83</v>
      </c>
      <c r="M3208" s="11" t="s">
        <v>554</v>
      </c>
      <c r="N3208" s="12">
        <v>1927</v>
      </c>
      <c r="O3208" s="11" t="s">
        <v>606</v>
      </c>
    </row>
    <row r="3209" spans="1:15" ht="13.8">
      <c r="A3209"/>
      <c r="B3209"/>
      <c r="D3209"/>
      <c r="E3209"/>
      <c r="J3209" s="11" t="s">
        <v>3830</v>
      </c>
      <c r="K3209" s="11" t="s">
        <v>31</v>
      </c>
      <c r="L3209" s="11" t="s">
        <v>83</v>
      </c>
      <c r="M3209" s="11" t="s">
        <v>554</v>
      </c>
      <c r="N3209" s="12">
        <v>1642</v>
      </c>
      <c r="O3209" s="11" t="s">
        <v>606</v>
      </c>
    </row>
    <row r="3210" spans="1:15" ht="13.8">
      <c r="A3210"/>
      <c r="B3210"/>
      <c r="D3210"/>
      <c r="E3210"/>
      <c r="J3210" s="11" t="s">
        <v>3831</v>
      </c>
      <c r="K3210" s="11" t="s">
        <v>31</v>
      </c>
      <c r="L3210" s="11" t="s">
        <v>83</v>
      </c>
      <c r="M3210" s="11" t="s">
        <v>554</v>
      </c>
      <c r="N3210" s="12">
        <v>1624</v>
      </c>
      <c r="O3210" s="11" t="s">
        <v>606</v>
      </c>
    </row>
    <row r="3211" spans="1:15" ht="13.8">
      <c r="A3211"/>
      <c r="B3211"/>
      <c r="D3211"/>
      <c r="E3211"/>
      <c r="J3211" s="11" t="s">
        <v>3832</v>
      </c>
      <c r="K3211" s="11" t="s">
        <v>31</v>
      </c>
      <c r="L3211" s="11" t="s">
        <v>83</v>
      </c>
      <c r="M3211" s="11" t="s">
        <v>554</v>
      </c>
      <c r="N3211" s="12">
        <v>1594</v>
      </c>
      <c r="O3211" s="11" t="s">
        <v>606</v>
      </c>
    </row>
    <row r="3212" spans="1:15" ht="13.8">
      <c r="A3212"/>
      <c r="B3212"/>
      <c r="D3212"/>
      <c r="E3212"/>
      <c r="J3212" s="11" t="s">
        <v>3833</v>
      </c>
      <c r="K3212" s="11" t="s">
        <v>31</v>
      </c>
      <c r="L3212" s="11" t="s">
        <v>83</v>
      </c>
      <c r="M3212" s="11" t="s">
        <v>554</v>
      </c>
      <c r="N3212" s="12">
        <v>1535</v>
      </c>
      <c r="O3212" s="11" t="s">
        <v>606</v>
      </c>
    </row>
    <row r="3213" spans="1:15" ht="13.8">
      <c r="A3213"/>
      <c r="B3213"/>
      <c r="D3213"/>
      <c r="E3213"/>
      <c r="J3213" s="11" t="s">
        <v>3834</v>
      </c>
      <c r="K3213" s="11" t="s">
        <v>31</v>
      </c>
      <c r="L3213" s="11" t="s">
        <v>83</v>
      </c>
      <c r="M3213" s="11" t="s">
        <v>554</v>
      </c>
      <c r="N3213" s="12">
        <v>1217</v>
      </c>
      <c r="O3213" s="11" t="s">
        <v>606</v>
      </c>
    </row>
    <row r="3214" spans="1:15" ht="13.8">
      <c r="A3214"/>
      <c r="B3214"/>
      <c r="D3214"/>
      <c r="E3214"/>
      <c r="J3214" s="11" t="s">
        <v>3835</v>
      </c>
      <c r="K3214" s="11" t="s">
        <v>31</v>
      </c>
      <c r="L3214" s="11" t="s">
        <v>83</v>
      </c>
      <c r="M3214" s="11" t="s">
        <v>554</v>
      </c>
      <c r="N3214" s="12">
        <v>1080</v>
      </c>
      <c r="O3214" s="11" t="s">
        <v>606</v>
      </c>
    </row>
    <row r="3215" spans="1:15" ht="13.8">
      <c r="A3215"/>
      <c r="B3215"/>
      <c r="D3215"/>
      <c r="E3215"/>
      <c r="J3215" s="11" t="s">
        <v>3836</v>
      </c>
      <c r="K3215" s="11" t="s">
        <v>31</v>
      </c>
      <c r="L3215" s="11" t="s">
        <v>83</v>
      </c>
      <c r="M3215" s="11" t="s">
        <v>554</v>
      </c>
      <c r="N3215" s="12">
        <v>984</v>
      </c>
      <c r="O3215" s="11" t="s">
        <v>662</v>
      </c>
    </row>
    <row r="3216" spans="1:15" ht="13.8">
      <c r="A3216"/>
      <c r="B3216"/>
      <c r="D3216"/>
      <c r="E3216"/>
      <c r="J3216" s="11" t="s">
        <v>3837</v>
      </c>
      <c r="K3216" s="11" t="s">
        <v>31</v>
      </c>
      <c r="L3216" s="11" t="s">
        <v>83</v>
      </c>
      <c r="M3216" s="11" t="s">
        <v>554</v>
      </c>
      <c r="N3216" s="12">
        <v>812</v>
      </c>
      <c r="O3216" s="11" t="s">
        <v>662</v>
      </c>
    </row>
    <row r="3217" spans="1:15" ht="13.8">
      <c r="A3217"/>
      <c r="B3217"/>
      <c r="D3217"/>
      <c r="E3217"/>
      <c r="J3217" s="11" t="s">
        <v>3838</v>
      </c>
      <c r="K3217" s="11" t="s">
        <v>31</v>
      </c>
      <c r="L3217" s="11" t="s">
        <v>83</v>
      </c>
      <c r="M3217" s="11" t="s">
        <v>554</v>
      </c>
      <c r="N3217" s="12">
        <v>620</v>
      </c>
      <c r="O3217" s="11" t="s">
        <v>662</v>
      </c>
    </row>
    <row r="3218" spans="1:15" ht="13.8">
      <c r="A3218"/>
      <c r="B3218"/>
      <c r="D3218"/>
      <c r="E3218"/>
      <c r="J3218" s="11" t="s">
        <v>3839</v>
      </c>
      <c r="K3218" s="11" t="s">
        <v>31</v>
      </c>
      <c r="L3218" s="11" t="s">
        <v>83</v>
      </c>
      <c r="M3218" s="11" t="s">
        <v>554</v>
      </c>
      <c r="N3218" s="12">
        <v>604</v>
      </c>
      <c r="O3218" s="11" t="s">
        <v>662</v>
      </c>
    </row>
    <row r="3219" spans="1:15" ht="13.8">
      <c r="A3219"/>
      <c r="B3219"/>
      <c r="D3219"/>
      <c r="E3219"/>
      <c r="J3219" s="11" t="s">
        <v>3840</v>
      </c>
      <c r="K3219" s="11" t="s">
        <v>31</v>
      </c>
      <c r="L3219" s="11" t="s">
        <v>83</v>
      </c>
      <c r="M3219" s="11" t="s">
        <v>554</v>
      </c>
      <c r="N3219" s="12">
        <v>580</v>
      </c>
      <c r="O3219" s="11" t="s">
        <v>662</v>
      </c>
    </row>
    <row r="3220" spans="1:15" ht="13.8">
      <c r="A3220"/>
      <c r="B3220"/>
      <c r="D3220"/>
      <c r="E3220"/>
      <c r="J3220" s="11" t="s">
        <v>3841</v>
      </c>
      <c r="K3220" s="11" t="s">
        <v>31</v>
      </c>
      <c r="L3220" s="11" t="s">
        <v>83</v>
      </c>
      <c r="M3220" s="11" t="s">
        <v>554</v>
      </c>
      <c r="N3220" s="12">
        <v>568</v>
      </c>
      <c r="O3220" s="11" t="s">
        <v>662</v>
      </c>
    </row>
    <row r="3221" spans="1:15" ht="13.8">
      <c r="A3221"/>
      <c r="B3221"/>
      <c r="D3221"/>
      <c r="E3221"/>
      <c r="J3221" s="11" t="s">
        <v>3842</v>
      </c>
      <c r="K3221" s="11" t="s">
        <v>31</v>
      </c>
      <c r="L3221" s="11" t="s">
        <v>83</v>
      </c>
      <c r="M3221" s="11" t="s">
        <v>554</v>
      </c>
      <c r="N3221" s="12">
        <v>561</v>
      </c>
      <c r="O3221" s="11" t="s">
        <v>662</v>
      </c>
    </row>
    <row r="3222" spans="1:15" ht="13.8">
      <c r="A3222"/>
      <c r="B3222"/>
      <c r="D3222"/>
      <c r="E3222"/>
      <c r="J3222" s="11" t="s">
        <v>3843</v>
      </c>
      <c r="K3222" s="11" t="s">
        <v>31</v>
      </c>
      <c r="L3222" s="11" t="s">
        <v>83</v>
      </c>
      <c r="M3222" s="11" t="s">
        <v>554</v>
      </c>
      <c r="N3222" s="12">
        <v>519</v>
      </c>
      <c r="O3222" s="11" t="s">
        <v>662</v>
      </c>
    </row>
    <row r="3223" spans="1:15" ht="13.8">
      <c r="A3223"/>
      <c r="B3223"/>
      <c r="D3223"/>
      <c r="E3223"/>
      <c r="J3223" s="11" t="s">
        <v>3844</v>
      </c>
      <c r="K3223" s="11" t="s">
        <v>31</v>
      </c>
      <c r="L3223" s="11" t="s">
        <v>83</v>
      </c>
      <c r="M3223" s="11" t="s">
        <v>554</v>
      </c>
      <c r="N3223" s="12">
        <v>504</v>
      </c>
      <c r="O3223" s="11" t="s">
        <v>662</v>
      </c>
    </row>
    <row r="3224" spans="1:15" ht="13.8">
      <c r="A3224"/>
      <c r="B3224"/>
      <c r="D3224"/>
      <c r="E3224"/>
      <c r="J3224" s="11" t="s">
        <v>3845</v>
      </c>
      <c r="K3224" s="11" t="s">
        <v>31</v>
      </c>
      <c r="L3224" s="11" t="s">
        <v>83</v>
      </c>
      <c r="M3224" s="11" t="s">
        <v>554</v>
      </c>
      <c r="N3224" s="12">
        <v>463</v>
      </c>
      <c r="O3224" s="11" t="s">
        <v>662</v>
      </c>
    </row>
    <row r="3225" spans="1:15" ht="13.8">
      <c r="A3225"/>
      <c r="B3225"/>
      <c r="D3225"/>
      <c r="E3225"/>
      <c r="J3225" s="11" t="s">
        <v>3846</v>
      </c>
      <c r="K3225" s="11" t="s">
        <v>31</v>
      </c>
      <c r="L3225" s="11" t="s">
        <v>83</v>
      </c>
      <c r="M3225" s="11" t="s">
        <v>554</v>
      </c>
      <c r="N3225" s="12">
        <v>453</v>
      </c>
      <c r="O3225" s="11" t="s">
        <v>662</v>
      </c>
    </row>
    <row r="3226" spans="1:15" ht="13.8">
      <c r="A3226"/>
      <c r="B3226"/>
      <c r="D3226"/>
      <c r="E3226"/>
      <c r="J3226" s="11" t="s">
        <v>3847</v>
      </c>
      <c r="K3226" s="11" t="s">
        <v>31</v>
      </c>
      <c r="L3226" s="11" t="s">
        <v>83</v>
      </c>
      <c r="M3226" s="11" t="s">
        <v>554</v>
      </c>
      <c r="N3226" s="12">
        <v>274</v>
      </c>
      <c r="O3226" s="11" t="s">
        <v>662</v>
      </c>
    </row>
    <row r="3227" spans="1:15" ht="13.8">
      <c r="A3227"/>
      <c r="B3227"/>
      <c r="D3227"/>
      <c r="E3227"/>
      <c r="J3227" s="11" t="s">
        <v>3848</v>
      </c>
      <c r="K3227" s="11" t="s">
        <v>31</v>
      </c>
      <c r="L3227" s="11" t="s">
        <v>83</v>
      </c>
      <c r="M3227" s="11" t="s">
        <v>554</v>
      </c>
      <c r="N3227" s="12">
        <v>274</v>
      </c>
      <c r="O3227" s="11" t="s">
        <v>662</v>
      </c>
    </row>
    <row r="3228" spans="1:15" ht="13.8">
      <c r="A3228"/>
      <c r="B3228"/>
      <c r="D3228"/>
      <c r="E3228"/>
      <c r="J3228" s="11" t="s">
        <v>3849</v>
      </c>
      <c r="K3228" s="11" t="s">
        <v>31</v>
      </c>
      <c r="L3228" s="11" t="s">
        <v>83</v>
      </c>
      <c r="M3228" s="11" t="s">
        <v>554</v>
      </c>
      <c r="N3228" s="12">
        <v>217</v>
      </c>
      <c r="O3228" s="11" t="s">
        <v>662</v>
      </c>
    </row>
    <row r="3229" spans="1:15" ht="13.8">
      <c r="A3229"/>
      <c r="B3229"/>
      <c r="D3229"/>
      <c r="E3229"/>
      <c r="J3229" s="11" t="s">
        <v>3850</v>
      </c>
      <c r="K3229" s="11" t="s">
        <v>31</v>
      </c>
      <c r="L3229" s="11" t="s">
        <v>83</v>
      </c>
      <c r="M3229" s="11" t="s">
        <v>554</v>
      </c>
      <c r="N3229" s="12">
        <v>161</v>
      </c>
      <c r="O3229" s="11" t="s">
        <v>662</v>
      </c>
    </row>
    <row r="3230" spans="1:15" ht="13.8">
      <c r="A3230"/>
      <c r="B3230"/>
      <c r="D3230"/>
      <c r="E3230"/>
      <c r="J3230" s="11" t="s">
        <v>3851</v>
      </c>
      <c r="K3230" s="11" t="s">
        <v>31</v>
      </c>
      <c r="L3230" s="11" t="s">
        <v>83</v>
      </c>
      <c r="M3230" s="11" t="s">
        <v>554</v>
      </c>
      <c r="N3230" s="12">
        <v>107</v>
      </c>
      <c r="O3230" s="11" t="s">
        <v>662</v>
      </c>
    </row>
    <row r="3231" spans="1:15" ht="13.8">
      <c r="A3231"/>
      <c r="B3231"/>
      <c r="D3231"/>
      <c r="E3231"/>
      <c r="J3231" s="11" t="s">
        <v>3852</v>
      </c>
      <c r="K3231" s="11" t="s">
        <v>31</v>
      </c>
      <c r="L3231" s="11" t="s">
        <v>83</v>
      </c>
      <c r="M3231" s="11" t="s">
        <v>554</v>
      </c>
      <c r="N3231" s="12">
        <v>100</v>
      </c>
      <c r="O3231" s="11" t="s">
        <v>662</v>
      </c>
    </row>
    <row r="3232" spans="1:15" ht="13.8">
      <c r="A3232"/>
      <c r="B3232"/>
      <c r="D3232"/>
      <c r="E3232"/>
      <c r="J3232" s="11" t="s">
        <v>3853</v>
      </c>
      <c r="K3232" s="11" t="s">
        <v>31</v>
      </c>
      <c r="L3232" s="11" t="s">
        <v>83</v>
      </c>
      <c r="M3232" s="11" t="s">
        <v>554</v>
      </c>
      <c r="N3232" s="12">
        <v>69</v>
      </c>
      <c r="O3232" s="11" t="s">
        <v>662</v>
      </c>
    </row>
    <row r="3233" spans="1:15" ht="13.8">
      <c r="A3233"/>
      <c r="B3233"/>
      <c r="D3233"/>
      <c r="E3233"/>
      <c r="J3233" s="11" t="s">
        <v>3854</v>
      </c>
      <c r="K3233" s="11" t="s">
        <v>31</v>
      </c>
      <c r="L3233" s="11" t="s">
        <v>83</v>
      </c>
      <c r="M3233" s="11" t="s">
        <v>563</v>
      </c>
      <c r="N3233" s="12">
        <v>54137</v>
      </c>
      <c r="O3233" s="11" t="s">
        <v>709</v>
      </c>
    </row>
    <row r="3234" spans="1:15" ht="13.8">
      <c r="A3234"/>
      <c r="B3234"/>
      <c r="D3234"/>
      <c r="E3234"/>
      <c r="J3234" s="11" t="s">
        <v>3855</v>
      </c>
      <c r="K3234" s="11" t="s">
        <v>31</v>
      </c>
      <c r="L3234" s="11" t="s">
        <v>83</v>
      </c>
      <c r="M3234" s="11" t="s">
        <v>563</v>
      </c>
      <c r="N3234" s="12">
        <v>42322</v>
      </c>
      <c r="O3234" s="11" t="s">
        <v>448</v>
      </c>
    </row>
    <row r="3235" spans="1:15" ht="13.8">
      <c r="A3235"/>
      <c r="B3235"/>
      <c r="D3235"/>
      <c r="E3235"/>
      <c r="J3235" s="11" t="s">
        <v>3856</v>
      </c>
      <c r="K3235" s="11" t="s">
        <v>31</v>
      </c>
      <c r="L3235" s="11" t="s">
        <v>83</v>
      </c>
      <c r="M3235" s="11" t="s">
        <v>563</v>
      </c>
      <c r="N3235" s="12">
        <v>23926</v>
      </c>
      <c r="O3235" s="11" t="s">
        <v>448</v>
      </c>
    </row>
    <row r="3236" spans="1:15" ht="13.8">
      <c r="A3236"/>
      <c r="B3236"/>
      <c r="D3236"/>
      <c r="E3236"/>
      <c r="J3236" s="11" t="s">
        <v>3857</v>
      </c>
      <c r="K3236" s="11" t="s">
        <v>31</v>
      </c>
      <c r="L3236" s="11" t="s">
        <v>83</v>
      </c>
      <c r="M3236" s="11" t="s">
        <v>563</v>
      </c>
      <c r="N3236" s="12">
        <v>14032</v>
      </c>
      <c r="O3236" s="11" t="s">
        <v>448</v>
      </c>
    </row>
    <row r="3237" spans="1:15" ht="13.8">
      <c r="A3237"/>
      <c r="B3237"/>
      <c r="D3237"/>
      <c r="E3237"/>
      <c r="J3237" s="11" t="s">
        <v>3858</v>
      </c>
      <c r="K3237" s="11" t="s">
        <v>31</v>
      </c>
      <c r="L3237" s="11" t="s">
        <v>83</v>
      </c>
      <c r="M3237" s="11" t="s">
        <v>563</v>
      </c>
      <c r="N3237" s="12">
        <v>10416</v>
      </c>
      <c r="O3237" s="11" t="s">
        <v>448</v>
      </c>
    </row>
    <row r="3238" spans="1:15" ht="13.8">
      <c r="A3238"/>
      <c r="B3238"/>
      <c r="D3238"/>
      <c r="E3238"/>
      <c r="J3238" s="11" t="s">
        <v>3859</v>
      </c>
      <c r="K3238" s="11" t="s">
        <v>31</v>
      </c>
      <c r="L3238" s="11" t="s">
        <v>83</v>
      </c>
      <c r="M3238" s="11" t="s">
        <v>563</v>
      </c>
      <c r="N3238" s="12">
        <v>7032</v>
      </c>
      <c r="O3238" s="11" t="s">
        <v>480</v>
      </c>
    </row>
    <row r="3239" spans="1:15" ht="13.8">
      <c r="A3239"/>
      <c r="B3239"/>
      <c r="D3239"/>
      <c r="E3239"/>
      <c r="J3239" s="11" t="s">
        <v>3860</v>
      </c>
      <c r="K3239" s="11" t="s">
        <v>31</v>
      </c>
      <c r="L3239" s="11" t="s">
        <v>83</v>
      </c>
      <c r="M3239" s="11" t="s">
        <v>563</v>
      </c>
      <c r="N3239" s="12">
        <v>6004</v>
      </c>
      <c r="O3239" s="11" t="s">
        <v>480</v>
      </c>
    </row>
    <row r="3240" spans="1:15" ht="13.8">
      <c r="A3240"/>
      <c r="B3240"/>
      <c r="D3240"/>
      <c r="E3240"/>
      <c r="J3240" s="11" t="s">
        <v>3861</v>
      </c>
      <c r="K3240" s="11" t="s">
        <v>31</v>
      </c>
      <c r="L3240" s="11" t="s">
        <v>83</v>
      </c>
      <c r="M3240" s="11" t="s">
        <v>563</v>
      </c>
      <c r="N3240" s="12">
        <v>5419</v>
      </c>
      <c r="O3240" s="11" t="s">
        <v>480</v>
      </c>
    </row>
    <row r="3241" spans="1:15" ht="13.8">
      <c r="A3241"/>
      <c r="B3241"/>
      <c r="D3241"/>
      <c r="E3241"/>
      <c r="J3241" s="11" t="s">
        <v>3862</v>
      </c>
      <c r="K3241" s="11" t="s">
        <v>31</v>
      </c>
      <c r="L3241" s="11" t="s">
        <v>83</v>
      </c>
      <c r="M3241" s="11" t="s">
        <v>563</v>
      </c>
      <c r="N3241" s="12">
        <v>3386</v>
      </c>
      <c r="O3241" s="11" t="s">
        <v>514</v>
      </c>
    </row>
    <row r="3242" spans="1:15" ht="13.8">
      <c r="A3242"/>
      <c r="B3242"/>
      <c r="D3242"/>
      <c r="E3242"/>
      <c r="J3242" s="11" t="s">
        <v>3863</v>
      </c>
      <c r="K3242" s="11" t="s">
        <v>31</v>
      </c>
      <c r="L3242" s="11" t="s">
        <v>83</v>
      </c>
      <c r="M3242" s="11" t="s">
        <v>563</v>
      </c>
      <c r="N3242" s="12">
        <v>3127</v>
      </c>
      <c r="O3242" s="11" t="s">
        <v>514</v>
      </c>
    </row>
    <row r="3243" spans="1:15" ht="13.8">
      <c r="A3243"/>
      <c r="B3243"/>
      <c r="D3243"/>
      <c r="E3243"/>
      <c r="J3243" s="11" t="s">
        <v>3864</v>
      </c>
      <c r="K3243" s="11" t="s">
        <v>31</v>
      </c>
      <c r="L3243" s="11" t="s">
        <v>83</v>
      </c>
      <c r="M3243" s="11" t="s">
        <v>563</v>
      </c>
      <c r="N3243" s="12">
        <v>2861</v>
      </c>
      <c r="O3243" s="11" t="s">
        <v>514</v>
      </c>
    </row>
    <row r="3244" spans="1:15" ht="13.8">
      <c r="A3244"/>
      <c r="B3244"/>
      <c r="D3244"/>
      <c r="E3244"/>
      <c r="J3244" s="11" t="s">
        <v>3865</v>
      </c>
      <c r="K3244" s="11" t="s">
        <v>31</v>
      </c>
      <c r="L3244" s="11" t="s">
        <v>83</v>
      </c>
      <c r="M3244" s="11" t="s">
        <v>563</v>
      </c>
      <c r="N3244" s="12">
        <v>2356</v>
      </c>
      <c r="O3244" s="11" t="s">
        <v>514</v>
      </c>
    </row>
    <row r="3245" spans="1:15" ht="13.8">
      <c r="A3245"/>
      <c r="B3245"/>
      <c r="D3245"/>
      <c r="E3245"/>
      <c r="J3245" s="11" t="s">
        <v>3866</v>
      </c>
      <c r="K3245" s="11" t="s">
        <v>31</v>
      </c>
      <c r="L3245" s="11" t="s">
        <v>83</v>
      </c>
      <c r="M3245" s="11" t="s">
        <v>563</v>
      </c>
      <c r="N3245" s="12">
        <v>2257</v>
      </c>
      <c r="O3245" s="11" t="s">
        <v>514</v>
      </c>
    </row>
    <row r="3246" spans="1:15" ht="13.8">
      <c r="A3246"/>
      <c r="B3246"/>
      <c r="D3246"/>
      <c r="E3246"/>
      <c r="J3246" s="11" t="s">
        <v>3867</v>
      </c>
      <c r="K3246" s="11" t="s">
        <v>31</v>
      </c>
      <c r="L3246" s="11" t="s">
        <v>83</v>
      </c>
      <c r="M3246" s="11" t="s">
        <v>563</v>
      </c>
      <c r="N3246" s="12">
        <v>2239</v>
      </c>
      <c r="O3246" s="11" t="s">
        <v>514</v>
      </c>
    </row>
    <row r="3247" spans="1:15" ht="13.8">
      <c r="A3247"/>
      <c r="B3247"/>
      <c r="D3247"/>
      <c r="E3247"/>
      <c r="J3247" s="11" t="s">
        <v>3868</v>
      </c>
      <c r="K3247" s="11" t="s">
        <v>31</v>
      </c>
      <c r="L3247" s="11" t="s">
        <v>83</v>
      </c>
      <c r="M3247" s="11" t="s">
        <v>563</v>
      </c>
      <c r="N3247" s="12">
        <v>1990</v>
      </c>
      <c r="O3247" s="11" t="s">
        <v>606</v>
      </c>
    </row>
    <row r="3248" spans="1:15" ht="13.8">
      <c r="A3248"/>
      <c r="B3248"/>
      <c r="D3248"/>
      <c r="E3248"/>
      <c r="J3248" s="11" t="s">
        <v>3869</v>
      </c>
      <c r="K3248" s="11" t="s">
        <v>31</v>
      </c>
      <c r="L3248" s="11" t="s">
        <v>83</v>
      </c>
      <c r="M3248" s="11" t="s">
        <v>563</v>
      </c>
      <c r="N3248" s="12">
        <v>1451</v>
      </c>
      <c r="O3248" s="11" t="s">
        <v>606</v>
      </c>
    </row>
    <row r="3249" spans="1:15" ht="13.8">
      <c r="A3249"/>
      <c r="B3249"/>
      <c r="D3249"/>
      <c r="E3249"/>
      <c r="J3249" s="11" t="s">
        <v>3870</v>
      </c>
      <c r="K3249" s="11" t="s">
        <v>31</v>
      </c>
      <c r="L3249" s="11" t="s">
        <v>83</v>
      </c>
      <c r="M3249" s="11" t="s">
        <v>563</v>
      </c>
      <c r="N3249" s="12">
        <v>1400</v>
      </c>
      <c r="O3249" s="11" t="s">
        <v>606</v>
      </c>
    </row>
    <row r="3250" spans="1:15" ht="13.8">
      <c r="A3250"/>
      <c r="B3250"/>
      <c r="D3250"/>
      <c r="E3250"/>
      <c r="J3250" s="11" t="s">
        <v>3871</v>
      </c>
      <c r="K3250" s="11" t="s">
        <v>31</v>
      </c>
      <c r="L3250" s="11" t="s">
        <v>83</v>
      </c>
      <c r="M3250" s="11" t="s">
        <v>563</v>
      </c>
      <c r="N3250" s="12">
        <v>1373</v>
      </c>
      <c r="O3250" s="11" t="s">
        <v>606</v>
      </c>
    </row>
    <row r="3251" spans="1:15" ht="13.8">
      <c r="A3251"/>
      <c r="B3251"/>
      <c r="D3251"/>
      <c r="E3251"/>
      <c r="J3251" s="11" t="s">
        <v>3872</v>
      </c>
      <c r="K3251" s="11" t="s">
        <v>31</v>
      </c>
      <c r="L3251" s="11" t="s">
        <v>83</v>
      </c>
      <c r="M3251" s="11" t="s">
        <v>563</v>
      </c>
      <c r="N3251" s="12">
        <v>1332</v>
      </c>
      <c r="O3251" s="11" t="s">
        <v>606</v>
      </c>
    </row>
    <row r="3252" spans="1:15" ht="13.8">
      <c r="A3252"/>
      <c r="B3252"/>
      <c r="D3252"/>
      <c r="E3252"/>
      <c r="J3252" s="11" t="s">
        <v>3873</v>
      </c>
      <c r="K3252" s="11" t="s">
        <v>31</v>
      </c>
      <c r="L3252" s="11" t="s">
        <v>83</v>
      </c>
      <c r="M3252" s="11" t="s">
        <v>563</v>
      </c>
      <c r="N3252" s="12">
        <v>1278</v>
      </c>
      <c r="O3252" s="11" t="s">
        <v>606</v>
      </c>
    </row>
    <row r="3253" spans="1:15" ht="13.8">
      <c r="A3253"/>
      <c r="B3253"/>
      <c r="D3253"/>
      <c r="E3253"/>
      <c r="J3253" s="11" t="s">
        <v>3874</v>
      </c>
      <c r="K3253" s="11" t="s">
        <v>31</v>
      </c>
      <c r="L3253" s="11" t="s">
        <v>83</v>
      </c>
      <c r="M3253" s="11" t="s">
        <v>563</v>
      </c>
      <c r="N3253" s="12">
        <v>1271</v>
      </c>
      <c r="O3253" s="11" t="s">
        <v>606</v>
      </c>
    </row>
    <row r="3254" spans="1:15" ht="13.8">
      <c r="A3254"/>
      <c r="B3254"/>
      <c r="D3254"/>
      <c r="E3254"/>
      <c r="J3254" s="11" t="s">
        <v>3875</v>
      </c>
      <c r="K3254" s="11" t="s">
        <v>31</v>
      </c>
      <c r="L3254" s="11" t="s">
        <v>83</v>
      </c>
      <c r="M3254" s="11" t="s">
        <v>563</v>
      </c>
      <c r="N3254" s="12">
        <v>1253</v>
      </c>
      <c r="O3254" s="11" t="s">
        <v>606</v>
      </c>
    </row>
    <row r="3255" spans="1:15" ht="13.8">
      <c r="A3255"/>
      <c r="B3255"/>
      <c r="D3255"/>
      <c r="E3255"/>
      <c r="J3255" s="11" t="s">
        <v>3876</v>
      </c>
      <c r="K3255" s="11" t="s">
        <v>31</v>
      </c>
      <c r="L3255" s="11" t="s">
        <v>83</v>
      </c>
      <c r="M3255" s="11" t="s">
        <v>563</v>
      </c>
      <c r="N3255" s="12">
        <v>1233</v>
      </c>
      <c r="O3255" s="11" t="s">
        <v>606</v>
      </c>
    </row>
    <row r="3256" spans="1:15" ht="13.8">
      <c r="A3256"/>
      <c r="B3256"/>
      <c r="D3256"/>
      <c r="E3256"/>
      <c r="J3256" s="11" t="s">
        <v>3877</v>
      </c>
      <c r="K3256" s="11" t="s">
        <v>31</v>
      </c>
      <c r="L3256" s="11" t="s">
        <v>83</v>
      </c>
      <c r="M3256" s="11" t="s">
        <v>563</v>
      </c>
      <c r="N3256" s="12">
        <v>1190</v>
      </c>
      <c r="O3256" s="11" t="s">
        <v>606</v>
      </c>
    </row>
    <row r="3257" spans="1:15" ht="13.8">
      <c r="A3257"/>
      <c r="B3257"/>
      <c r="D3257"/>
      <c r="E3257"/>
      <c r="J3257" s="11" t="s">
        <v>3878</v>
      </c>
      <c r="K3257" s="11" t="s">
        <v>31</v>
      </c>
      <c r="L3257" s="11" t="s">
        <v>83</v>
      </c>
      <c r="M3257" s="11" t="s">
        <v>563</v>
      </c>
      <c r="N3257" s="12">
        <v>1128</v>
      </c>
      <c r="O3257" s="11" t="s">
        <v>606</v>
      </c>
    </row>
    <row r="3258" spans="1:15" ht="13.8">
      <c r="A3258"/>
      <c r="B3258"/>
      <c r="D3258"/>
      <c r="E3258"/>
      <c r="J3258" s="11" t="s">
        <v>3879</v>
      </c>
      <c r="K3258" s="11" t="s">
        <v>31</v>
      </c>
      <c r="L3258" s="11" t="s">
        <v>83</v>
      </c>
      <c r="M3258" s="11" t="s">
        <v>563</v>
      </c>
      <c r="N3258" s="12">
        <v>1101</v>
      </c>
      <c r="O3258" s="11" t="s">
        <v>606</v>
      </c>
    </row>
    <row r="3259" spans="1:15" ht="13.8">
      <c r="A3259"/>
      <c r="B3259"/>
      <c r="D3259"/>
      <c r="E3259"/>
      <c r="J3259" s="11" t="s">
        <v>3880</v>
      </c>
      <c r="K3259" s="11" t="s">
        <v>31</v>
      </c>
      <c r="L3259" s="11" t="s">
        <v>83</v>
      </c>
      <c r="M3259" s="11" t="s">
        <v>563</v>
      </c>
      <c r="N3259" s="12">
        <v>985</v>
      </c>
      <c r="O3259" s="11" t="s">
        <v>662</v>
      </c>
    </row>
    <row r="3260" spans="1:15" ht="13.8">
      <c r="A3260"/>
      <c r="B3260"/>
      <c r="D3260"/>
      <c r="E3260"/>
      <c r="J3260" s="11" t="s">
        <v>3881</v>
      </c>
      <c r="K3260" s="11" t="s">
        <v>31</v>
      </c>
      <c r="L3260" s="11" t="s">
        <v>83</v>
      </c>
      <c r="M3260" s="11" t="s">
        <v>563</v>
      </c>
      <c r="N3260" s="12">
        <v>912</v>
      </c>
      <c r="O3260" s="11" t="s">
        <v>662</v>
      </c>
    </row>
    <row r="3261" spans="1:15" ht="13.8">
      <c r="A3261"/>
      <c r="B3261"/>
      <c r="D3261"/>
      <c r="E3261"/>
      <c r="J3261" s="11" t="s">
        <v>3882</v>
      </c>
      <c r="K3261" s="11" t="s">
        <v>31</v>
      </c>
      <c r="L3261" s="11" t="s">
        <v>83</v>
      </c>
      <c r="M3261" s="11" t="s">
        <v>563</v>
      </c>
      <c r="N3261" s="12">
        <v>894</v>
      </c>
      <c r="O3261" s="11" t="s">
        <v>662</v>
      </c>
    </row>
    <row r="3262" spans="1:15" ht="13.8">
      <c r="A3262"/>
      <c r="B3262"/>
      <c r="D3262"/>
      <c r="E3262"/>
      <c r="J3262" s="11" t="s">
        <v>3883</v>
      </c>
      <c r="K3262" s="11" t="s">
        <v>31</v>
      </c>
      <c r="L3262" s="11" t="s">
        <v>83</v>
      </c>
      <c r="M3262" s="11" t="s">
        <v>563</v>
      </c>
      <c r="N3262" s="12">
        <v>873</v>
      </c>
      <c r="O3262" s="11" t="s">
        <v>662</v>
      </c>
    </row>
    <row r="3263" spans="1:15" ht="13.8">
      <c r="A3263"/>
      <c r="B3263"/>
      <c r="D3263"/>
      <c r="E3263"/>
      <c r="J3263" s="11" t="s">
        <v>3884</v>
      </c>
      <c r="K3263" s="11" t="s">
        <v>31</v>
      </c>
      <c r="L3263" s="11" t="s">
        <v>83</v>
      </c>
      <c r="M3263" s="11" t="s">
        <v>563</v>
      </c>
      <c r="N3263" s="12">
        <v>809</v>
      </c>
      <c r="O3263" s="11" t="s">
        <v>662</v>
      </c>
    </row>
    <row r="3264" spans="1:15" ht="13.8">
      <c r="A3264"/>
      <c r="B3264"/>
      <c r="D3264"/>
      <c r="E3264"/>
      <c r="J3264" s="11" t="s">
        <v>3885</v>
      </c>
      <c r="K3264" s="11" t="s">
        <v>31</v>
      </c>
      <c r="L3264" s="11" t="s">
        <v>83</v>
      </c>
      <c r="M3264" s="11" t="s">
        <v>563</v>
      </c>
      <c r="N3264" s="12">
        <v>803</v>
      </c>
      <c r="O3264" s="11" t="s">
        <v>662</v>
      </c>
    </row>
    <row r="3265" spans="1:15" ht="13.8">
      <c r="A3265"/>
      <c r="B3265"/>
      <c r="D3265"/>
      <c r="E3265"/>
      <c r="J3265" s="11" t="s">
        <v>3886</v>
      </c>
      <c r="K3265" s="11" t="s">
        <v>31</v>
      </c>
      <c r="L3265" s="11" t="s">
        <v>83</v>
      </c>
      <c r="M3265" s="11" t="s">
        <v>563</v>
      </c>
      <c r="N3265" s="12">
        <v>678</v>
      </c>
      <c r="O3265" s="11" t="s">
        <v>662</v>
      </c>
    </row>
    <row r="3266" spans="1:15" ht="13.8">
      <c r="A3266"/>
      <c r="B3266"/>
      <c r="D3266"/>
      <c r="E3266"/>
      <c r="J3266" s="11" t="s">
        <v>3887</v>
      </c>
      <c r="K3266" s="11" t="s">
        <v>31</v>
      </c>
      <c r="L3266" s="11" t="s">
        <v>83</v>
      </c>
      <c r="M3266" s="11" t="s">
        <v>563</v>
      </c>
      <c r="N3266" s="12">
        <v>678</v>
      </c>
      <c r="O3266" s="11" t="s">
        <v>662</v>
      </c>
    </row>
    <row r="3267" spans="1:15" ht="13.8">
      <c r="A3267"/>
      <c r="B3267"/>
      <c r="D3267"/>
      <c r="E3267"/>
      <c r="J3267" s="11" t="s">
        <v>3888</v>
      </c>
      <c r="K3267" s="11" t="s">
        <v>31</v>
      </c>
      <c r="L3267" s="11" t="s">
        <v>83</v>
      </c>
      <c r="M3267" s="11" t="s">
        <v>563</v>
      </c>
      <c r="N3267" s="12">
        <v>640</v>
      </c>
      <c r="O3267" s="11" t="s">
        <v>662</v>
      </c>
    </row>
    <row r="3268" spans="1:15" ht="13.8">
      <c r="A3268"/>
      <c r="B3268"/>
      <c r="D3268"/>
      <c r="E3268"/>
      <c r="J3268" s="11" t="s">
        <v>3889</v>
      </c>
      <c r="K3268" s="11" t="s">
        <v>31</v>
      </c>
      <c r="L3268" s="11" t="s">
        <v>83</v>
      </c>
      <c r="M3268" s="11" t="s">
        <v>563</v>
      </c>
      <c r="N3268" s="12">
        <v>626</v>
      </c>
      <c r="O3268" s="11" t="s">
        <v>662</v>
      </c>
    </row>
    <row r="3269" spans="1:15" ht="13.8">
      <c r="A3269"/>
      <c r="B3269"/>
      <c r="D3269"/>
      <c r="E3269"/>
      <c r="J3269" s="11" t="s">
        <v>3890</v>
      </c>
      <c r="K3269" s="11" t="s">
        <v>31</v>
      </c>
      <c r="L3269" s="11" t="s">
        <v>83</v>
      </c>
      <c r="M3269" s="11" t="s">
        <v>563</v>
      </c>
      <c r="N3269" s="12">
        <v>625</v>
      </c>
      <c r="O3269" s="11" t="s">
        <v>662</v>
      </c>
    </row>
    <row r="3270" spans="1:15" ht="13.8">
      <c r="A3270"/>
      <c r="B3270"/>
      <c r="D3270"/>
      <c r="E3270"/>
      <c r="J3270" s="11" t="s">
        <v>3891</v>
      </c>
      <c r="K3270" s="11" t="s">
        <v>31</v>
      </c>
      <c r="L3270" s="11" t="s">
        <v>83</v>
      </c>
      <c r="M3270" s="11" t="s">
        <v>563</v>
      </c>
      <c r="N3270" s="12">
        <v>603</v>
      </c>
      <c r="O3270" s="11" t="s">
        <v>662</v>
      </c>
    </row>
    <row r="3271" spans="1:15" ht="13.8">
      <c r="A3271"/>
      <c r="B3271"/>
      <c r="D3271"/>
      <c r="E3271"/>
      <c r="J3271" s="11" t="s">
        <v>3892</v>
      </c>
      <c r="K3271" s="11" t="s">
        <v>31</v>
      </c>
      <c r="L3271" s="11" t="s">
        <v>83</v>
      </c>
      <c r="M3271" s="11" t="s">
        <v>563</v>
      </c>
      <c r="N3271" s="12">
        <v>584</v>
      </c>
      <c r="O3271" s="11" t="s">
        <v>662</v>
      </c>
    </row>
    <row r="3272" spans="1:15" ht="13.8">
      <c r="A3272"/>
      <c r="B3272"/>
      <c r="D3272"/>
      <c r="E3272"/>
      <c r="J3272" s="11" t="s">
        <v>3893</v>
      </c>
      <c r="K3272" s="11" t="s">
        <v>31</v>
      </c>
      <c r="L3272" s="11" t="s">
        <v>83</v>
      </c>
      <c r="M3272" s="11" t="s">
        <v>563</v>
      </c>
      <c r="N3272" s="12">
        <v>565</v>
      </c>
      <c r="O3272" s="11" t="s">
        <v>662</v>
      </c>
    </row>
    <row r="3273" spans="1:15" ht="13.8">
      <c r="A3273"/>
      <c r="B3273"/>
      <c r="D3273"/>
      <c r="E3273"/>
      <c r="J3273" s="11" t="s">
        <v>3894</v>
      </c>
      <c r="K3273" s="11" t="s">
        <v>31</v>
      </c>
      <c r="L3273" s="11" t="s">
        <v>83</v>
      </c>
      <c r="M3273" s="11" t="s">
        <v>563</v>
      </c>
      <c r="N3273" s="12">
        <v>556</v>
      </c>
      <c r="O3273" s="11" t="s">
        <v>662</v>
      </c>
    </row>
    <row r="3274" spans="1:15" ht="13.8">
      <c r="A3274"/>
      <c r="B3274"/>
      <c r="D3274"/>
      <c r="E3274"/>
      <c r="J3274" s="11" t="s">
        <v>3895</v>
      </c>
      <c r="K3274" s="11" t="s">
        <v>31</v>
      </c>
      <c r="L3274" s="11" t="s">
        <v>83</v>
      </c>
      <c r="M3274" s="11" t="s">
        <v>563</v>
      </c>
      <c r="N3274" s="12">
        <v>541</v>
      </c>
      <c r="O3274" s="11" t="s">
        <v>662</v>
      </c>
    </row>
    <row r="3275" spans="1:15" ht="13.8">
      <c r="A3275"/>
      <c r="B3275"/>
      <c r="D3275"/>
      <c r="E3275"/>
      <c r="J3275" s="11" t="s">
        <v>3896</v>
      </c>
      <c r="K3275" s="11" t="s">
        <v>31</v>
      </c>
      <c r="L3275" s="11" t="s">
        <v>83</v>
      </c>
      <c r="M3275" s="11" t="s">
        <v>563</v>
      </c>
      <c r="N3275" s="12">
        <v>500</v>
      </c>
      <c r="O3275" s="11" t="s">
        <v>662</v>
      </c>
    </row>
    <row r="3276" spans="1:15" ht="13.8">
      <c r="A3276"/>
      <c r="B3276"/>
      <c r="D3276"/>
      <c r="E3276"/>
      <c r="J3276" s="11" t="s">
        <v>3897</v>
      </c>
      <c r="K3276" s="11" t="s">
        <v>31</v>
      </c>
      <c r="L3276" s="11" t="s">
        <v>83</v>
      </c>
      <c r="M3276" s="11" t="s">
        <v>563</v>
      </c>
      <c r="N3276" s="12">
        <v>463</v>
      </c>
      <c r="O3276" s="11" t="s">
        <v>662</v>
      </c>
    </row>
    <row r="3277" spans="1:15" ht="13.8">
      <c r="A3277"/>
      <c r="B3277"/>
      <c r="D3277"/>
      <c r="E3277"/>
      <c r="J3277" s="11" t="s">
        <v>3898</v>
      </c>
      <c r="K3277" s="11" t="s">
        <v>31</v>
      </c>
      <c r="L3277" s="11" t="s">
        <v>83</v>
      </c>
      <c r="M3277" s="11" t="s">
        <v>563</v>
      </c>
      <c r="N3277" s="12">
        <v>461</v>
      </c>
      <c r="O3277" s="11" t="s">
        <v>662</v>
      </c>
    </row>
    <row r="3278" spans="1:15" ht="13.8">
      <c r="A3278"/>
      <c r="B3278"/>
      <c r="D3278"/>
      <c r="E3278"/>
      <c r="J3278" s="11" t="s">
        <v>3899</v>
      </c>
      <c r="K3278" s="11" t="s">
        <v>31</v>
      </c>
      <c r="L3278" s="11" t="s">
        <v>83</v>
      </c>
      <c r="M3278" s="11" t="s">
        <v>563</v>
      </c>
      <c r="N3278" s="12">
        <v>437</v>
      </c>
      <c r="O3278" s="11" t="s">
        <v>662</v>
      </c>
    </row>
    <row r="3279" spans="1:15" ht="13.8">
      <c r="A3279"/>
      <c r="B3279"/>
      <c r="D3279"/>
      <c r="E3279"/>
      <c r="J3279" s="11" t="s">
        <v>3900</v>
      </c>
      <c r="K3279" s="11" t="s">
        <v>31</v>
      </c>
      <c r="L3279" s="11" t="s">
        <v>83</v>
      </c>
      <c r="M3279" s="11" t="s">
        <v>563</v>
      </c>
      <c r="N3279" s="12">
        <v>424</v>
      </c>
      <c r="O3279" s="11" t="s">
        <v>662</v>
      </c>
    </row>
    <row r="3280" spans="1:15" ht="13.8">
      <c r="A3280"/>
      <c r="B3280"/>
      <c r="D3280"/>
      <c r="E3280"/>
      <c r="J3280" s="11" t="s">
        <v>3901</v>
      </c>
      <c r="K3280" s="11" t="s">
        <v>31</v>
      </c>
      <c r="L3280" s="11" t="s">
        <v>83</v>
      </c>
      <c r="M3280" s="11" t="s">
        <v>563</v>
      </c>
      <c r="N3280" s="12">
        <v>374</v>
      </c>
      <c r="O3280" s="11" t="s">
        <v>662</v>
      </c>
    </row>
    <row r="3281" spans="1:15" ht="13.8">
      <c r="A3281"/>
      <c r="B3281"/>
      <c r="D3281"/>
      <c r="E3281"/>
      <c r="J3281" s="11" t="s">
        <v>3902</v>
      </c>
      <c r="K3281" s="11" t="s">
        <v>31</v>
      </c>
      <c r="L3281" s="11" t="s">
        <v>83</v>
      </c>
      <c r="M3281" s="11" t="s">
        <v>563</v>
      </c>
      <c r="N3281" s="12">
        <v>371</v>
      </c>
      <c r="O3281" s="11" t="s">
        <v>662</v>
      </c>
    </row>
    <row r="3282" spans="1:15" ht="13.8">
      <c r="A3282"/>
      <c r="B3282"/>
      <c r="D3282"/>
      <c r="E3282"/>
      <c r="J3282" s="11" t="s">
        <v>3903</v>
      </c>
      <c r="K3282" s="11" t="s">
        <v>31</v>
      </c>
      <c r="L3282" s="11" t="s">
        <v>83</v>
      </c>
      <c r="M3282" s="11" t="s">
        <v>563</v>
      </c>
      <c r="N3282" s="12">
        <v>364</v>
      </c>
      <c r="O3282" s="11" t="s">
        <v>662</v>
      </c>
    </row>
    <row r="3283" spans="1:15" ht="13.8">
      <c r="A3283"/>
      <c r="B3283"/>
      <c r="D3283"/>
      <c r="E3283"/>
      <c r="J3283" s="11" t="s">
        <v>3904</v>
      </c>
      <c r="K3283" s="11" t="s">
        <v>31</v>
      </c>
      <c r="L3283" s="11" t="s">
        <v>83</v>
      </c>
      <c r="M3283" s="11" t="s">
        <v>563</v>
      </c>
      <c r="N3283" s="12">
        <v>346</v>
      </c>
      <c r="O3283" s="11" t="s">
        <v>662</v>
      </c>
    </row>
    <row r="3284" spans="1:15" ht="13.8">
      <c r="A3284"/>
      <c r="B3284"/>
      <c r="D3284"/>
      <c r="E3284"/>
      <c r="J3284" s="11" t="s">
        <v>3905</v>
      </c>
      <c r="K3284" s="11" t="s">
        <v>31</v>
      </c>
      <c r="L3284" s="11" t="s">
        <v>83</v>
      </c>
      <c r="M3284" s="11" t="s">
        <v>563</v>
      </c>
      <c r="N3284" s="12">
        <v>329</v>
      </c>
      <c r="O3284" s="11" t="s">
        <v>662</v>
      </c>
    </row>
    <row r="3285" spans="1:15" ht="13.8">
      <c r="A3285"/>
      <c r="B3285"/>
      <c r="D3285"/>
      <c r="E3285"/>
      <c r="J3285" s="11" t="s">
        <v>3906</v>
      </c>
      <c r="K3285" s="11" t="s">
        <v>31</v>
      </c>
      <c r="L3285" s="11" t="s">
        <v>83</v>
      </c>
      <c r="M3285" s="11" t="s">
        <v>563</v>
      </c>
      <c r="N3285" s="12">
        <v>323</v>
      </c>
      <c r="O3285" s="11" t="s">
        <v>662</v>
      </c>
    </row>
    <row r="3286" spans="1:15" ht="13.8">
      <c r="A3286"/>
      <c r="B3286"/>
      <c r="D3286"/>
      <c r="E3286"/>
      <c r="J3286" s="11" t="s">
        <v>3907</v>
      </c>
      <c r="K3286" s="11" t="s">
        <v>31</v>
      </c>
      <c r="L3286" s="11" t="s">
        <v>83</v>
      </c>
      <c r="M3286" s="11" t="s">
        <v>563</v>
      </c>
      <c r="N3286" s="12">
        <v>312</v>
      </c>
      <c r="O3286" s="11" t="s">
        <v>662</v>
      </c>
    </row>
    <row r="3287" spans="1:15" ht="13.8">
      <c r="A3287"/>
      <c r="B3287"/>
      <c r="D3287"/>
      <c r="E3287"/>
      <c r="J3287" s="11" t="s">
        <v>3908</v>
      </c>
      <c r="K3287" s="11" t="s">
        <v>31</v>
      </c>
      <c r="L3287" s="11" t="s">
        <v>83</v>
      </c>
      <c r="M3287" s="11" t="s">
        <v>563</v>
      </c>
      <c r="N3287" s="12">
        <v>303</v>
      </c>
      <c r="O3287" s="11" t="s">
        <v>662</v>
      </c>
    </row>
    <row r="3288" spans="1:15" ht="13.8">
      <c r="A3288"/>
      <c r="B3288"/>
      <c r="D3288"/>
      <c r="E3288"/>
      <c r="J3288" s="11" t="s">
        <v>3909</v>
      </c>
      <c r="K3288" s="11" t="s">
        <v>31</v>
      </c>
      <c r="L3288" s="11" t="s">
        <v>83</v>
      </c>
      <c r="M3288" s="11" t="s">
        <v>563</v>
      </c>
      <c r="N3288" s="12">
        <v>287</v>
      </c>
      <c r="O3288" s="11" t="s">
        <v>662</v>
      </c>
    </row>
    <row r="3289" spans="1:15" ht="13.8">
      <c r="A3289"/>
      <c r="B3289"/>
      <c r="D3289"/>
      <c r="E3289"/>
      <c r="J3289" s="11" t="s">
        <v>3910</v>
      </c>
      <c r="K3289" s="11" t="s">
        <v>31</v>
      </c>
      <c r="L3289" s="11" t="s">
        <v>83</v>
      </c>
      <c r="M3289" s="11" t="s">
        <v>563</v>
      </c>
      <c r="N3289" s="12">
        <v>286</v>
      </c>
      <c r="O3289" s="11" t="s">
        <v>662</v>
      </c>
    </row>
    <row r="3290" spans="1:15" ht="13.8">
      <c r="A3290"/>
      <c r="B3290"/>
      <c r="D3290"/>
      <c r="E3290"/>
      <c r="J3290" s="11" t="s">
        <v>3911</v>
      </c>
      <c r="K3290" s="11" t="s">
        <v>31</v>
      </c>
      <c r="L3290" s="11" t="s">
        <v>83</v>
      </c>
      <c r="M3290" s="11" t="s">
        <v>563</v>
      </c>
      <c r="N3290" s="12">
        <v>280</v>
      </c>
      <c r="O3290" s="11" t="s">
        <v>662</v>
      </c>
    </row>
    <row r="3291" spans="1:15" ht="13.8">
      <c r="A3291"/>
      <c r="B3291"/>
      <c r="D3291"/>
      <c r="E3291"/>
      <c r="J3291" s="11" t="s">
        <v>3912</v>
      </c>
      <c r="K3291" s="11" t="s">
        <v>31</v>
      </c>
      <c r="L3291" s="11" t="s">
        <v>83</v>
      </c>
      <c r="M3291" s="11" t="s">
        <v>563</v>
      </c>
      <c r="N3291" s="12">
        <v>272</v>
      </c>
      <c r="O3291" s="11" t="s">
        <v>662</v>
      </c>
    </row>
    <row r="3292" spans="1:15" ht="13.8">
      <c r="A3292"/>
      <c r="B3292"/>
      <c r="D3292"/>
      <c r="E3292"/>
      <c r="J3292" s="11" t="s">
        <v>3913</v>
      </c>
      <c r="K3292" s="11" t="s">
        <v>31</v>
      </c>
      <c r="L3292" s="11" t="s">
        <v>83</v>
      </c>
      <c r="M3292" s="11" t="s">
        <v>563</v>
      </c>
      <c r="N3292" s="12">
        <v>248</v>
      </c>
      <c r="O3292" s="11" t="s">
        <v>662</v>
      </c>
    </row>
    <row r="3293" spans="1:15" ht="13.8">
      <c r="A3293"/>
      <c r="B3293"/>
      <c r="D3293"/>
      <c r="E3293"/>
      <c r="J3293" s="11" t="s">
        <v>3914</v>
      </c>
      <c r="K3293" s="11" t="s">
        <v>31</v>
      </c>
      <c r="L3293" s="11" t="s">
        <v>83</v>
      </c>
      <c r="M3293" s="11" t="s">
        <v>563</v>
      </c>
      <c r="N3293" s="12">
        <v>232</v>
      </c>
      <c r="O3293" s="11" t="s">
        <v>662</v>
      </c>
    </row>
    <row r="3294" spans="1:15" ht="13.8">
      <c r="A3294"/>
      <c r="B3294"/>
      <c r="D3294"/>
      <c r="E3294"/>
      <c r="J3294" s="11" t="s">
        <v>3915</v>
      </c>
      <c r="K3294" s="11" t="s">
        <v>31</v>
      </c>
      <c r="L3294" s="11" t="s">
        <v>83</v>
      </c>
      <c r="M3294" s="11" t="s">
        <v>563</v>
      </c>
      <c r="N3294" s="12">
        <v>225</v>
      </c>
      <c r="O3294" s="11" t="s">
        <v>662</v>
      </c>
    </row>
    <row r="3295" spans="1:15" ht="13.8">
      <c r="A3295"/>
      <c r="B3295"/>
      <c r="D3295"/>
      <c r="E3295"/>
      <c r="J3295" s="11" t="s">
        <v>3916</v>
      </c>
      <c r="K3295" s="11" t="s">
        <v>31</v>
      </c>
      <c r="L3295" s="11" t="s">
        <v>83</v>
      </c>
      <c r="M3295" s="11" t="s">
        <v>563</v>
      </c>
      <c r="N3295" s="12">
        <v>205</v>
      </c>
      <c r="O3295" s="11" t="s">
        <v>662</v>
      </c>
    </row>
    <row r="3296" spans="1:15" ht="13.8">
      <c r="A3296"/>
      <c r="B3296"/>
      <c r="D3296"/>
      <c r="E3296"/>
      <c r="J3296" s="11" t="s">
        <v>3917</v>
      </c>
      <c r="K3296" s="11" t="s">
        <v>31</v>
      </c>
      <c r="L3296" s="11" t="s">
        <v>83</v>
      </c>
      <c r="M3296" s="11" t="s">
        <v>563</v>
      </c>
      <c r="N3296" s="12">
        <v>176</v>
      </c>
      <c r="O3296" s="11" t="s">
        <v>662</v>
      </c>
    </row>
    <row r="3297" spans="1:15" ht="13.8">
      <c r="A3297"/>
      <c r="B3297"/>
      <c r="D3297"/>
      <c r="E3297"/>
      <c r="J3297" s="11" t="s">
        <v>3918</v>
      </c>
      <c r="K3297" s="11" t="s">
        <v>31</v>
      </c>
      <c r="L3297" s="11" t="s">
        <v>83</v>
      </c>
      <c r="M3297" s="11" t="s">
        <v>563</v>
      </c>
      <c r="N3297" s="12">
        <v>153</v>
      </c>
      <c r="O3297" s="11" t="s">
        <v>662</v>
      </c>
    </row>
    <row r="3298" spans="1:15" ht="13.8">
      <c r="A3298"/>
      <c r="B3298"/>
      <c r="D3298"/>
      <c r="E3298"/>
      <c r="J3298" s="11" t="s">
        <v>3919</v>
      </c>
      <c r="K3298" s="11" t="s">
        <v>31</v>
      </c>
      <c r="L3298" s="11" t="s">
        <v>83</v>
      </c>
      <c r="M3298" s="11" t="s">
        <v>563</v>
      </c>
      <c r="N3298" s="12">
        <v>124</v>
      </c>
      <c r="O3298" s="11" t="s">
        <v>662</v>
      </c>
    </row>
    <row r="3299" spans="1:15" ht="13.8">
      <c r="A3299"/>
      <c r="B3299"/>
      <c r="D3299"/>
      <c r="E3299"/>
      <c r="J3299" s="11" t="s">
        <v>3920</v>
      </c>
      <c r="K3299" s="11" t="s">
        <v>31</v>
      </c>
      <c r="L3299" s="11" t="s">
        <v>83</v>
      </c>
      <c r="M3299" s="11" t="s">
        <v>563</v>
      </c>
      <c r="N3299" s="12">
        <v>121</v>
      </c>
      <c r="O3299" s="11" t="s">
        <v>662</v>
      </c>
    </row>
    <row r="3300" spans="1:15" ht="13.8">
      <c r="A3300"/>
      <c r="B3300"/>
      <c r="D3300"/>
      <c r="E3300"/>
      <c r="J3300" s="11" t="s">
        <v>241</v>
      </c>
      <c r="K3300" s="11" t="s">
        <v>31</v>
      </c>
      <c r="L3300" s="11" t="s">
        <v>83</v>
      </c>
      <c r="M3300" s="11" t="s">
        <v>569</v>
      </c>
      <c r="N3300" s="12">
        <v>92659</v>
      </c>
      <c r="O3300" s="11" t="s">
        <v>709</v>
      </c>
    </row>
    <row r="3301" spans="1:15" ht="13.8">
      <c r="A3301"/>
      <c r="B3301"/>
      <c r="D3301"/>
      <c r="E3301"/>
      <c r="J3301" s="11" t="s">
        <v>3921</v>
      </c>
      <c r="K3301" s="11" t="s">
        <v>31</v>
      </c>
      <c r="L3301" s="11" t="s">
        <v>83</v>
      </c>
      <c r="M3301" s="11" t="s">
        <v>569</v>
      </c>
      <c r="N3301" s="12">
        <v>21829</v>
      </c>
      <c r="O3301" s="11" t="s">
        <v>448</v>
      </c>
    </row>
    <row r="3302" spans="1:15" ht="13.8">
      <c r="A3302"/>
      <c r="B3302"/>
      <c r="D3302"/>
      <c r="E3302"/>
      <c r="J3302" s="11" t="s">
        <v>3922</v>
      </c>
      <c r="K3302" s="11" t="s">
        <v>31</v>
      </c>
      <c r="L3302" s="11" t="s">
        <v>83</v>
      </c>
      <c r="M3302" s="11" t="s">
        <v>569</v>
      </c>
      <c r="N3302" s="12">
        <v>10316</v>
      </c>
      <c r="O3302" s="11" t="s">
        <v>448</v>
      </c>
    </row>
    <row r="3303" spans="1:15" ht="13.8">
      <c r="A3303"/>
      <c r="B3303"/>
      <c r="D3303"/>
      <c r="E3303"/>
      <c r="J3303" s="11" t="s">
        <v>3923</v>
      </c>
      <c r="K3303" s="11" t="s">
        <v>31</v>
      </c>
      <c r="L3303" s="11" t="s">
        <v>83</v>
      </c>
      <c r="M3303" s="11" t="s">
        <v>569</v>
      </c>
      <c r="N3303" s="12">
        <v>10090</v>
      </c>
      <c r="O3303" s="11" t="s">
        <v>448</v>
      </c>
    </row>
    <row r="3304" spans="1:15" ht="13.8">
      <c r="A3304"/>
      <c r="B3304"/>
      <c r="D3304"/>
      <c r="E3304"/>
      <c r="J3304" s="11" t="s">
        <v>3924</v>
      </c>
      <c r="K3304" s="11" t="s">
        <v>31</v>
      </c>
      <c r="L3304" s="11" t="s">
        <v>83</v>
      </c>
      <c r="M3304" s="11" t="s">
        <v>569</v>
      </c>
      <c r="N3304" s="12">
        <v>8790</v>
      </c>
      <c r="O3304" s="11" t="s">
        <v>480</v>
      </c>
    </row>
    <row r="3305" spans="1:15" ht="13.8">
      <c r="A3305"/>
      <c r="B3305"/>
      <c r="D3305"/>
      <c r="E3305"/>
      <c r="J3305" s="11" t="s">
        <v>3925</v>
      </c>
      <c r="K3305" s="11" t="s">
        <v>31</v>
      </c>
      <c r="L3305" s="11" t="s">
        <v>83</v>
      </c>
      <c r="M3305" s="11" t="s">
        <v>569</v>
      </c>
      <c r="N3305" s="12">
        <v>8405</v>
      </c>
      <c r="O3305" s="11" t="s">
        <v>480</v>
      </c>
    </row>
    <row r="3306" spans="1:15" ht="13.8">
      <c r="A3306"/>
      <c r="B3306"/>
      <c r="D3306"/>
      <c r="E3306"/>
      <c r="J3306" s="11" t="s">
        <v>3926</v>
      </c>
      <c r="K3306" s="11" t="s">
        <v>31</v>
      </c>
      <c r="L3306" s="11" t="s">
        <v>83</v>
      </c>
      <c r="M3306" s="11" t="s">
        <v>569</v>
      </c>
      <c r="N3306" s="12">
        <v>8269</v>
      </c>
      <c r="O3306" s="11" t="s">
        <v>480</v>
      </c>
    </row>
    <row r="3307" spans="1:15" ht="13.8">
      <c r="A3307"/>
      <c r="B3307"/>
      <c r="D3307"/>
      <c r="E3307"/>
      <c r="J3307" s="11" t="s">
        <v>3927</v>
      </c>
      <c r="K3307" s="11" t="s">
        <v>31</v>
      </c>
      <c r="L3307" s="11" t="s">
        <v>83</v>
      </c>
      <c r="M3307" s="11" t="s">
        <v>569</v>
      </c>
      <c r="N3307" s="12">
        <v>7759</v>
      </c>
      <c r="O3307" s="11" t="s">
        <v>480</v>
      </c>
    </row>
    <row r="3308" spans="1:15" ht="13.8">
      <c r="A3308"/>
      <c r="B3308"/>
      <c r="D3308"/>
      <c r="E3308"/>
      <c r="J3308" s="11" t="s">
        <v>3928</v>
      </c>
      <c r="K3308" s="11" t="s">
        <v>31</v>
      </c>
      <c r="L3308" s="11" t="s">
        <v>83</v>
      </c>
      <c r="M3308" s="11" t="s">
        <v>569</v>
      </c>
      <c r="N3308" s="12">
        <v>7391</v>
      </c>
      <c r="O3308" s="11" t="s">
        <v>480</v>
      </c>
    </row>
    <row r="3309" spans="1:15" ht="13.8">
      <c r="A3309"/>
      <c r="B3309"/>
      <c r="D3309"/>
      <c r="E3309"/>
      <c r="J3309" s="11" t="s">
        <v>3929</v>
      </c>
      <c r="K3309" s="11" t="s">
        <v>31</v>
      </c>
      <c r="L3309" s="11" t="s">
        <v>83</v>
      </c>
      <c r="M3309" s="11" t="s">
        <v>569</v>
      </c>
      <c r="N3309" s="12">
        <v>6337</v>
      </c>
      <c r="O3309" s="11" t="s">
        <v>480</v>
      </c>
    </row>
    <row r="3310" spans="1:15" ht="13.8">
      <c r="A3310"/>
      <c r="B3310"/>
      <c r="D3310"/>
      <c r="E3310"/>
      <c r="J3310" s="11" t="s">
        <v>3930</v>
      </c>
      <c r="K3310" s="11" t="s">
        <v>31</v>
      </c>
      <c r="L3310" s="11" t="s">
        <v>83</v>
      </c>
      <c r="M3310" s="11" t="s">
        <v>569</v>
      </c>
      <c r="N3310" s="12">
        <v>5509</v>
      </c>
      <c r="O3310" s="11" t="s">
        <v>480</v>
      </c>
    </row>
    <row r="3311" spans="1:15" ht="13.8">
      <c r="A3311"/>
      <c r="B3311"/>
      <c r="D3311"/>
      <c r="E3311"/>
      <c r="J3311" s="11" t="s">
        <v>3931</v>
      </c>
      <c r="K3311" s="11" t="s">
        <v>31</v>
      </c>
      <c r="L3311" s="11" t="s">
        <v>83</v>
      </c>
      <c r="M3311" s="11" t="s">
        <v>569</v>
      </c>
      <c r="N3311" s="12">
        <v>4484</v>
      </c>
      <c r="O3311" s="11" t="s">
        <v>514</v>
      </c>
    </row>
    <row r="3312" spans="1:15" ht="13.8">
      <c r="A3312"/>
      <c r="B3312"/>
      <c r="D3312"/>
      <c r="E3312"/>
      <c r="J3312" s="11" t="s">
        <v>3932</v>
      </c>
      <c r="K3312" s="11" t="s">
        <v>31</v>
      </c>
      <c r="L3312" s="11" t="s">
        <v>83</v>
      </c>
      <c r="M3312" s="11" t="s">
        <v>569</v>
      </c>
      <c r="N3312" s="12">
        <v>3702</v>
      </c>
      <c r="O3312" s="11" t="s">
        <v>514</v>
      </c>
    </row>
    <row r="3313" spans="1:15" ht="13.8">
      <c r="A3313"/>
      <c r="B3313"/>
      <c r="D3313"/>
      <c r="E3313"/>
      <c r="J3313" s="11" t="s">
        <v>3933</v>
      </c>
      <c r="K3313" s="11" t="s">
        <v>31</v>
      </c>
      <c r="L3313" s="11" t="s">
        <v>83</v>
      </c>
      <c r="M3313" s="11" t="s">
        <v>569</v>
      </c>
      <c r="N3313" s="12">
        <v>3537</v>
      </c>
      <c r="O3313" s="11" t="s">
        <v>514</v>
      </c>
    </row>
    <row r="3314" spans="1:15" ht="13.8">
      <c r="A3314"/>
      <c r="B3314"/>
      <c r="D3314"/>
      <c r="E3314"/>
      <c r="J3314" s="11" t="s">
        <v>3934</v>
      </c>
      <c r="K3314" s="11" t="s">
        <v>31</v>
      </c>
      <c r="L3314" s="11" t="s">
        <v>83</v>
      </c>
      <c r="M3314" s="11" t="s">
        <v>569</v>
      </c>
      <c r="N3314" s="12">
        <v>2403</v>
      </c>
      <c r="O3314" s="11" t="s">
        <v>514</v>
      </c>
    </row>
    <row r="3315" spans="1:15" ht="13.8">
      <c r="A3315"/>
      <c r="B3315"/>
      <c r="D3315"/>
      <c r="E3315"/>
      <c r="J3315" s="11" t="s">
        <v>3935</v>
      </c>
      <c r="K3315" s="11" t="s">
        <v>31</v>
      </c>
      <c r="L3315" s="11" t="s">
        <v>83</v>
      </c>
      <c r="M3315" s="11" t="s">
        <v>569</v>
      </c>
      <c r="N3315" s="12">
        <v>2103</v>
      </c>
      <c r="O3315" s="11" t="s">
        <v>514</v>
      </c>
    </row>
    <row r="3316" spans="1:15" ht="13.8">
      <c r="A3316"/>
      <c r="B3316"/>
      <c r="D3316"/>
      <c r="E3316"/>
      <c r="J3316" s="11" t="s">
        <v>3936</v>
      </c>
      <c r="K3316" s="11" t="s">
        <v>31</v>
      </c>
      <c r="L3316" s="11" t="s">
        <v>83</v>
      </c>
      <c r="M3316" s="11" t="s">
        <v>569</v>
      </c>
      <c r="N3316" s="12">
        <v>1669</v>
      </c>
      <c r="O3316" s="11" t="s">
        <v>606</v>
      </c>
    </row>
    <row r="3317" spans="1:15" ht="13.8">
      <c r="A3317"/>
      <c r="B3317"/>
      <c r="D3317"/>
      <c r="E3317"/>
      <c r="J3317" s="11" t="s">
        <v>3937</v>
      </c>
      <c r="K3317" s="11" t="s">
        <v>31</v>
      </c>
      <c r="L3317" s="11" t="s">
        <v>83</v>
      </c>
      <c r="M3317" s="11" t="s">
        <v>569</v>
      </c>
      <c r="N3317" s="12">
        <v>1481</v>
      </c>
      <c r="O3317" s="11" t="s">
        <v>606</v>
      </c>
    </row>
    <row r="3318" spans="1:15" ht="13.8">
      <c r="A3318"/>
      <c r="B3318"/>
      <c r="D3318"/>
      <c r="E3318"/>
      <c r="J3318" s="11" t="s">
        <v>3938</v>
      </c>
      <c r="K3318" s="11" t="s">
        <v>31</v>
      </c>
      <c r="L3318" s="11" t="s">
        <v>83</v>
      </c>
      <c r="M3318" s="11" t="s">
        <v>569</v>
      </c>
      <c r="N3318" s="12">
        <v>1452</v>
      </c>
      <c r="O3318" s="11" t="s">
        <v>606</v>
      </c>
    </row>
    <row r="3319" spans="1:15" ht="13.8">
      <c r="A3319"/>
      <c r="B3319"/>
      <c r="D3319"/>
      <c r="E3319"/>
      <c r="J3319" s="11" t="s">
        <v>3939</v>
      </c>
      <c r="K3319" s="11" t="s">
        <v>31</v>
      </c>
      <c r="L3319" s="11" t="s">
        <v>83</v>
      </c>
      <c r="M3319" s="11" t="s">
        <v>569</v>
      </c>
      <c r="N3319" s="12">
        <v>1438</v>
      </c>
      <c r="O3319" s="11" t="s">
        <v>606</v>
      </c>
    </row>
    <row r="3320" spans="1:15" ht="13.8">
      <c r="A3320"/>
      <c r="B3320"/>
      <c r="D3320"/>
      <c r="E3320"/>
      <c r="J3320" s="11" t="s">
        <v>3940</v>
      </c>
      <c r="K3320" s="11" t="s">
        <v>31</v>
      </c>
      <c r="L3320" s="11" t="s">
        <v>83</v>
      </c>
      <c r="M3320" s="11" t="s">
        <v>569</v>
      </c>
      <c r="N3320" s="12">
        <v>1266</v>
      </c>
      <c r="O3320" s="11" t="s">
        <v>606</v>
      </c>
    </row>
    <row r="3321" spans="1:15" ht="13.8">
      <c r="A3321"/>
      <c r="B3321"/>
      <c r="D3321"/>
      <c r="E3321"/>
      <c r="J3321" s="11" t="s">
        <v>3941</v>
      </c>
      <c r="K3321" s="11" t="s">
        <v>31</v>
      </c>
      <c r="L3321" s="11" t="s">
        <v>83</v>
      </c>
      <c r="M3321" s="11" t="s">
        <v>569</v>
      </c>
      <c r="N3321" s="12">
        <v>1146</v>
      </c>
      <c r="O3321" s="11" t="s">
        <v>606</v>
      </c>
    </row>
    <row r="3322" spans="1:15" ht="13.8">
      <c r="A3322"/>
      <c r="B3322"/>
      <c r="D3322"/>
      <c r="E3322"/>
      <c r="J3322" s="11" t="s">
        <v>3942</v>
      </c>
      <c r="K3322" s="11" t="s">
        <v>31</v>
      </c>
      <c r="L3322" s="11" t="s">
        <v>83</v>
      </c>
      <c r="M3322" s="11" t="s">
        <v>569</v>
      </c>
      <c r="N3322" s="12">
        <v>1008</v>
      </c>
      <c r="O3322" s="11" t="s">
        <v>606</v>
      </c>
    </row>
    <row r="3323" spans="1:15" ht="13.8">
      <c r="A3323"/>
      <c r="B3323"/>
      <c r="D3323"/>
      <c r="E3323"/>
      <c r="J3323" s="11" t="s">
        <v>3943</v>
      </c>
      <c r="K3323" s="11" t="s">
        <v>31</v>
      </c>
      <c r="L3323" s="11" t="s">
        <v>83</v>
      </c>
      <c r="M3323" s="11" t="s">
        <v>569</v>
      </c>
      <c r="N3323" s="12">
        <v>995</v>
      </c>
      <c r="O3323" s="11" t="s">
        <v>662</v>
      </c>
    </row>
    <row r="3324" spans="1:15" ht="13.8">
      <c r="A3324"/>
      <c r="B3324"/>
      <c r="D3324"/>
      <c r="E3324"/>
      <c r="J3324" s="11" t="s">
        <v>3944</v>
      </c>
      <c r="K3324" s="11" t="s">
        <v>31</v>
      </c>
      <c r="L3324" s="11" t="s">
        <v>83</v>
      </c>
      <c r="M3324" s="11" t="s">
        <v>569</v>
      </c>
      <c r="N3324" s="12">
        <v>941</v>
      </c>
      <c r="O3324" s="11" t="s">
        <v>662</v>
      </c>
    </row>
    <row r="3325" spans="1:15" ht="13.8">
      <c r="A3325"/>
      <c r="B3325"/>
      <c r="D3325"/>
      <c r="E3325"/>
      <c r="J3325" s="11" t="s">
        <v>3945</v>
      </c>
      <c r="K3325" s="11" t="s">
        <v>31</v>
      </c>
      <c r="L3325" s="11" t="s">
        <v>83</v>
      </c>
      <c r="M3325" s="11" t="s">
        <v>569</v>
      </c>
      <c r="N3325" s="12">
        <v>785</v>
      </c>
      <c r="O3325" s="11" t="s">
        <v>662</v>
      </c>
    </row>
    <row r="3326" spans="1:15" ht="13.8">
      <c r="A3326"/>
      <c r="B3326"/>
      <c r="D3326"/>
      <c r="E3326"/>
      <c r="J3326" s="11" t="s">
        <v>3946</v>
      </c>
      <c r="K3326" s="11" t="s">
        <v>31</v>
      </c>
      <c r="L3326" s="11" t="s">
        <v>83</v>
      </c>
      <c r="M3326" s="11" t="s">
        <v>569</v>
      </c>
      <c r="N3326" s="12">
        <v>683</v>
      </c>
      <c r="O3326" s="11" t="s">
        <v>662</v>
      </c>
    </row>
    <row r="3327" spans="1:15" ht="13.8">
      <c r="A3327"/>
      <c r="B3327"/>
      <c r="J3327" s="11" t="s">
        <v>3947</v>
      </c>
      <c r="K3327" s="11" t="s">
        <v>31</v>
      </c>
      <c r="L3327" s="11" t="s">
        <v>83</v>
      </c>
      <c r="M3327" s="11" t="s">
        <v>569</v>
      </c>
      <c r="N3327" s="12">
        <v>659</v>
      </c>
      <c r="O3327" s="11" t="s">
        <v>662</v>
      </c>
    </row>
    <row r="3328" spans="1:15" ht="13.8">
      <c r="A3328"/>
      <c r="B3328"/>
      <c r="J3328" s="11" t="s">
        <v>3948</v>
      </c>
      <c r="K3328" s="11" t="s">
        <v>31</v>
      </c>
      <c r="L3328" s="11" t="s">
        <v>83</v>
      </c>
      <c r="M3328" s="11" t="s">
        <v>569</v>
      </c>
      <c r="N3328" s="12">
        <v>599</v>
      </c>
      <c r="O3328" s="11" t="s">
        <v>662</v>
      </c>
    </row>
    <row r="3329" spans="1:15" ht="13.8">
      <c r="A3329"/>
      <c r="B3329"/>
      <c r="J3329" s="11" t="s">
        <v>3949</v>
      </c>
      <c r="K3329" s="11" t="s">
        <v>31</v>
      </c>
      <c r="L3329" s="11" t="s">
        <v>83</v>
      </c>
      <c r="M3329" s="11" t="s">
        <v>569</v>
      </c>
      <c r="N3329" s="12">
        <v>580</v>
      </c>
      <c r="O3329" s="11" t="s">
        <v>662</v>
      </c>
    </row>
    <row r="3330" spans="1:15" ht="13.8">
      <c r="A3330"/>
      <c r="B3330"/>
      <c r="J3330" s="11" t="s">
        <v>3950</v>
      </c>
      <c r="K3330" s="11" t="s">
        <v>31</v>
      </c>
      <c r="L3330" s="11" t="s">
        <v>83</v>
      </c>
      <c r="M3330" s="11" t="s">
        <v>569</v>
      </c>
      <c r="N3330" s="12">
        <v>524</v>
      </c>
      <c r="O3330" s="11" t="s">
        <v>662</v>
      </c>
    </row>
    <row r="3331" spans="1:15" ht="13.8">
      <c r="A3331"/>
      <c r="B3331"/>
      <c r="J3331" s="11" t="s">
        <v>3951</v>
      </c>
      <c r="K3331" s="11" t="s">
        <v>31</v>
      </c>
      <c r="L3331" s="11" t="s">
        <v>83</v>
      </c>
      <c r="M3331" s="11" t="s">
        <v>569</v>
      </c>
      <c r="N3331" s="12">
        <v>521</v>
      </c>
      <c r="O3331" s="11" t="s">
        <v>662</v>
      </c>
    </row>
    <row r="3332" spans="1:15" ht="13.8">
      <c r="A3332"/>
      <c r="B3332"/>
      <c r="J3332" s="11" t="s">
        <v>3952</v>
      </c>
      <c r="K3332" s="11" t="s">
        <v>31</v>
      </c>
      <c r="L3332" s="11" t="s">
        <v>83</v>
      </c>
      <c r="M3332" s="11" t="s">
        <v>686</v>
      </c>
      <c r="N3332" s="12">
        <v>60661</v>
      </c>
      <c r="O3332" s="11" t="s">
        <v>709</v>
      </c>
    </row>
    <row r="3333" spans="1:15" ht="13.8">
      <c r="A3333"/>
      <c r="B3333"/>
      <c r="J3333" s="11" t="s">
        <v>3953</v>
      </c>
      <c r="K3333" s="11" t="s">
        <v>31</v>
      </c>
      <c r="L3333" s="11" t="s">
        <v>83</v>
      </c>
      <c r="M3333" s="11" t="s">
        <v>686</v>
      </c>
      <c r="N3333" s="12">
        <v>23576</v>
      </c>
      <c r="O3333" s="11" t="s">
        <v>448</v>
      </c>
    </row>
    <row r="3334" spans="1:15" ht="13.8">
      <c r="J3334" s="11" t="s">
        <v>3954</v>
      </c>
      <c r="K3334" s="11" t="s">
        <v>31</v>
      </c>
      <c r="L3334" s="11" t="s">
        <v>83</v>
      </c>
      <c r="M3334" s="11" t="s">
        <v>686</v>
      </c>
      <c r="N3334" s="12">
        <v>13461</v>
      </c>
      <c r="O3334" s="11" t="s">
        <v>448</v>
      </c>
    </row>
    <row r="3335" spans="1:15" ht="13.8">
      <c r="J3335" s="11" t="s">
        <v>3955</v>
      </c>
      <c r="K3335" s="11" t="s">
        <v>31</v>
      </c>
      <c r="L3335" s="11" t="s">
        <v>83</v>
      </c>
      <c r="M3335" s="11" t="s">
        <v>686</v>
      </c>
      <c r="N3335" s="12">
        <v>13237</v>
      </c>
      <c r="O3335" s="11" t="s">
        <v>448</v>
      </c>
    </row>
    <row r="3336" spans="1:15" ht="13.8">
      <c r="J3336" s="11" t="s">
        <v>3956</v>
      </c>
      <c r="K3336" s="11" t="s">
        <v>31</v>
      </c>
      <c r="L3336" s="11" t="s">
        <v>83</v>
      </c>
      <c r="M3336" s="11" t="s">
        <v>686</v>
      </c>
      <c r="N3336" s="12">
        <v>11724</v>
      </c>
      <c r="O3336" s="11" t="s">
        <v>448</v>
      </c>
    </row>
    <row r="3337" spans="1:15" ht="13.8">
      <c r="J3337" s="11" t="s">
        <v>3957</v>
      </c>
      <c r="K3337" s="11" t="s">
        <v>31</v>
      </c>
      <c r="L3337" s="11" t="s">
        <v>83</v>
      </c>
      <c r="M3337" s="11" t="s">
        <v>686</v>
      </c>
      <c r="N3337" s="12">
        <v>11563</v>
      </c>
      <c r="O3337" s="11" t="s">
        <v>448</v>
      </c>
    </row>
    <row r="3338" spans="1:15" ht="13.8">
      <c r="J3338" s="11" t="s">
        <v>3958</v>
      </c>
      <c r="K3338" s="11" t="s">
        <v>31</v>
      </c>
      <c r="L3338" s="11" t="s">
        <v>83</v>
      </c>
      <c r="M3338" s="11" t="s">
        <v>686</v>
      </c>
      <c r="N3338" s="12">
        <v>11026</v>
      </c>
      <c r="O3338" s="11" t="s">
        <v>448</v>
      </c>
    </row>
    <row r="3339" spans="1:15" ht="13.8">
      <c r="J3339" s="11" t="s">
        <v>3959</v>
      </c>
      <c r="K3339" s="11" t="s">
        <v>31</v>
      </c>
      <c r="L3339" s="11" t="s">
        <v>83</v>
      </c>
      <c r="M3339" s="11" t="s">
        <v>686</v>
      </c>
      <c r="N3339" s="12">
        <v>10407</v>
      </c>
      <c r="O3339" s="11" t="s">
        <v>448</v>
      </c>
    </row>
    <row r="3340" spans="1:15" ht="13.8">
      <c r="J3340" s="11" t="s">
        <v>3960</v>
      </c>
      <c r="K3340" s="11" t="s">
        <v>31</v>
      </c>
      <c r="L3340" s="11" t="s">
        <v>83</v>
      </c>
      <c r="M3340" s="11" t="s">
        <v>686</v>
      </c>
      <c r="N3340" s="12">
        <v>8880</v>
      </c>
      <c r="O3340" s="11" t="s">
        <v>480</v>
      </c>
    </row>
    <row r="3341" spans="1:15" ht="13.8">
      <c r="J3341" s="11" t="s">
        <v>3961</v>
      </c>
      <c r="K3341" s="11" t="s">
        <v>31</v>
      </c>
      <c r="L3341" s="11" t="s">
        <v>83</v>
      </c>
      <c r="M3341" s="11" t="s">
        <v>686</v>
      </c>
      <c r="N3341" s="12">
        <v>8232</v>
      </c>
      <c r="O3341" s="11" t="s">
        <v>480</v>
      </c>
    </row>
    <row r="3342" spans="1:15" ht="13.8">
      <c r="J3342" s="11" t="s">
        <v>3962</v>
      </c>
      <c r="K3342" s="11" t="s">
        <v>31</v>
      </c>
      <c r="L3342" s="11" t="s">
        <v>83</v>
      </c>
      <c r="M3342" s="11" t="s">
        <v>686</v>
      </c>
      <c r="N3342" s="12">
        <v>7470</v>
      </c>
      <c r="O3342" s="11" t="s">
        <v>480</v>
      </c>
    </row>
    <row r="3343" spans="1:15" ht="13.8">
      <c r="J3343" s="11" t="s">
        <v>3963</v>
      </c>
      <c r="K3343" s="11" t="s">
        <v>31</v>
      </c>
      <c r="L3343" s="11" t="s">
        <v>83</v>
      </c>
      <c r="M3343" s="11" t="s">
        <v>686</v>
      </c>
      <c r="N3343" s="12">
        <v>7336</v>
      </c>
      <c r="O3343" s="11" t="s">
        <v>480</v>
      </c>
    </row>
    <row r="3344" spans="1:15" ht="13.8">
      <c r="J3344" s="11" t="s">
        <v>3964</v>
      </c>
      <c r="K3344" s="11" t="s">
        <v>31</v>
      </c>
      <c r="L3344" s="11" t="s">
        <v>83</v>
      </c>
      <c r="M3344" s="11" t="s">
        <v>686</v>
      </c>
      <c r="N3344" s="12">
        <v>5815</v>
      </c>
      <c r="O3344" s="11" t="s">
        <v>480</v>
      </c>
    </row>
    <row r="3345" spans="10:15" customFormat="1" ht="13.8">
      <c r="J3345" s="11" t="s">
        <v>3965</v>
      </c>
      <c r="K3345" s="11" t="s">
        <v>31</v>
      </c>
      <c r="L3345" s="11" t="s">
        <v>83</v>
      </c>
      <c r="M3345" s="11" t="s">
        <v>686</v>
      </c>
      <c r="N3345" s="12">
        <v>5605</v>
      </c>
      <c r="O3345" s="11" t="s">
        <v>480</v>
      </c>
    </row>
    <row r="3346" spans="10:15" customFormat="1" ht="13.8">
      <c r="J3346" s="11" t="s">
        <v>3966</v>
      </c>
      <c r="K3346" s="11" t="s">
        <v>31</v>
      </c>
      <c r="L3346" s="11" t="s">
        <v>83</v>
      </c>
      <c r="M3346" s="11" t="s">
        <v>686</v>
      </c>
      <c r="N3346" s="12">
        <v>5564</v>
      </c>
      <c r="O3346" s="11" t="s">
        <v>480</v>
      </c>
    </row>
    <row r="3347" spans="10:15" customFormat="1" ht="13.8">
      <c r="J3347" s="11" t="s">
        <v>3967</v>
      </c>
      <c r="K3347" s="11" t="s">
        <v>31</v>
      </c>
      <c r="L3347" s="11" t="s">
        <v>83</v>
      </c>
      <c r="M3347" s="11" t="s">
        <v>686</v>
      </c>
      <c r="N3347" s="12">
        <v>5353</v>
      </c>
      <c r="O3347" s="11" t="s">
        <v>480</v>
      </c>
    </row>
    <row r="3348" spans="10:15" customFormat="1" ht="13.8">
      <c r="J3348" s="11" t="s">
        <v>3968</v>
      </c>
      <c r="K3348" s="11" t="s">
        <v>31</v>
      </c>
      <c r="L3348" s="11" t="s">
        <v>83</v>
      </c>
      <c r="M3348" s="11" t="s">
        <v>686</v>
      </c>
      <c r="N3348" s="12">
        <v>5154</v>
      </c>
      <c r="O3348" s="11" t="s">
        <v>480</v>
      </c>
    </row>
    <row r="3349" spans="10:15" customFormat="1" ht="13.8">
      <c r="J3349" s="11" t="s">
        <v>3969</v>
      </c>
      <c r="K3349" s="11" t="s">
        <v>31</v>
      </c>
      <c r="L3349" s="11" t="s">
        <v>83</v>
      </c>
      <c r="M3349" s="11" t="s">
        <v>686</v>
      </c>
      <c r="N3349" s="12">
        <v>3886</v>
      </c>
      <c r="O3349" s="11" t="s">
        <v>514</v>
      </c>
    </row>
    <row r="3350" spans="10:15" customFormat="1" ht="13.8">
      <c r="J3350" s="11" t="s">
        <v>3970</v>
      </c>
      <c r="K3350" s="11" t="s">
        <v>31</v>
      </c>
      <c r="L3350" s="11" t="s">
        <v>83</v>
      </c>
      <c r="M3350" s="11" t="s">
        <v>686</v>
      </c>
      <c r="N3350" s="12">
        <v>3678</v>
      </c>
      <c r="O3350" s="11" t="s">
        <v>514</v>
      </c>
    </row>
    <row r="3351" spans="10:15" customFormat="1" ht="13.8">
      <c r="J3351" s="11" t="s">
        <v>3971</v>
      </c>
      <c r="K3351" s="11" t="s">
        <v>31</v>
      </c>
      <c r="L3351" s="11" t="s">
        <v>83</v>
      </c>
      <c r="M3351" s="11" t="s">
        <v>686</v>
      </c>
      <c r="N3351" s="12">
        <v>3426</v>
      </c>
      <c r="O3351" s="11" t="s">
        <v>514</v>
      </c>
    </row>
    <row r="3352" spans="10:15" customFormat="1" ht="13.8">
      <c r="J3352" s="11" t="s">
        <v>3972</v>
      </c>
      <c r="K3352" s="11" t="s">
        <v>31</v>
      </c>
      <c r="L3352" s="11" t="s">
        <v>83</v>
      </c>
      <c r="M3352" s="11" t="s">
        <v>686</v>
      </c>
      <c r="N3352" s="12">
        <v>3066</v>
      </c>
      <c r="O3352" s="11" t="s">
        <v>514</v>
      </c>
    </row>
    <row r="3353" spans="10:15" customFormat="1" ht="13.8">
      <c r="J3353" s="11" t="s">
        <v>3973</v>
      </c>
      <c r="K3353" s="11" t="s">
        <v>31</v>
      </c>
      <c r="L3353" s="11" t="s">
        <v>83</v>
      </c>
      <c r="M3353" s="11" t="s">
        <v>686</v>
      </c>
      <c r="N3353" s="12">
        <v>2801</v>
      </c>
      <c r="O3353" s="11" t="s">
        <v>514</v>
      </c>
    </row>
    <row r="3354" spans="10:15" customFormat="1" ht="13.8">
      <c r="J3354" s="11" t="s">
        <v>3974</v>
      </c>
      <c r="K3354" s="11" t="s">
        <v>31</v>
      </c>
      <c r="L3354" s="11" t="s">
        <v>83</v>
      </c>
      <c r="M3354" s="11" t="s">
        <v>686</v>
      </c>
      <c r="N3354" s="12">
        <v>2669</v>
      </c>
      <c r="O3354" s="11" t="s">
        <v>514</v>
      </c>
    </row>
    <row r="3355" spans="10:15" customFormat="1" ht="13.8">
      <c r="J3355" s="11" t="s">
        <v>3975</v>
      </c>
      <c r="K3355" s="11" t="s">
        <v>31</v>
      </c>
      <c r="L3355" s="11" t="s">
        <v>83</v>
      </c>
      <c r="M3355" s="11" t="s">
        <v>686</v>
      </c>
      <c r="N3355" s="12">
        <v>2522</v>
      </c>
      <c r="O3355" s="11" t="s">
        <v>514</v>
      </c>
    </row>
    <row r="3356" spans="10:15" customFormat="1" ht="13.8">
      <c r="J3356" s="11" t="s">
        <v>3976</v>
      </c>
      <c r="K3356" s="11" t="s">
        <v>31</v>
      </c>
      <c r="L3356" s="11" t="s">
        <v>83</v>
      </c>
      <c r="M3356" s="11" t="s">
        <v>686</v>
      </c>
      <c r="N3356" s="12">
        <v>2489</v>
      </c>
      <c r="O3356" s="11" t="s">
        <v>514</v>
      </c>
    </row>
    <row r="3357" spans="10:15" customFormat="1" ht="13.8">
      <c r="J3357" s="11" t="s">
        <v>3977</v>
      </c>
      <c r="K3357" s="11" t="s">
        <v>31</v>
      </c>
      <c r="L3357" s="11" t="s">
        <v>83</v>
      </c>
      <c r="M3357" s="11" t="s">
        <v>686</v>
      </c>
      <c r="N3357" s="12">
        <v>2437</v>
      </c>
      <c r="O3357" s="11" t="s">
        <v>514</v>
      </c>
    </row>
    <row r="3358" spans="10:15" customFormat="1" ht="13.8">
      <c r="J3358" s="11" t="s">
        <v>3978</v>
      </c>
      <c r="K3358" s="11" t="s">
        <v>31</v>
      </c>
      <c r="L3358" s="11" t="s">
        <v>83</v>
      </c>
      <c r="M3358" s="11" t="s">
        <v>686</v>
      </c>
      <c r="N3358" s="12">
        <v>2327</v>
      </c>
      <c r="O3358" s="11" t="s">
        <v>514</v>
      </c>
    </row>
    <row r="3359" spans="10:15" customFormat="1" ht="13.8">
      <c r="J3359" s="11" t="s">
        <v>3979</v>
      </c>
      <c r="K3359" s="11" t="s">
        <v>31</v>
      </c>
      <c r="L3359" s="11" t="s">
        <v>83</v>
      </c>
      <c r="M3359" s="11" t="s">
        <v>686</v>
      </c>
      <c r="N3359" s="12">
        <v>2127</v>
      </c>
      <c r="O3359" s="11" t="s">
        <v>514</v>
      </c>
    </row>
    <row r="3360" spans="10:15" customFormat="1" ht="13.8">
      <c r="J3360" s="11" t="s">
        <v>3980</v>
      </c>
      <c r="K3360" s="11" t="s">
        <v>31</v>
      </c>
      <c r="L3360" s="11" t="s">
        <v>83</v>
      </c>
      <c r="M3360" s="11" t="s">
        <v>686</v>
      </c>
      <c r="N3360" s="12">
        <v>2003</v>
      </c>
      <c r="O3360" s="11" t="s">
        <v>514</v>
      </c>
    </row>
    <row r="3361" spans="10:15" customFormat="1" ht="13.8">
      <c r="J3361" s="11" t="s">
        <v>3981</v>
      </c>
      <c r="K3361" s="11" t="s">
        <v>31</v>
      </c>
      <c r="L3361" s="11" t="s">
        <v>83</v>
      </c>
      <c r="M3361" s="11" t="s">
        <v>686</v>
      </c>
      <c r="N3361" s="12">
        <v>1964</v>
      </c>
      <c r="O3361" s="11" t="s">
        <v>606</v>
      </c>
    </row>
    <row r="3362" spans="10:15" customFormat="1" ht="13.8">
      <c r="J3362" s="11" t="s">
        <v>3982</v>
      </c>
      <c r="K3362" s="11" t="s">
        <v>31</v>
      </c>
      <c r="L3362" s="11" t="s">
        <v>83</v>
      </c>
      <c r="M3362" s="11" t="s">
        <v>686</v>
      </c>
      <c r="N3362" s="12">
        <v>1882</v>
      </c>
      <c r="O3362" s="11" t="s">
        <v>606</v>
      </c>
    </row>
    <row r="3363" spans="10:15" customFormat="1" ht="13.8">
      <c r="J3363" s="11" t="s">
        <v>3983</v>
      </c>
      <c r="K3363" s="11" t="s">
        <v>31</v>
      </c>
      <c r="L3363" s="11" t="s">
        <v>83</v>
      </c>
      <c r="M3363" s="11" t="s">
        <v>686</v>
      </c>
      <c r="N3363" s="12">
        <v>1800</v>
      </c>
      <c r="O3363" s="11" t="s">
        <v>606</v>
      </c>
    </row>
    <row r="3364" spans="10:15" customFormat="1" ht="13.8">
      <c r="J3364" s="11" t="s">
        <v>3984</v>
      </c>
      <c r="K3364" s="11" t="s">
        <v>31</v>
      </c>
      <c r="L3364" s="11" t="s">
        <v>83</v>
      </c>
      <c r="M3364" s="11" t="s">
        <v>686</v>
      </c>
      <c r="N3364" s="12">
        <v>1683</v>
      </c>
      <c r="O3364" s="11" t="s">
        <v>606</v>
      </c>
    </row>
    <row r="3365" spans="10:15" customFormat="1" ht="13.8">
      <c r="J3365" s="11" t="s">
        <v>3985</v>
      </c>
      <c r="K3365" s="11" t="s">
        <v>31</v>
      </c>
      <c r="L3365" s="11" t="s">
        <v>83</v>
      </c>
      <c r="M3365" s="11" t="s">
        <v>686</v>
      </c>
      <c r="N3365" s="12">
        <v>1583</v>
      </c>
      <c r="O3365" s="11" t="s">
        <v>606</v>
      </c>
    </row>
    <row r="3366" spans="10:15" customFormat="1" ht="13.8">
      <c r="J3366" s="11" t="s">
        <v>3986</v>
      </c>
      <c r="K3366" s="11" t="s">
        <v>31</v>
      </c>
      <c r="L3366" s="11" t="s">
        <v>83</v>
      </c>
      <c r="M3366" s="11" t="s">
        <v>686</v>
      </c>
      <c r="N3366" s="12">
        <v>1550</v>
      </c>
      <c r="O3366" s="11" t="s">
        <v>606</v>
      </c>
    </row>
    <row r="3367" spans="10:15" customFormat="1" ht="13.8">
      <c r="J3367" s="11" t="s">
        <v>3987</v>
      </c>
      <c r="K3367" s="11" t="s">
        <v>31</v>
      </c>
      <c r="L3367" s="11" t="s">
        <v>83</v>
      </c>
      <c r="M3367" s="11" t="s">
        <v>686</v>
      </c>
      <c r="N3367" s="12">
        <v>1214</v>
      </c>
      <c r="O3367" s="11" t="s">
        <v>606</v>
      </c>
    </row>
    <row r="3368" spans="10:15" customFormat="1" ht="13.8">
      <c r="J3368" s="11" t="s">
        <v>3988</v>
      </c>
      <c r="K3368" s="11" t="s">
        <v>31</v>
      </c>
      <c r="L3368" s="11" t="s">
        <v>83</v>
      </c>
      <c r="M3368" s="11" t="s">
        <v>686</v>
      </c>
      <c r="N3368" s="12">
        <v>1200</v>
      </c>
      <c r="O3368" s="11" t="s">
        <v>606</v>
      </c>
    </row>
    <row r="3369" spans="10:15" customFormat="1" ht="13.8">
      <c r="J3369" s="11" t="s">
        <v>3989</v>
      </c>
      <c r="K3369" s="11" t="s">
        <v>31</v>
      </c>
      <c r="L3369" s="11" t="s">
        <v>83</v>
      </c>
      <c r="M3369" s="11" t="s">
        <v>686</v>
      </c>
      <c r="N3369" s="12">
        <v>1126</v>
      </c>
      <c r="O3369" s="11" t="s">
        <v>606</v>
      </c>
    </row>
    <row r="3370" spans="10:15" customFormat="1" ht="13.8">
      <c r="J3370" s="11" t="s">
        <v>3990</v>
      </c>
      <c r="K3370" s="11" t="s">
        <v>31</v>
      </c>
      <c r="L3370" s="11" t="s">
        <v>83</v>
      </c>
      <c r="M3370" s="11" t="s">
        <v>686</v>
      </c>
      <c r="N3370" s="12">
        <v>1080</v>
      </c>
      <c r="O3370" s="11" t="s">
        <v>606</v>
      </c>
    </row>
    <row r="3371" spans="10:15" customFormat="1" ht="13.8">
      <c r="J3371" s="11" t="s">
        <v>3991</v>
      </c>
      <c r="K3371" s="11" t="s">
        <v>31</v>
      </c>
      <c r="L3371" s="11" t="s">
        <v>83</v>
      </c>
      <c r="M3371" s="11" t="s">
        <v>686</v>
      </c>
      <c r="N3371" s="12">
        <v>957</v>
      </c>
      <c r="O3371" s="11" t="s">
        <v>662</v>
      </c>
    </row>
    <row r="3372" spans="10:15" customFormat="1" ht="13.8">
      <c r="J3372" s="11" t="s">
        <v>3992</v>
      </c>
      <c r="K3372" s="11" t="s">
        <v>31</v>
      </c>
      <c r="L3372" s="11" t="s">
        <v>83</v>
      </c>
      <c r="M3372" s="11" t="s">
        <v>686</v>
      </c>
      <c r="N3372" s="12">
        <v>946</v>
      </c>
      <c r="O3372" s="11" t="s">
        <v>662</v>
      </c>
    </row>
    <row r="3373" spans="10:15" customFormat="1" ht="13.8">
      <c r="J3373" s="11" t="s">
        <v>3993</v>
      </c>
      <c r="K3373" s="11" t="s">
        <v>31</v>
      </c>
      <c r="L3373" s="11" t="s">
        <v>83</v>
      </c>
      <c r="M3373" s="11" t="s">
        <v>686</v>
      </c>
      <c r="N3373" s="12">
        <v>917</v>
      </c>
      <c r="O3373" s="11" t="s">
        <v>662</v>
      </c>
    </row>
    <row r="3374" spans="10:15" customFormat="1" ht="13.8">
      <c r="J3374" s="11" t="s">
        <v>3994</v>
      </c>
      <c r="K3374" s="11" t="s">
        <v>31</v>
      </c>
      <c r="L3374" s="11" t="s">
        <v>83</v>
      </c>
      <c r="M3374" s="11" t="s">
        <v>686</v>
      </c>
      <c r="N3374" s="12">
        <v>895</v>
      </c>
      <c r="O3374" s="11" t="s">
        <v>662</v>
      </c>
    </row>
    <row r="3375" spans="10:15" customFormat="1" ht="13.8">
      <c r="J3375" s="11" t="s">
        <v>3995</v>
      </c>
      <c r="K3375" s="11" t="s">
        <v>31</v>
      </c>
      <c r="L3375" s="11" t="s">
        <v>83</v>
      </c>
      <c r="M3375" s="11" t="s">
        <v>686</v>
      </c>
      <c r="N3375" s="12">
        <v>858</v>
      </c>
      <c r="O3375" s="11" t="s">
        <v>662</v>
      </c>
    </row>
    <row r="3376" spans="10:15" customFormat="1" ht="13.8">
      <c r="J3376" s="11" t="s">
        <v>3996</v>
      </c>
      <c r="K3376" s="11" t="s">
        <v>31</v>
      </c>
      <c r="L3376" s="11" t="s">
        <v>83</v>
      </c>
      <c r="M3376" s="11" t="s">
        <v>686</v>
      </c>
      <c r="N3376" s="12">
        <v>857</v>
      </c>
      <c r="O3376" s="11" t="s">
        <v>662</v>
      </c>
    </row>
    <row r="3377" spans="10:15" customFormat="1" ht="13.8">
      <c r="J3377" s="11" t="s">
        <v>3997</v>
      </c>
      <c r="K3377" s="11" t="s">
        <v>31</v>
      </c>
      <c r="L3377" s="11" t="s">
        <v>83</v>
      </c>
      <c r="M3377" s="11" t="s">
        <v>686</v>
      </c>
      <c r="N3377" s="12">
        <v>846</v>
      </c>
      <c r="O3377" s="11" t="s">
        <v>662</v>
      </c>
    </row>
    <row r="3378" spans="10:15" customFormat="1" ht="13.8">
      <c r="J3378" s="11" t="s">
        <v>3998</v>
      </c>
      <c r="K3378" s="11" t="s">
        <v>31</v>
      </c>
      <c r="L3378" s="11" t="s">
        <v>83</v>
      </c>
      <c r="M3378" s="11" t="s">
        <v>686</v>
      </c>
      <c r="N3378" s="12">
        <v>838</v>
      </c>
      <c r="O3378" s="11" t="s">
        <v>662</v>
      </c>
    </row>
    <row r="3379" spans="10:15" customFormat="1" ht="13.8">
      <c r="J3379" s="11" t="s">
        <v>3999</v>
      </c>
      <c r="K3379" s="11" t="s">
        <v>31</v>
      </c>
      <c r="L3379" s="11" t="s">
        <v>83</v>
      </c>
      <c r="M3379" s="11" t="s">
        <v>686</v>
      </c>
      <c r="N3379" s="12">
        <v>810</v>
      </c>
      <c r="O3379" s="11" t="s">
        <v>662</v>
      </c>
    </row>
    <row r="3380" spans="10:15" customFormat="1" ht="13.8">
      <c r="J3380" s="11" t="s">
        <v>4000</v>
      </c>
      <c r="K3380" s="11" t="s">
        <v>31</v>
      </c>
      <c r="L3380" s="11" t="s">
        <v>83</v>
      </c>
      <c r="M3380" s="11" t="s">
        <v>686</v>
      </c>
      <c r="N3380" s="12">
        <v>769</v>
      </c>
      <c r="O3380" s="11" t="s">
        <v>662</v>
      </c>
    </row>
    <row r="3381" spans="10:15" customFormat="1" ht="13.8">
      <c r="J3381" s="11" t="s">
        <v>4001</v>
      </c>
      <c r="K3381" s="11" t="s">
        <v>31</v>
      </c>
      <c r="L3381" s="11" t="s">
        <v>83</v>
      </c>
      <c r="M3381" s="11" t="s">
        <v>686</v>
      </c>
      <c r="N3381" s="12">
        <v>746</v>
      </c>
      <c r="O3381" s="11" t="s">
        <v>662</v>
      </c>
    </row>
    <row r="3382" spans="10:15" customFormat="1" ht="13.8">
      <c r="J3382" s="11" t="s">
        <v>4002</v>
      </c>
      <c r="K3382" s="11" t="s">
        <v>31</v>
      </c>
      <c r="L3382" s="11" t="s">
        <v>83</v>
      </c>
      <c r="M3382" s="11" t="s">
        <v>686</v>
      </c>
      <c r="N3382" s="12">
        <v>744</v>
      </c>
      <c r="O3382" s="11" t="s">
        <v>662</v>
      </c>
    </row>
    <row r="3383" spans="10:15" customFormat="1" ht="13.8">
      <c r="J3383" s="11" t="s">
        <v>4003</v>
      </c>
      <c r="K3383" s="11" t="s">
        <v>31</v>
      </c>
      <c r="L3383" s="11" t="s">
        <v>83</v>
      </c>
      <c r="M3383" s="11" t="s">
        <v>686</v>
      </c>
      <c r="N3383" s="12">
        <v>697</v>
      </c>
      <c r="O3383" s="11" t="s">
        <v>662</v>
      </c>
    </row>
    <row r="3384" spans="10:15" customFormat="1" ht="13.8">
      <c r="J3384" s="11" t="s">
        <v>4004</v>
      </c>
      <c r="K3384" s="11" t="s">
        <v>31</v>
      </c>
      <c r="L3384" s="11" t="s">
        <v>83</v>
      </c>
      <c r="M3384" s="11" t="s">
        <v>686</v>
      </c>
      <c r="N3384" s="12">
        <v>648</v>
      </c>
      <c r="O3384" s="11" t="s">
        <v>662</v>
      </c>
    </row>
    <row r="3385" spans="10:15" customFormat="1" ht="13.8">
      <c r="J3385" s="11" t="s">
        <v>4005</v>
      </c>
      <c r="K3385" s="11" t="s">
        <v>31</v>
      </c>
      <c r="L3385" s="11" t="s">
        <v>83</v>
      </c>
      <c r="M3385" s="11" t="s">
        <v>686</v>
      </c>
      <c r="N3385" s="12">
        <v>630</v>
      </c>
      <c r="O3385" s="11" t="s">
        <v>662</v>
      </c>
    </row>
    <row r="3386" spans="10:15" customFormat="1" ht="13.8">
      <c r="J3386" s="11" t="s">
        <v>4006</v>
      </c>
      <c r="K3386" s="11" t="s">
        <v>31</v>
      </c>
      <c r="L3386" s="11" t="s">
        <v>83</v>
      </c>
      <c r="M3386" s="11" t="s">
        <v>686</v>
      </c>
      <c r="N3386" s="12">
        <v>597</v>
      </c>
      <c r="O3386" s="11" t="s">
        <v>662</v>
      </c>
    </row>
    <row r="3387" spans="10:15" customFormat="1" ht="13.8">
      <c r="J3387" s="11" t="s">
        <v>4007</v>
      </c>
      <c r="K3387" s="11" t="s">
        <v>31</v>
      </c>
      <c r="L3387" s="11" t="s">
        <v>83</v>
      </c>
      <c r="M3387" s="11" t="s">
        <v>686</v>
      </c>
      <c r="N3387" s="12">
        <v>564</v>
      </c>
      <c r="O3387" s="11" t="s">
        <v>662</v>
      </c>
    </row>
    <row r="3388" spans="10:15" customFormat="1" ht="13.8">
      <c r="J3388" s="11" t="s">
        <v>4008</v>
      </c>
      <c r="K3388" s="11" t="s">
        <v>31</v>
      </c>
      <c r="L3388" s="11" t="s">
        <v>83</v>
      </c>
      <c r="M3388" s="11" t="s">
        <v>686</v>
      </c>
      <c r="N3388" s="12">
        <v>539</v>
      </c>
      <c r="O3388" s="11" t="s">
        <v>662</v>
      </c>
    </row>
    <row r="3389" spans="10:15" customFormat="1" ht="13.8">
      <c r="J3389" s="11" t="s">
        <v>4009</v>
      </c>
      <c r="K3389" s="11" t="s">
        <v>31</v>
      </c>
      <c r="L3389" s="11" t="s">
        <v>83</v>
      </c>
      <c r="M3389" s="11" t="s">
        <v>686</v>
      </c>
      <c r="N3389" s="12">
        <v>469</v>
      </c>
      <c r="O3389" s="11" t="s">
        <v>662</v>
      </c>
    </row>
    <row r="3390" spans="10:15" customFormat="1" ht="13.8">
      <c r="J3390" s="11" t="s">
        <v>4010</v>
      </c>
      <c r="K3390" s="11" t="s">
        <v>31</v>
      </c>
      <c r="L3390" s="11" t="s">
        <v>83</v>
      </c>
      <c r="M3390" s="11" t="s">
        <v>686</v>
      </c>
      <c r="N3390" s="12">
        <v>460</v>
      </c>
      <c r="O3390" s="11" t="s">
        <v>662</v>
      </c>
    </row>
    <row r="3391" spans="10:15" customFormat="1" ht="13.8">
      <c r="J3391" s="11" t="s">
        <v>4011</v>
      </c>
      <c r="K3391" s="11" t="s">
        <v>31</v>
      </c>
      <c r="L3391" s="11" t="s">
        <v>83</v>
      </c>
      <c r="M3391" s="11" t="s">
        <v>686</v>
      </c>
      <c r="N3391" s="12">
        <v>403</v>
      </c>
      <c r="O3391" s="11" t="s">
        <v>662</v>
      </c>
    </row>
    <row r="3392" spans="10:15" customFormat="1" ht="13.8">
      <c r="J3392" s="11" t="s">
        <v>4012</v>
      </c>
      <c r="K3392" s="11" t="s">
        <v>31</v>
      </c>
      <c r="L3392" s="11" t="s">
        <v>83</v>
      </c>
      <c r="M3392" s="11" t="s">
        <v>686</v>
      </c>
      <c r="N3392" s="12">
        <v>401</v>
      </c>
      <c r="O3392" s="11" t="s">
        <v>662</v>
      </c>
    </row>
    <row r="3393" spans="10:15" customFormat="1" ht="13.8">
      <c r="J3393" s="11" t="s">
        <v>4013</v>
      </c>
      <c r="K3393" s="11" t="s">
        <v>31</v>
      </c>
      <c r="L3393" s="11" t="s">
        <v>83</v>
      </c>
      <c r="M3393" s="11" t="s">
        <v>686</v>
      </c>
      <c r="N3393" s="12">
        <v>322</v>
      </c>
      <c r="O3393" s="11" t="s">
        <v>662</v>
      </c>
    </row>
    <row r="3394" spans="10:15" customFormat="1" ht="13.8">
      <c r="J3394" s="11" t="s">
        <v>4014</v>
      </c>
      <c r="K3394" s="11" t="s">
        <v>31</v>
      </c>
      <c r="L3394" s="11" t="s">
        <v>83</v>
      </c>
      <c r="M3394" s="11" t="s">
        <v>686</v>
      </c>
      <c r="N3394" s="12">
        <v>321</v>
      </c>
      <c r="O3394" s="11" t="s">
        <v>662</v>
      </c>
    </row>
    <row r="3395" spans="10:15" customFormat="1" ht="13.8">
      <c r="J3395" s="11" t="s">
        <v>4015</v>
      </c>
      <c r="K3395" s="11" t="s">
        <v>31</v>
      </c>
      <c r="L3395" s="11" t="s">
        <v>83</v>
      </c>
      <c r="M3395" s="11" t="s">
        <v>686</v>
      </c>
      <c r="N3395" s="12">
        <v>256</v>
      </c>
      <c r="O3395" s="11" t="s">
        <v>662</v>
      </c>
    </row>
    <row r="3396" spans="10:15" customFormat="1" ht="13.8">
      <c r="J3396" s="11" t="s">
        <v>4016</v>
      </c>
      <c r="K3396" s="11" t="s">
        <v>31</v>
      </c>
      <c r="L3396" s="11" t="s">
        <v>83</v>
      </c>
      <c r="M3396" s="11" t="s">
        <v>686</v>
      </c>
      <c r="N3396" s="12">
        <v>234</v>
      </c>
      <c r="O3396" s="11" t="s">
        <v>662</v>
      </c>
    </row>
    <row r="3397" spans="10:15" customFormat="1" ht="13.8">
      <c r="J3397" s="11" t="s">
        <v>4017</v>
      </c>
      <c r="K3397" s="11" t="s">
        <v>31</v>
      </c>
      <c r="L3397" s="11" t="s">
        <v>83</v>
      </c>
      <c r="M3397" s="11" t="s">
        <v>686</v>
      </c>
      <c r="N3397" s="12">
        <v>222</v>
      </c>
      <c r="O3397" s="11" t="s">
        <v>662</v>
      </c>
    </row>
    <row r="3398" spans="10:15" customFormat="1" ht="13.8">
      <c r="J3398" s="11" t="s">
        <v>4018</v>
      </c>
      <c r="K3398" s="11" t="s">
        <v>31</v>
      </c>
      <c r="L3398" s="11" t="s">
        <v>83</v>
      </c>
      <c r="M3398" s="11" t="s">
        <v>686</v>
      </c>
      <c r="N3398" s="12">
        <v>212</v>
      </c>
      <c r="O3398" s="11" t="s">
        <v>662</v>
      </c>
    </row>
    <row r="3399" spans="10:15" customFormat="1" ht="13.8">
      <c r="J3399" s="11" t="s">
        <v>4019</v>
      </c>
      <c r="K3399" s="11" t="s">
        <v>31</v>
      </c>
      <c r="L3399" s="11" t="s">
        <v>83</v>
      </c>
      <c r="M3399" s="11" t="s">
        <v>686</v>
      </c>
      <c r="N3399" s="12">
        <v>172</v>
      </c>
      <c r="O3399" s="11" t="s">
        <v>662</v>
      </c>
    </row>
    <row r="3400" spans="10:15" customFormat="1" ht="13.8">
      <c r="J3400" s="11" t="s">
        <v>4020</v>
      </c>
      <c r="K3400" s="11" t="s">
        <v>31</v>
      </c>
      <c r="L3400" s="11" t="s">
        <v>83</v>
      </c>
      <c r="M3400" s="11" t="s">
        <v>686</v>
      </c>
      <c r="N3400" s="12">
        <v>121</v>
      </c>
      <c r="O3400" s="11" t="s">
        <v>662</v>
      </c>
    </row>
    <row r="3401" spans="10:15" customFormat="1" ht="13.8">
      <c r="J3401" s="11" t="s">
        <v>4021</v>
      </c>
      <c r="K3401" s="11" t="s">
        <v>31</v>
      </c>
      <c r="L3401" s="11" t="s">
        <v>29</v>
      </c>
      <c r="M3401" s="11" t="s">
        <v>314</v>
      </c>
      <c r="N3401" s="12">
        <v>115349</v>
      </c>
      <c r="O3401" s="11" t="s">
        <v>705</v>
      </c>
    </row>
    <row r="3402" spans="10:15" customFormat="1" ht="13.8">
      <c r="J3402" s="11" t="s">
        <v>4022</v>
      </c>
      <c r="K3402" s="11" t="s">
        <v>31</v>
      </c>
      <c r="L3402" s="11" t="s">
        <v>29</v>
      </c>
      <c r="M3402" s="11" t="s">
        <v>314</v>
      </c>
      <c r="N3402" s="12">
        <v>28410</v>
      </c>
      <c r="O3402" s="11" t="s">
        <v>448</v>
      </c>
    </row>
    <row r="3403" spans="10:15" customFormat="1" ht="13.8">
      <c r="J3403" s="11" t="s">
        <v>4023</v>
      </c>
      <c r="K3403" s="11" t="s">
        <v>31</v>
      </c>
      <c r="L3403" s="11" t="s">
        <v>29</v>
      </c>
      <c r="M3403" s="11" t="s">
        <v>314</v>
      </c>
      <c r="N3403" s="12">
        <v>24336</v>
      </c>
      <c r="O3403" s="11" t="s">
        <v>448</v>
      </c>
    </row>
    <row r="3404" spans="10:15" customFormat="1" ht="13.8">
      <c r="J3404" s="11" t="s">
        <v>4024</v>
      </c>
      <c r="K3404" s="11" t="s">
        <v>31</v>
      </c>
      <c r="L3404" s="11" t="s">
        <v>29</v>
      </c>
      <c r="M3404" s="11" t="s">
        <v>314</v>
      </c>
      <c r="N3404" s="12">
        <v>22881</v>
      </c>
      <c r="O3404" s="11" t="s">
        <v>448</v>
      </c>
    </row>
    <row r="3405" spans="10:15" customFormat="1" ht="13.8">
      <c r="J3405" s="11" t="s">
        <v>4025</v>
      </c>
      <c r="K3405" s="11" t="s">
        <v>31</v>
      </c>
      <c r="L3405" s="11" t="s">
        <v>29</v>
      </c>
      <c r="M3405" s="11" t="s">
        <v>314</v>
      </c>
      <c r="N3405" s="12">
        <v>18784</v>
      </c>
      <c r="O3405" s="11" t="s">
        <v>448</v>
      </c>
    </row>
    <row r="3406" spans="10:15" customFormat="1" ht="13.8">
      <c r="J3406" s="11" t="s">
        <v>4026</v>
      </c>
      <c r="K3406" s="11" t="s">
        <v>31</v>
      </c>
      <c r="L3406" s="11" t="s">
        <v>29</v>
      </c>
      <c r="M3406" s="11" t="s">
        <v>314</v>
      </c>
      <c r="N3406" s="12">
        <v>18087</v>
      </c>
      <c r="O3406" s="11" t="s">
        <v>448</v>
      </c>
    </row>
    <row r="3407" spans="10:15" customFormat="1" ht="13.8">
      <c r="J3407" s="11" t="s">
        <v>4027</v>
      </c>
      <c r="K3407" s="11" t="s">
        <v>31</v>
      </c>
      <c r="L3407" s="11" t="s">
        <v>29</v>
      </c>
      <c r="M3407" s="11" t="s">
        <v>314</v>
      </c>
      <c r="N3407" s="12">
        <v>15882</v>
      </c>
      <c r="O3407" s="11" t="s">
        <v>448</v>
      </c>
    </row>
    <row r="3408" spans="10:15" customFormat="1" ht="13.8">
      <c r="J3408" s="11" t="s">
        <v>4028</v>
      </c>
      <c r="K3408" s="11" t="s">
        <v>31</v>
      </c>
      <c r="L3408" s="11" t="s">
        <v>29</v>
      </c>
      <c r="M3408" s="11" t="s">
        <v>314</v>
      </c>
      <c r="N3408" s="12">
        <v>13591</v>
      </c>
      <c r="O3408" s="11" t="s">
        <v>448</v>
      </c>
    </row>
    <row r="3409" spans="10:15" customFormat="1" ht="13.8">
      <c r="J3409" s="11" t="s">
        <v>4029</v>
      </c>
      <c r="K3409" s="11" t="s">
        <v>31</v>
      </c>
      <c r="L3409" s="11" t="s">
        <v>29</v>
      </c>
      <c r="M3409" s="11" t="s">
        <v>314</v>
      </c>
      <c r="N3409" s="12">
        <v>12623</v>
      </c>
      <c r="O3409" s="11" t="s">
        <v>448</v>
      </c>
    </row>
    <row r="3410" spans="10:15" customFormat="1" ht="13.8">
      <c r="J3410" s="11" t="s">
        <v>4030</v>
      </c>
      <c r="K3410" s="11" t="s">
        <v>31</v>
      </c>
      <c r="L3410" s="11" t="s">
        <v>29</v>
      </c>
      <c r="M3410" s="11" t="s">
        <v>314</v>
      </c>
      <c r="N3410" s="12">
        <v>12080</v>
      </c>
      <c r="O3410" s="11" t="s">
        <v>448</v>
      </c>
    </row>
    <row r="3411" spans="10:15" customFormat="1" ht="13.8">
      <c r="J3411" s="11" t="s">
        <v>4031</v>
      </c>
      <c r="K3411" s="11" t="s">
        <v>31</v>
      </c>
      <c r="L3411" s="11" t="s">
        <v>29</v>
      </c>
      <c r="M3411" s="11" t="s">
        <v>314</v>
      </c>
      <c r="N3411" s="12">
        <v>11542</v>
      </c>
      <c r="O3411" s="11" t="s">
        <v>448</v>
      </c>
    </row>
    <row r="3412" spans="10:15" customFormat="1" ht="13.8">
      <c r="J3412" s="11" t="s">
        <v>4032</v>
      </c>
      <c r="K3412" s="11" t="s">
        <v>31</v>
      </c>
      <c r="L3412" s="11" t="s">
        <v>29</v>
      </c>
      <c r="M3412" s="11" t="s">
        <v>314</v>
      </c>
      <c r="N3412" s="12">
        <v>11273</v>
      </c>
      <c r="O3412" s="11" t="s">
        <v>448</v>
      </c>
    </row>
    <row r="3413" spans="10:15" customFormat="1" ht="13.8">
      <c r="J3413" s="11" t="s">
        <v>4033</v>
      </c>
      <c r="K3413" s="11" t="s">
        <v>31</v>
      </c>
      <c r="L3413" s="11" t="s">
        <v>29</v>
      </c>
      <c r="M3413" s="11" t="s">
        <v>314</v>
      </c>
      <c r="N3413" s="12">
        <v>10596</v>
      </c>
      <c r="O3413" s="11" t="s">
        <v>448</v>
      </c>
    </row>
    <row r="3414" spans="10:15" customFormat="1" ht="13.8">
      <c r="J3414" s="11" t="s">
        <v>4034</v>
      </c>
      <c r="K3414" s="11" t="s">
        <v>31</v>
      </c>
      <c r="L3414" s="11" t="s">
        <v>29</v>
      </c>
      <c r="M3414" s="11" t="s">
        <v>314</v>
      </c>
      <c r="N3414" s="12">
        <v>10302</v>
      </c>
      <c r="O3414" s="11" t="s">
        <v>448</v>
      </c>
    </row>
    <row r="3415" spans="10:15" customFormat="1" ht="13.8">
      <c r="J3415" s="11" t="s">
        <v>4035</v>
      </c>
      <c r="K3415" s="11" t="s">
        <v>31</v>
      </c>
      <c r="L3415" s="11" t="s">
        <v>29</v>
      </c>
      <c r="M3415" s="11" t="s">
        <v>314</v>
      </c>
      <c r="N3415" s="12">
        <v>10088</v>
      </c>
      <c r="O3415" s="11" t="s">
        <v>448</v>
      </c>
    </row>
    <row r="3416" spans="10:15" customFormat="1" ht="13.8">
      <c r="J3416" s="11" t="s">
        <v>4036</v>
      </c>
      <c r="K3416" s="11" t="s">
        <v>31</v>
      </c>
      <c r="L3416" s="11" t="s">
        <v>29</v>
      </c>
      <c r="M3416" s="11" t="s">
        <v>314</v>
      </c>
      <c r="N3416" s="12">
        <v>9835</v>
      </c>
      <c r="O3416" s="11" t="s">
        <v>480</v>
      </c>
    </row>
    <row r="3417" spans="10:15" customFormat="1" ht="13.8">
      <c r="J3417" s="11" t="s">
        <v>4037</v>
      </c>
      <c r="K3417" s="11" t="s">
        <v>31</v>
      </c>
      <c r="L3417" s="11" t="s">
        <v>29</v>
      </c>
      <c r="M3417" s="11" t="s">
        <v>314</v>
      </c>
      <c r="N3417" s="12">
        <v>9612</v>
      </c>
      <c r="O3417" s="11" t="s">
        <v>480</v>
      </c>
    </row>
    <row r="3418" spans="10:15" customFormat="1" ht="13.8">
      <c r="J3418" s="11" t="s">
        <v>4038</v>
      </c>
      <c r="K3418" s="11" t="s">
        <v>31</v>
      </c>
      <c r="L3418" s="11" t="s">
        <v>29</v>
      </c>
      <c r="M3418" s="11" t="s">
        <v>314</v>
      </c>
      <c r="N3418" s="12">
        <v>9549</v>
      </c>
      <c r="O3418" s="11" t="s">
        <v>480</v>
      </c>
    </row>
    <row r="3419" spans="10:15" customFormat="1" ht="13.8">
      <c r="J3419" s="11" t="s">
        <v>4039</v>
      </c>
      <c r="K3419" s="11" t="s">
        <v>31</v>
      </c>
      <c r="L3419" s="11" t="s">
        <v>29</v>
      </c>
      <c r="M3419" s="11" t="s">
        <v>314</v>
      </c>
      <c r="N3419" s="12">
        <v>9427</v>
      </c>
      <c r="O3419" s="11" t="s">
        <v>480</v>
      </c>
    </row>
    <row r="3420" spans="10:15" customFormat="1" ht="13.8">
      <c r="J3420" s="11" t="s">
        <v>4040</v>
      </c>
      <c r="K3420" s="11" t="s">
        <v>31</v>
      </c>
      <c r="L3420" s="11" t="s">
        <v>29</v>
      </c>
      <c r="M3420" s="11" t="s">
        <v>314</v>
      </c>
      <c r="N3420" s="12">
        <v>9194</v>
      </c>
      <c r="O3420" s="11" t="s">
        <v>480</v>
      </c>
    </row>
    <row r="3421" spans="10:15" customFormat="1" ht="13.8">
      <c r="J3421" s="11" t="s">
        <v>4041</v>
      </c>
      <c r="K3421" s="11" t="s">
        <v>31</v>
      </c>
      <c r="L3421" s="11" t="s">
        <v>29</v>
      </c>
      <c r="M3421" s="11" t="s">
        <v>314</v>
      </c>
      <c r="N3421" s="12">
        <v>9097</v>
      </c>
      <c r="O3421" s="11" t="s">
        <v>480</v>
      </c>
    </row>
    <row r="3422" spans="10:15" customFormat="1" ht="13.8">
      <c r="J3422" s="11" t="s">
        <v>4042</v>
      </c>
      <c r="K3422" s="11" t="s">
        <v>31</v>
      </c>
      <c r="L3422" s="11" t="s">
        <v>29</v>
      </c>
      <c r="M3422" s="11" t="s">
        <v>314</v>
      </c>
      <c r="N3422" s="12">
        <v>9054</v>
      </c>
      <c r="O3422" s="11" t="s">
        <v>480</v>
      </c>
    </row>
    <row r="3423" spans="10:15" customFormat="1" ht="13.8">
      <c r="J3423" s="11" t="s">
        <v>4043</v>
      </c>
      <c r="K3423" s="11" t="s">
        <v>31</v>
      </c>
      <c r="L3423" s="11" t="s">
        <v>29</v>
      </c>
      <c r="M3423" s="11" t="s">
        <v>314</v>
      </c>
      <c r="N3423" s="12">
        <v>8920</v>
      </c>
      <c r="O3423" s="11" t="s">
        <v>480</v>
      </c>
    </row>
    <row r="3424" spans="10:15" customFormat="1" ht="13.8">
      <c r="J3424" s="11" t="s">
        <v>4044</v>
      </c>
      <c r="K3424" s="11" t="s">
        <v>31</v>
      </c>
      <c r="L3424" s="11" t="s">
        <v>29</v>
      </c>
      <c r="M3424" s="11" t="s">
        <v>314</v>
      </c>
      <c r="N3424" s="12">
        <v>8678</v>
      </c>
      <c r="O3424" s="11" t="s">
        <v>480</v>
      </c>
    </row>
    <row r="3425" spans="10:15" customFormat="1" ht="13.8">
      <c r="J3425" s="11" t="s">
        <v>4045</v>
      </c>
      <c r="K3425" s="11" t="s">
        <v>31</v>
      </c>
      <c r="L3425" s="11" t="s">
        <v>29</v>
      </c>
      <c r="M3425" s="11" t="s">
        <v>314</v>
      </c>
      <c r="N3425" s="12">
        <v>8333</v>
      </c>
      <c r="O3425" s="11" t="s">
        <v>480</v>
      </c>
    </row>
    <row r="3426" spans="10:15" customFormat="1" ht="13.8">
      <c r="J3426" s="11" t="s">
        <v>4046</v>
      </c>
      <c r="K3426" s="11" t="s">
        <v>31</v>
      </c>
      <c r="L3426" s="11" t="s">
        <v>29</v>
      </c>
      <c r="M3426" s="11" t="s">
        <v>314</v>
      </c>
      <c r="N3426" s="12">
        <v>8293</v>
      </c>
      <c r="O3426" s="11" t="s">
        <v>480</v>
      </c>
    </row>
    <row r="3427" spans="10:15" customFormat="1" ht="13.8">
      <c r="J3427" s="11" t="s">
        <v>4047</v>
      </c>
      <c r="K3427" s="11" t="s">
        <v>31</v>
      </c>
      <c r="L3427" s="11" t="s">
        <v>29</v>
      </c>
      <c r="M3427" s="11" t="s">
        <v>314</v>
      </c>
      <c r="N3427" s="12">
        <v>8233</v>
      </c>
      <c r="O3427" s="11" t="s">
        <v>480</v>
      </c>
    </row>
    <row r="3428" spans="10:15" customFormat="1" ht="13.8">
      <c r="J3428" s="11" t="s">
        <v>4048</v>
      </c>
      <c r="K3428" s="11" t="s">
        <v>31</v>
      </c>
      <c r="L3428" s="11" t="s">
        <v>29</v>
      </c>
      <c r="M3428" s="11" t="s">
        <v>314</v>
      </c>
      <c r="N3428" s="12">
        <v>8193</v>
      </c>
      <c r="O3428" s="11" t="s">
        <v>480</v>
      </c>
    </row>
    <row r="3429" spans="10:15" customFormat="1" ht="13.8">
      <c r="J3429" s="11" t="s">
        <v>4049</v>
      </c>
      <c r="K3429" s="11" t="s">
        <v>31</v>
      </c>
      <c r="L3429" s="11" t="s">
        <v>29</v>
      </c>
      <c r="M3429" s="11" t="s">
        <v>314</v>
      </c>
      <c r="N3429" s="12">
        <v>8029</v>
      </c>
      <c r="O3429" s="11" t="s">
        <v>480</v>
      </c>
    </row>
    <row r="3430" spans="10:15" customFormat="1" ht="13.8">
      <c r="J3430" s="11" t="s">
        <v>4050</v>
      </c>
      <c r="K3430" s="11" t="s">
        <v>31</v>
      </c>
      <c r="L3430" s="11" t="s">
        <v>29</v>
      </c>
      <c r="M3430" s="11" t="s">
        <v>314</v>
      </c>
      <c r="N3430" s="12">
        <v>7913</v>
      </c>
      <c r="O3430" s="11" t="s">
        <v>480</v>
      </c>
    </row>
    <row r="3431" spans="10:15" customFormat="1" ht="13.8">
      <c r="J3431" s="11" t="s">
        <v>4051</v>
      </c>
      <c r="K3431" s="11" t="s">
        <v>31</v>
      </c>
      <c r="L3431" s="11" t="s">
        <v>29</v>
      </c>
      <c r="M3431" s="11" t="s">
        <v>314</v>
      </c>
      <c r="N3431" s="12">
        <v>7777</v>
      </c>
      <c r="O3431" s="11" t="s">
        <v>480</v>
      </c>
    </row>
    <row r="3432" spans="10:15" customFormat="1" ht="13.8">
      <c r="J3432" s="11" t="s">
        <v>4052</v>
      </c>
      <c r="K3432" s="11" t="s">
        <v>31</v>
      </c>
      <c r="L3432" s="11" t="s">
        <v>29</v>
      </c>
      <c r="M3432" s="11" t="s">
        <v>314</v>
      </c>
      <c r="N3432" s="12">
        <v>7771</v>
      </c>
      <c r="O3432" s="11" t="s">
        <v>480</v>
      </c>
    </row>
    <row r="3433" spans="10:15" customFormat="1" ht="13.8">
      <c r="J3433" s="11" t="s">
        <v>4053</v>
      </c>
      <c r="K3433" s="11" t="s">
        <v>31</v>
      </c>
      <c r="L3433" s="11" t="s">
        <v>29</v>
      </c>
      <c r="M3433" s="11" t="s">
        <v>314</v>
      </c>
      <c r="N3433" s="12">
        <v>7748</v>
      </c>
      <c r="O3433" s="11" t="s">
        <v>480</v>
      </c>
    </row>
    <row r="3434" spans="10:15" customFormat="1" ht="13.8">
      <c r="J3434" s="11" t="s">
        <v>4054</v>
      </c>
      <c r="K3434" s="11" t="s">
        <v>31</v>
      </c>
      <c r="L3434" s="11" t="s">
        <v>29</v>
      </c>
      <c r="M3434" s="11" t="s">
        <v>314</v>
      </c>
      <c r="N3434" s="12">
        <v>7665</v>
      </c>
      <c r="O3434" s="11" t="s">
        <v>480</v>
      </c>
    </row>
    <row r="3435" spans="10:15" customFormat="1" ht="13.8">
      <c r="J3435" s="11" t="s">
        <v>4055</v>
      </c>
      <c r="K3435" s="11" t="s">
        <v>31</v>
      </c>
      <c r="L3435" s="11" t="s">
        <v>29</v>
      </c>
      <c r="M3435" s="11" t="s">
        <v>314</v>
      </c>
      <c r="N3435" s="12">
        <v>7654</v>
      </c>
      <c r="O3435" s="11" t="s">
        <v>480</v>
      </c>
    </row>
    <row r="3436" spans="10:15" customFormat="1" ht="13.8">
      <c r="J3436" s="11" t="s">
        <v>4056</v>
      </c>
      <c r="K3436" s="11" t="s">
        <v>31</v>
      </c>
      <c r="L3436" s="11" t="s">
        <v>29</v>
      </c>
      <c r="M3436" s="11" t="s">
        <v>314</v>
      </c>
      <c r="N3436" s="12">
        <v>7635</v>
      </c>
      <c r="O3436" s="11" t="s">
        <v>480</v>
      </c>
    </row>
    <row r="3437" spans="10:15" customFormat="1" ht="13.8">
      <c r="J3437" s="11" t="s">
        <v>4057</v>
      </c>
      <c r="K3437" s="11" t="s">
        <v>31</v>
      </c>
      <c r="L3437" s="11" t="s">
        <v>29</v>
      </c>
      <c r="M3437" s="11" t="s">
        <v>314</v>
      </c>
      <c r="N3437" s="12">
        <v>7619</v>
      </c>
      <c r="O3437" s="11" t="s">
        <v>480</v>
      </c>
    </row>
    <row r="3438" spans="10:15" customFormat="1" ht="13.8">
      <c r="J3438" s="11" t="s">
        <v>4058</v>
      </c>
      <c r="K3438" s="11" t="s">
        <v>31</v>
      </c>
      <c r="L3438" s="11" t="s">
        <v>29</v>
      </c>
      <c r="M3438" s="11" t="s">
        <v>314</v>
      </c>
      <c r="N3438" s="12">
        <v>7597</v>
      </c>
      <c r="O3438" s="11" t="s">
        <v>480</v>
      </c>
    </row>
    <row r="3439" spans="10:15" customFormat="1" ht="13.8">
      <c r="J3439" s="11" t="s">
        <v>4059</v>
      </c>
      <c r="K3439" s="11" t="s">
        <v>31</v>
      </c>
      <c r="L3439" s="11" t="s">
        <v>29</v>
      </c>
      <c r="M3439" s="11" t="s">
        <v>314</v>
      </c>
      <c r="N3439" s="12">
        <v>7460</v>
      </c>
      <c r="O3439" s="11" t="s">
        <v>480</v>
      </c>
    </row>
    <row r="3440" spans="10:15" customFormat="1" ht="13.8">
      <c r="J3440" s="11" t="s">
        <v>4060</v>
      </c>
      <c r="K3440" s="11" t="s">
        <v>31</v>
      </c>
      <c r="L3440" s="11" t="s">
        <v>29</v>
      </c>
      <c r="M3440" s="11" t="s">
        <v>314</v>
      </c>
      <c r="N3440" s="12">
        <v>7228</v>
      </c>
      <c r="O3440" s="11" t="s">
        <v>480</v>
      </c>
    </row>
    <row r="3441" spans="10:15" customFormat="1" ht="13.8">
      <c r="J3441" s="11" t="s">
        <v>4061</v>
      </c>
      <c r="K3441" s="11" t="s">
        <v>31</v>
      </c>
      <c r="L3441" s="11" t="s">
        <v>29</v>
      </c>
      <c r="M3441" s="11" t="s">
        <v>314</v>
      </c>
      <c r="N3441" s="12">
        <v>6811</v>
      </c>
      <c r="O3441" s="11" t="s">
        <v>480</v>
      </c>
    </row>
    <row r="3442" spans="10:15" customFormat="1" ht="13.8">
      <c r="J3442" s="11" t="s">
        <v>4062</v>
      </c>
      <c r="K3442" s="11" t="s">
        <v>31</v>
      </c>
      <c r="L3442" s="11" t="s">
        <v>29</v>
      </c>
      <c r="M3442" s="11" t="s">
        <v>314</v>
      </c>
      <c r="N3442" s="12">
        <v>6788</v>
      </c>
      <c r="O3442" s="11" t="s">
        <v>480</v>
      </c>
    </row>
    <row r="3443" spans="10:15" customFormat="1" ht="13.8">
      <c r="J3443" s="11" t="s">
        <v>4063</v>
      </c>
      <c r="K3443" s="11" t="s">
        <v>31</v>
      </c>
      <c r="L3443" s="11" t="s">
        <v>29</v>
      </c>
      <c r="M3443" s="11" t="s">
        <v>314</v>
      </c>
      <c r="N3443" s="12">
        <v>6620</v>
      </c>
      <c r="O3443" s="11" t="s">
        <v>480</v>
      </c>
    </row>
    <row r="3444" spans="10:15" customFormat="1" ht="13.8">
      <c r="J3444" s="11" t="s">
        <v>4064</v>
      </c>
      <c r="K3444" s="11" t="s">
        <v>31</v>
      </c>
      <c r="L3444" s="11" t="s">
        <v>29</v>
      </c>
      <c r="M3444" s="11" t="s">
        <v>314</v>
      </c>
      <c r="N3444" s="12">
        <v>6455</v>
      </c>
      <c r="O3444" s="11" t="s">
        <v>480</v>
      </c>
    </row>
    <row r="3445" spans="10:15" customFormat="1" ht="13.8">
      <c r="J3445" s="11" t="s">
        <v>4065</v>
      </c>
      <c r="K3445" s="11" t="s">
        <v>31</v>
      </c>
      <c r="L3445" s="11" t="s">
        <v>29</v>
      </c>
      <c r="M3445" s="11" t="s">
        <v>314</v>
      </c>
      <c r="N3445" s="12">
        <v>6453</v>
      </c>
      <c r="O3445" s="11" t="s">
        <v>480</v>
      </c>
    </row>
    <row r="3446" spans="10:15" customFormat="1" ht="13.8">
      <c r="J3446" s="11" t="s">
        <v>4066</v>
      </c>
      <c r="K3446" s="11" t="s">
        <v>31</v>
      </c>
      <c r="L3446" s="11" t="s">
        <v>29</v>
      </c>
      <c r="M3446" s="11" t="s">
        <v>314</v>
      </c>
      <c r="N3446" s="12">
        <v>6445</v>
      </c>
      <c r="O3446" s="11" t="s">
        <v>480</v>
      </c>
    </row>
    <row r="3447" spans="10:15" customFormat="1" ht="13.8">
      <c r="J3447" s="11" t="s">
        <v>4067</v>
      </c>
      <c r="K3447" s="11" t="s">
        <v>31</v>
      </c>
      <c r="L3447" s="11" t="s">
        <v>29</v>
      </c>
      <c r="M3447" s="11" t="s">
        <v>314</v>
      </c>
      <c r="N3447" s="12">
        <v>6390</v>
      </c>
      <c r="O3447" s="11" t="s">
        <v>480</v>
      </c>
    </row>
    <row r="3448" spans="10:15" customFormat="1" ht="13.8">
      <c r="J3448" s="11" t="s">
        <v>4068</v>
      </c>
      <c r="K3448" s="11" t="s">
        <v>31</v>
      </c>
      <c r="L3448" s="11" t="s">
        <v>29</v>
      </c>
      <c r="M3448" s="11" t="s">
        <v>314</v>
      </c>
      <c r="N3448" s="12">
        <v>6345</v>
      </c>
      <c r="O3448" s="11" t="s">
        <v>480</v>
      </c>
    </row>
    <row r="3449" spans="10:15" customFormat="1" ht="13.8">
      <c r="J3449" s="11" t="s">
        <v>4069</v>
      </c>
      <c r="K3449" s="11" t="s">
        <v>31</v>
      </c>
      <c r="L3449" s="11" t="s">
        <v>29</v>
      </c>
      <c r="M3449" s="11" t="s">
        <v>314</v>
      </c>
      <c r="N3449" s="12">
        <v>6268</v>
      </c>
      <c r="O3449" s="11" t="s">
        <v>480</v>
      </c>
    </row>
    <row r="3450" spans="10:15" customFormat="1" ht="13.8">
      <c r="J3450" s="11" t="s">
        <v>4070</v>
      </c>
      <c r="K3450" s="11" t="s">
        <v>31</v>
      </c>
      <c r="L3450" s="11" t="s">
        <v>29</v>
      </c>
      <c r="M3450" s="11" t="s">
        <v>314</v>
      </c>
      <c r="N3450" s="12">
        <v>6030</v>
      </c>
      <c r="O3450" s="11" t="s">
        <v>480</v>
      </c>
    </row>
    <row r="3451" spans="10:15" customFormat="1" ht="13.8">
      <c r="J3451" s="11" t="s">
        <v>4071</v>
      </c>
      <c r="K3451" s="11" t="s">
        <v>31</v>
      </c>
      <c r="L3451" s="11" t="s">
        <v>29</v>
      </c>
      <c r="M3451" s="11" t="s">
        <v>314</v>
      </c>
      <c r="N3451" s="12">
        <v>5986</v>
      </c>
      <c r="O3451" s="11" t="s">
        <v>480</v>
      </c>
    </row>
    <row r="3452" spans="10:15" customFormat="1" ht="13.8">
      <c r="J3452" s="11" t="s">
        <v>4072</v>
      </c>
      <c r="K3452" s="11" t="s">
        <v>31</v>
      </c>
      <c r="L3452" s="11" t="s">
        <v>29</v>
      </c>
      <c r="M3452" s="11" t="s">
        <v>314</v>
      </c>
      <c r="N3452" s="12">
        <v>5937</v>
      </c>
      <c r="O3452" s="11" t="s">
        <v>480</v>
      </c>
    </row>
    <row r="3453" spans="10:15" customFormat="1" ht="13.8">
      <c r="J3453" s="11" t="s">
        <v>4073</v>
      </c>
      <c r="K3453" s="11" t="s">
        <v>31</v>
      </c>
      <c r="L3453" s="11" t="s">
        <v>29</v>
      </c>
      <c r="M3453" s="11" t="s">
        <v>314</v>
      </c>
      <c r="N3453" s="12">
        <v>5923</v>
      </c>
      <c r="O3453" s="11" t="s">
        <v>480</v>
      </c>
    </row>
    <row r="3454" spans="10:15" customFormat="1" ht="13.8">
      <c r="J3454" s="11" t="s">
        <v>4074</v>
      </c>
      <c r="K3454" s="11" t="s">
        <v>31</v>
      </c>
      <c r="L3454" s="11" t="s">
        <v>29</v>
      </c>
      <c r="M3454" s="11" t="s">
        <v>314</v>
      </c>
      <c r="N3454" s="12">
        <v>5852</v>
      </c>
      <c r="O3454" s="11" t="s">
        <v>480</v>
      </c>
    </row>
    <row r="3455" spans="10:15" customFormat="1" ht="13.8">
      <c r="J3455" s="11" t="s">
        <v>4075</v>
      </c>
      <c r="K3455" s="11" t="s">
        <v>31</v>
      </c>
      <c r="L3455" s="11" t="s">
        <v>29</v>
      </c>
      <c r="M3455" s="11" t="s">
        <v>314</v>
      </c>
      <c r="N3455" s="12">
        <v>5831</v>
      </c>
      <c r="O3455" s="11" t="s">
        <v>480</v>
      </c>
    </row>
    <row r="3456" spans="10:15" customFormat="1" ht="13.8">
      <c r="J3456" s="11" t="s">
        <v>4076</v>
      </c>
      <c r="K3456" s="11" t="s">
        <v>31</v>
      </c>
      <c r="L3456" s="11" t="s">
        <v>29</v>
      </c>
      <c r="M3456" s="11" t="s">
        <v>314</v>
      </c>
      <c r="N3456" s="12">
        <v>5814</v>
      </c>
      <c r="O3456" s="11" t="s">
        <v>480</v>
      </c>
    </row>
    <row r="3457" spans="10:15" customFormat="1" ht="13.8">
      <c r="J3457" s="11" t="s">
        <v>4077</v>
      </c>
      <c r="K3457" s="11" t="s">
        <v>31</v>
      </c>
      <c r="L3457" s="11" t="s">
        <v>29</v>
      </c>
      <c r="M3457" s="11" t="s">
        <v>314</v>
      </c>
      <c r="N3457" s="12">
        <v>5799</v>
      </c>
      <c r="O3457" s="11" t="s">
        <v>480</v>
      </c>
    </row>
    <row r="3458" spans="10:15" customFormat="1" ht="13.8">
      <c r="J3458" s="11" t="s">
        <v>4078</v>
      </c>
      <c r="K3458" s="11" t="s">
        <v>31</v>
      </c>
      <c r="L3458" s="11" t="s">
        <v>29</v>
      </c>
      <c r="M3458" s="11" t="s">
        <v>314</v>
      </c>
      <c r="N3458" s="12">
        <v>5782</v>
      </c>
      <c r="O3458" s="11" t="s">
        <v>480</v>
      </c>
    </row>
    <row r="3459" spans="10:15" customFormat="1" ht="13.8">
      <c r="J3459" s="11" t="s">
        <v>4079</v>
      </c>
      <c r="K3459" s="11" t="s">
        <v>31</v>
      </c>
      <c r="L3459" s="11" t="s">
        <v>29</v>
      </c>
      <c r="M3459" s="11" t="s">
        <v>314</v>
      </c>
      <c r="N3459" s="12">
        <v>5773</v>
      </c>
      <c r="O3459" s="11" t="s">
        <v>480</v>
      </c>
    </row>
    <row r="3460" spans="10:15" customFormat="1" ht="13.8">
      <c r="J3460" s="11" t="s">
        <v>4080</v>
      </c>
      <c r="K3460" s="11" t="s">
        <v>31</v>
      </c>
      <c r="L3460" s="11" t="s">
        <v>29</v>
      </c>
      <c r="M3460" s="11" t="s">
        <v>314</v>
      </c>
      <c r="N3460" s="12">
        <v>5760</v>
      </c>
      <c r="O3460" s="11" t="s">
        <v>480</v>
      </c>
    </row>
    <row r="3461" spans="10:15" customFormat="1" ht="13.8">
      <c r="J3461" s="11" t="s">
        <v>4081</v>
      </c>
      <c r="K3461" s="11" t="s">
        <v>31</v>
      </c>
      <c r="L3461" s="11" t="s">
        <v>29</v>
      </c>
      <c r="M3461" s="11" t="s">
        <v>314</v>
      </c>
      <c r="N3461" s="12">
        <v>5688</v>
      </c>
      <c r="O3461" s="11" t="s">
        <v>480</v>
      </c>
    </row>
    <row r="3462" spans="10:15" customFormat="1" ht="13.8">
      <c r="J3462" s="11" t="s">
        <v>4082</v>
      </c>
      <c r="K3462" s="11" t="s">
        <v>31</v>
      </c>
      <c r="L3462" s="11" t="s">
        <v>29</v>
      </c>
      <c r="M3462" s="11" t="s">
        <v>314</v>
      </c>
      <c r="N3462" s="12">
        <v>5665</v>
      </c>
      <c r="O3462" s="11" t="s">
        <v>480</v>
      </c>
    </row>
    <row r="3463" spans="10:15" customFormat="1" ht="13.8">
      <c r="J3463" s="11" t="s">
        <v>4083</v>
      </c>
      <c r="K3463" s="11" t="s">
        <v>31</v>
      </c>
      <c r="L3463" s="11" t="s">
        <v>29</v>
      </c>
      <c r="M3463" s="11" t="s">
        <v>314</v>
      </c>
      <c r="N3463" s="12">
        <v>5639</v>
      </c>
      <c r="O3463" s="11" t="s">
        <v>480</v>
      </c>
    </row>
    <row r="3464" spans="10:15" customFormat="1" ht="13.8">
      <c r="J3464" s="11" t="s">
        <v>4084</v>
      </c>
      <c r="K3464" s="11" t="s">
        <v>31</v>
      </c>
      <c r="L3464" s="11" t="s">
        <v>29</v>
      </c>
      <c r="M3464" s="11" t="s">
        <v>314</v>
      </c>
      <c r="N3464" s="12">
        <v>5576</v>
      </c>
      <c r="O3464" s="11" t="s">
        <v>480</v>
      </c>
    </row>
    <row r="3465" spans="10:15" customFormat="1" ht="13.8">
      <c r="J3465" s="11" t="s">
        <v>4085</v>
      </c>
      <c r="K3465" s="11" t="s">
        <v>31</v>
      </c>
      <c r="L3465" s="11" t="s">
        <v>29</v>
      </c>
      <c r="M3465" s="11" t="s">
        <v>314</v>
      </c>
      <c r="N3465" s="12">
        <v>5509</v>
      </c>
      <c r="O3465" s="11" t="s">
        <v>480</v>
      </c>
    </row>
    <row r="3466" spans="10:15" customFormat="1" ht="13.8">
      <c r="J3466" s="11" t="s">
        <v>4086</v>
      </c>
      <c r="K3466" s="11" t="s">
        <v>31</v>
      </c>
      <c r="L3466" s="11" t="s">
        <v>29</v>
      </c>
      <c r="M3466" s="11" t="s">
        <v>314</v>
      </c>
      <c r="N3466" s="12">
        <v>5393</v>
      </c>
      <c r="O3466" s="11" t="s">
        <v>480</v>
      </c>
    </row>
    <row r="3467" spans="10:15" customFormat="1" ht="13.8">
      <c r="J3467" s="11" t="s">
        <v>4087</v>
      </c>
      <c r="K3467" s="11" t="s">
        <v>31</v>
      </c>
      <c r="L3467" s="11" t="s">
        <v>29</v>
      </c>
      <c r="M3467" s="11" t="s">
        <v>314</v>
      </c>
      <c r="N3467" s="12">
        <v>5386</v>
      </c>
      <c r="O3467" s="11" t="s">
        <v>480</v>
      </c>
    </row>
    <row r="3468" spans="10:15" customFormat="1" ht="13.8">
      <c r="J3468" s="11" t="s">
        <v>4088</v>
      </c>
      <c r="K3468" s="11" t="s">
        <v>31</v>
      </c>
      <c r="L3468" s="11" t="s">
        <v>29</v>
      </c>
      <c r="M3468" s="11" t="s">
        <v>314</v>
      </c>
      <c r="N3468" s="12">
        <v>5336</v>
      </c>
      <c r="O3468" s="11" t="s">
        <v>480</v>
      </c>
    </row>
    <row r="3469" spans="10:15" customFormat="1" ht="13.8">
      <c r="J3469" s="11" t="s">
        <v>4089</v>
      </c>
      <c r="K3469" s="11" t="s">
        <v>31</v>
      </c>
      <c r="L3469" s="11" t="s">
        <v>29</v>
      </c>
      <c r="M3469" s="11" t="s">
        <v>314</v>
      </c>
      <c r="N3469" s="12">
        <v>5318</v>
      </c>
      <c r="O3469" s="11" t="s">
        <v>480</v>
      </c>
    </row>
    <row r="3470" spans="10:15" customFormat="1" ht="13.8">
      <c r="J3470" s="11" t="s">
        <v>4090</v>
      </c>
      <c r="K3470" s="11" t="s">
        <v>31</v>
      </c>
      <c r="L3470" s="11" t="s">
        <v>29</v>
      </c>
      <c r="M3470" s="11" t="s">
        <v>314</v>
      </c>
      <c r="N3470" s="12">
        <v>5176</v>
      </c>
      <c r="O3470" s="11" t="s">
        <v>480</v>
      </c>
    </row>
    <row r="3471" spans="10:15" customFormat="1" ht="13.8">
      <c r="J3471" s="11" t="s">
        <v>4091</v>
      </c>
      <c r="K3471" s="11" t="s">
        <v>31</v>
      </c>
      <c r="L3471" s="11" t="s">
        <v>29</v>
      </c>
      <c r="M3471" s="11" t="s">
        <v>314</v>
      </c>
      <c r="N3471" s="12">
        <v>5160</v>
      </c>
      <c r="O3471" s="11" t="s">
        <v>480</v>
      </c>
    </row>
    <row r="3472" spans="10:15" customFormat="1" ht="13.8">
      <c r="J3472" s="11" t="s">
        <v>4092</v>
      </c>
      <c r="K3472" s="11" t="s">
        <v>31</v>
      </c>
      <c r="L3472" s="11" t="s">
        <v>29</v>
      </c>
      <c r="M3472" s="11" t="s">
        <v>314</v>
      </c>
      <c r="N3472" s="12">
        <v>5157</v>
      </c>
      <c r="O3472" s="11" t="s">
        <v>480</v>
      </c>
    </row>
    <row r="3473" spans="10:15" customFormat="1" ht="13.8">
      <c r="J3473" s="11" t="s">
        <v>4093</v>
      </c>
      <c r="K3473" s="11" t="s">
        <v>31</v>
      </c>
      <c r="L3473" s="11" t="s">
        <v>29</v>
      </c>
      <c r="M3473" s="11" t="s">
        <v>314</v>
      </c>
      <c r="N3473" s="12">
        <v>5079</v>
      </c>
      <c r="O3473" s="11" t="s">
        <v>480</v>
      </c>
    </row>
    <row r="3474" spans="10:15" customFormat="1" ht="13.8">
      <c r="J3474" s="11" t="s">
        <v>4094</v>
      </c>
      <c r="K3474" s="11" t="s">
        <v>31</v>
      </c>
      <c r="L3474" s="11" t="s">
        <v>29</v>
      </c>
      <c r="M3474" s="11" t="s">
        <v>314</v>
      </c>
      <c r="N3474" s="12">
        <v>5071</v>
      </c>
      <c r="O3474" s="11" t="s">
        <v>480</v>
      </c>
    </row>
    <row r="3475" spans="10:15" customFormat="1" ht="13.8">
      <c r="J3475" s="11" t="s">
        <v>4095</v>
      </c>
      <c r="K3475" s="11" t="s">
        <v>31</v>
      </c>
      <c r="L3475" s="11" t="s">
        <v>29</v>
      </c>
      <c r="M3475" s="11" t="s">
        <v>314</v>
      </c>
      <c r="N3475" s="12">
        <v>5028</v>
      </c>
      <c r="O3475" s="11" t="s">
        <v>480</v>
      </c>
    </row>
    <row r="3476" spans="10:15" customFormat="1" ht="13.8">
      <c r="J3476" s="11" t="s">
        <v>4096</v>
      </c>
      <c r="K3476" s="11" t="s">
        <v>31</v>
      </c>
      <c r="L3476" s="11" t="s">
        <v>29</v>
      </c>
      <c r="M3476" s="11" t="s">
        <v>314</v>
      </c>
      <c r="N3476" s="12">
        <v>4993</v>
      </c>
      <c r="O3476" s="11" t="s">
        <v>514</v>
      </c>
    </row>
    <row r="3477" spans="10:15" customFormat="1" ht="13.8">
      <c r="J3477" s="11" t="s">
        <v>4097</v>
      </c>
      <c r="K3477" s="11" t="s">
        <v>31</v>
      </c>
      <c r="L3477" s="11" t="s">
        <v>29</v>
      </c>
      <c r="M3477" s="11" t="s">
        <v>314</v>
      </c>
      <c r="N3477" s="12">
        <v>4950</v>
      </c>
      <c r="O3477" s="11" t="s">
        <v>514</v>
      </c>
    </row>
    <row r="3478" spans="10:15" customFormat="1" ht="13.8">
      <c r="J3478" s="11" t="s">
        <v>4098</v>
      </c>
      <c r="K3478" s="11" t="s">
        <v>31</v>
      </c>
      <c r="L3478" s="11" t="s">
        <v>29</v>
      </c>
      <c r="M3478" s="11" t="s">
        <v>314</v>
      </c>
      <c r="N3478" s="12">
        <v>4934</v>
      </c>
      <c r="O3478" s="11" t="s">
        <v>514</v>
      </c>
    </row>
    <row r="3479" spans="10:15" customFormat="1" ht="13.8">
      <c r="J3479" s="11" t="s">
        <v>4099</v>
      </c>
      <c r="K3479" s="11" t="s">
        <v>31</v>
      </c>
      <c r="L3479" s="11" t="s">
        <v>29</v>
      </c>
      <c r="M3479" s="11" t="s">
        <v>314</v>
      </c>
      <c r="N3479" s="12">
        <v>4857</v>
      </c>
      <c r="O3479" s="11" t="s">
        <v>514</v>
      </c>
    </row>
    <row r="3480" spans="10:15" customFormat="1" ht="13.8">
      <c r="J3480" s="11" t="s">
        <v>4100</v>
      </c>
      <c r="K3480" s="11" t="s">
        <v>31</v>
      </c>
      <c r="L3480" s="11" t="s">
        <v>29</v>
      </c>
      <c r="M3480" s="11" t="s">
        <v>314</v>
      </c>
      <c r="N3480" s="12">
        <v>4844</v>
      </c>
      <c r="O3480" s="11" t="s">
        <v>514</v>
      </c>
    </row>
    <row r="3481" spans="10:15" customFormat="1" ht="13.8">
      <c r="J3481" s="11" t="s">
        <v>4101</v>
      </c>
      <c r="K3481" s="11" t="s">
        <v>31</v>
      </c>
      <c r="L3481" s="11" t="s">
        <v>29</v>
      </c>
      <c r="M3481" s="11" t="s">
        <v>314</v>
      </c>
      <c r="N3481" s="12">
        <v>4735</v>
      </c>
      <c r="O3481" s="11" t="s">
        <v>514</v>
      </c>
    </row>
    <row r="3482" spans="10:15" customFormat="1" ht="13.8">
      <c r="J3482" s="11" t="s">
        <v>4102</v>
      </c>
      <c r="K3482" s="11" t="s">
        <v>31</v>
      </c>
      <c r="L3482" s="11" t="s">
        <v>29</v>
      </c>
      <c r="M3482" s="11" t="s">
        <v>314</v>
      </c>
      <c r="N3482" s="12">
        <v>4731</v>
      </c>
      <c r="O3482" s="11" t="s">
        <v>514</v>
      </c>
    </row>
    <row r="3483" spans="10:15" customFormat="1" ht="13.8">
      <c r="J3483" s="11" t="s">
        <v>4103</v>
      </c>
      <c r="K3483" s="11" t="s">
        <v>31</v>
      </c>
      <c r="L3483" s="11" t="s">
        <v>29</v>
      </c>
      <c r="M3483" s="11" t="s">
        <v>314</v>
      </c>
      <c r="N3483" s="12">
        <v>4671</v>
      </c>
      <c r="O3483" s="11" t="s">
        <v>514</v>
      </c>
    </row>
    <row r="3484" spans="10:15" customFormat="1" ht="13.8">
      <c r="J3484" s="11" t="s">
        <v>4104</v>
      </c>
      <c r="K3484" s="11" t="s">
        <v>31</v>
      </c>
      <c r="L3484" s="11" t="s">
        <v>29</v>
      </c>
      <c r="M3484" s="11" t="s">
        <v>314</v>
      </c>
      <c r="N3484" s="12">
        <v>4666</v>
      </c>
      <c r="O3484" s="11" t="s">
        <v>514</v>
      </c>
    </row>
    <row r="3485" spans="10:15" customFormat="1" ht="13.8">
      <c r="J3485" s="11" t="s">
        <v>4105</v>
      </c>
      <c r="K3485" s="11" t="s">
        <v>31</v>
      </c>
      <c r="L3485" s="11" t="s">
        <v>29</v>
      </c>
      <c r="M3485" s="11" t="s">
        <v>314</v>
      </c>
      <c r="N3485" s="12">
        <v>4636</v>
      </c>
      <c r="O3485" s="11" t="s">
        <v>514</v>
      </c>
    </row>
    <row r="3486" spans="10:15" customFormat="1" ht="13.8">
      <c r="J3486" s="11" t="s">
        <v>4106</v>
      </c>
      <c r="K3486" s="11" t="s">
        <v>31</v>
      </c>
      <c r="L3486" s="11" t="s">
        <v>29</v>
      </c>
      <c r="M3486" s="11" t="s">
        <v>314</v>
      </c>
      <c r="N3486" s="12">
        <v>4574</v>
      </c>
      <c r="O3486" s="11" t="s">
        <v>514</v>
      </c>
    </row>
    <row r="3487" spans="10:15" customFormat="1" ht="13.8">
      <c r="J3487" s="11" t="s">
        <v>4107</v>
      </c>
      <c r="K3487" s="11" t="s">
        <v>31</v>
      </c>
      <c r="L3487" s="11" t="s">
        <v>29</v>
      </c>
      <c r="M3487" s="11" t="s">
        <v>314</v>
      </c>
      <c r="N3487" s="12">
        <v>4549</v>
      </c>
      <c r="O3487" s="11" t="s">
        <v>514</v>
      </c>
    </row>
    <row r="3488" spans="10:15" customFormat="1" ht="13.8">
      <c r="J3488" s="11" t="s">
        <v>4108</v>
      </c>
      <c r="K3488" s="11" t="s">
        <v>31</v>
      </c>
      <c r="L3488" s="11" t="s">
        <v>29</v>
      </c>
      <c r="M3488" s="11" t="s">
        <v>314</v>
      </c>
      <c r="N3488" s="12">
        <v>4522</v>
      </c>
      <c r="O3488" s="11" t="s">
        <v>514</v>
      </c>
    </row>
    <row r="3489" spans="10:15" customFormat="1" ht="13.8">
      <c r="J3489" s="11" t="s">
        <v>4109</v>
      </c>
      <c r="K3489" s="11" t="s">
        <v>31</v>
      </c>
      <c r="L3489" s="11" t="s">
        <v>29</v>
      </c>
      <c r="M3489" s="11" t="s">
        <v>314</v>
      </c>
      <c r="N3489" s="12">
        <v>4350</v>
      </c>
      <c r="O3489" s="11" t="s">
        <v>514</v>
      </c>
    </row>
    <row r="3490" spans="10:15" customFormat="1" ht="13.8">
      <c r="J3490" s="11" t="s">
        <v>4110</v>
      </c>
      <c r="K3490" s="11" t="s">
        <v>31</v>
      </c>
      <c r="L3490" s="11" t="s">
        <v>29</v>
      </c>
      <c r="M3490" s="11" t="s">
        <v>314</v>
      </c>
      <c r="N3490" s="12">
        <v>4339</v>
      </c>
      <c r="O3490" s="11" t="s">
        <v>514</v>
      </c>
    </row>
    <row r="3491" spans="10:15" customFormat="1" ht="13.8">
      <c r="J3491" s="11" t="s">
        <v>4111</v>
      </c>
      <c r="K3491" s="11" t="s">
        <v>31</v>
      </c>
      <c r="L3491" s="11" t="s">
        <v>29</v>
      </c>
      <c r="M3491" s="11" t="s">
        <v>314</v>
      </c>
      <c r="N3491" s="12">
        <v>4293</v>
      </c>
      <c r="O3491" s="11" t="s">
        <v>514</v>
      </c>
    </row>
    <row r="3492" spans="10:15" customFormat="1" ht="13.8">
      <c r="J3492" s="11" t="s">
        <v>4112</v>
      </c>
      <c r="K3492" s="11" t="s">
        <v>31</v>
      </c>
      <c r="L3492" s="11" t="s">
        <v>29</v>
      </c>
      <c r="M3492" s="11" t="s">
        <v>314</v>
      </c>
      <c r="N3492" s="12">
        <v>4291</v>
      </c>
      <c r="O3492" s="11" t="s">
        <v>514</v>
      </c>
    </row>
    <row r="3493" spans="10:15" customFormat="1" ht="13.8">
      <c r="J3493" s="11" t="s">
        <v>4113</v>
      </c>
      <c r="K3493" s="11" t="s">
        <v>31</v>
      </c>
      <c r="L3493" s="11" t="s">
        <v>29</v>
      </c>
      <c r="M3493" s="11" t="s">
        <v>314</v>
      </c>
      <c r="N3493" s="12">
        <v>4229</v>
      </c>
      <c r="O3493" s="11" t="s">
        <v>514</v>
      </c>
    </row>
    <row r="3494" spans="10:15" customFormat="1" ht="13.8">
      <c r="J3494" s="11" t="s">
        <v>4114</v>
      </c>
      <c r="K3494" s="11" t="s">
        <v>31</v>
      </c>
      <c r="L3494" s="11" t="s">
        <v>29</v>
      </c>
      <c r="M3494" s="11" t="s">
        <v>314</v>
      </c>
      <c r="N3494" s="12">
        <v>4207</v>
      </c>
      <c r="O3494" s="11" t="s">
        <v>514</v>
      </c>
    </row>
    <row r="3495" spans="10:15" customFormat="1" ht="13.8">
      <c r="J3495" s="11" t="s">
        <v>4115</v>
      </c>
      <c r="K3495" s="11" t="s">
        <v>31</v>
      </c>
      <c r="L3495" s="11" t="s">
        <v>29</v>
      </c>
      <c r="M3495" s="11" t="s">
        <v>314</v>
      </c>
      <c r="N3495" s="12">
        <v>4163</v>
      </c>
      <c r="O3495" s="11" t="s">
        <v>514</v>
      </c>
    </row>
    <row r="3496" spans="10:15" customFormat="1" ht="13.8">
      <c r="J3496" s="11" t="s">
        <v>4116</v>
      </c>
      <c r="K3496" s="11" t="s">
        <v>31</v>
      </c>
      <c r="L3496" s="11" t="s">
        <v>29</v>
      </c>
      <c r="M3496" s="11" t="s">
        <v>314</v>
      </c>
      <c r="N3496" s="12">
        <v>4154</v>
      </c>
      <c r="O3496" s="11" t="s">
        <v>514</v>
      </c>
    </row>
    <row r="3497" spans="10:15" customFormat="1" ht="13.8">
      <c r="J3497" s="11" t="s">
        <v>4117</v>
      </c>
      <c r="K3497" s="11" t="s">
        <v>31</v>
      </c>
      <c r="L3497" s="11" t="s">
        <v>29</v>
      </c>
      <c r="M3497" s="11" t="s">
        <v>314</v>
      </c>
      <c r="N3497" s="12">
        <v>4124</v>
      </c>
      <c r="O3497" s="11" t="s">
        <v>514</v>
      </c>
    </row>
    <row r="3498" spans="10:15" customFormat="1" ht="13.8">
      <c r="J3498" s="11" t="s">
        <v>4118</v>
      </c>
      <c r="K3498" s="11" t="s">
        <v>31</v>
      </c>
      <c r="L3498" s="11" t="s">
        <v>29</v>
      </c>
      <c r="M3498" s="11" t="s">
        <v>314</v>
      </c>
      <c r="N3498" s="12">
        <v>4066</v>
      </c>
      <c r="O3498" s="11" t="s">
        <v>514</v>
      </c>
    </row>
    <row r="3499" spans="10:15" customFormat="1" ht="13.8">
      <c r="J3499" s="11" t="s">
        <v>4119</v>
      </c>
      <c r="K3499" s="11" t="s">
        <v>31</v>
      </c>
      <c r="L3499" s="11" t="s">
        <v>29</v>
      </c>
      <c r="M3499" s="11" t="s">
        <v>314</v>
      </c>
      <c r="N3499" s="12">
        <v>4061</v>
      </c>
      <c r="O3499" s="11" t="s">
        <v>514</v>
      </c>
    </row>
    <row r="3500" spans="10:15" customFormat="1" ht="13.8">
      <c r="J3500" s="11" t="s">
        <v>4120</v>
      </c>
      <c r="K3500" s="11" t="s">
        <v>31</v>
      </c>
      <c r="L3500" s="11" t="s">
        <v>29</v>
      </c>
      <c r="M3500" s="11" t="s">
        <v>314</v>
      </c>
      <c r="N3500" s="12">
        <v>4021</v>
      </c>
      <c r="O3500" s="11" t="s">
        <v>514</v>
      </c>
    </row>
    <row r="3501" spans="10:15" customFormat="1" ht="13.8">
      <c r="J3501" s="11" t="s">
        <v>4121</v>
      </c>
      <c r="K3501" s="11" t="s">
        <v>31</v>
      </c>
      <c r="L3501" s="11" t="s">
        <v>29</v>
      </c>
      <c r="M3501" s="11" t="s">
        <v>314</v>
      </c>
      <c r="N3501" s="12">
        <v>3996</v>
      </c>
      <c r="O3501" s="11" t="s">
        <v>514</v>
      </c>
    </row>
    <row r="3502" spans="10:15" customFormat="1" ht="13.8">
      <c r="J3502" s="11" t="s">
        <v>4122</v>
      </c>
      <c r="K3502" s="11" t="s">
        <v>31</v>
      </c>
      <c r="L3502" s="11" t="s">
        <v>29</v>
      </c>
      <c r="M3502" s="11" t="s">
        <v>314</v>
      </c>
      <c r="N3502" s="12">
        <v>3953</v>
      </c>
      <c r="O3502" s="11" t="s">
        <v>514</v>
      </c>
    </row>
    <row r="3503" spans="10:15" customFormat="1" ht="13.8">
      <c r="J3503" s="11" t="s">
        <v>4123</v>
      </c>
      <c r="K3503" s="11" t="s">
        <v>31</v>
      </c>
      <c r="L3503" s="11" t="s">
        <v>29</v>
      </c>
      <c r="M3503" s="11" t="s">
        <v>314</v>
      </c>
      <c r="N3503" s="12">
        <v>3943</v>
      </c>
      <c r="O3503" s="11" t="s">
        <v>514</v>
      </c>
    </row>
    <row r="3504" spans="10:15" customFormat="1" ht="13.8">
      <c r="J3504" s="11" t="s">
        <v>4124</v>
      </c>
      <c r="K3504" s="11" t="s">
        <v>31</v>
      </c>
      <c r="L3504" s="11" t="s">
        <v>29</v>
      </c>
      <c r="M3504" s="11" t="s">
        <v>314</v>
      </c>
      <c r="N3504" s="12">
        <v>3894</v>
      </c>
      <c r="O3504" s="11" t="s">
        <v>514</v>
      </c>
    </row>
    <row r="3505" spans="10:15" customFormat="1" ht="13.8">
      <c r="J3505" s="11" t="s">
        <v>4125</v>
      </c>
      <c r="K3505" s="11" t="s">
        <v>31</v>
      </c>
      <c r="L3505" s="11" t="s">
        <v>29</v>
      </c>
      <c r="M3505" s="11" t="s">
        <v>314</v>
      </c>
      <c r="N3505" s="12">
        <v>3893</v>
      </c>
      <c r="O3505" s="11" t="s">
        <v>514</v>
      </c>
    </row>
    <row r="3506" spans="10:15" customFormat="1" ht="13.8">
      <c r="J3506" s="11" t="s">
        <v>4126</v>
      </c>
      <c r="K3506" s="11" t="s">
        <v>31</v>
      </c>
      <c r="L3506" s="11" t="s">
        <v>29</v>
      </c>
      <c r="M3506" s="11" t="s">
        <v>314</v>
      </c>
      <c r="N3506" s="12">
        <v>3888</v>
      </c>
      <c r="O3506" s="11" t="s">
        <v>514</v>
      </c>
    </row>
    <row r="3507" spans="10:15" customFormat="1" ht="13.8">
      <c r="J3507" s="11" t="s">
        <v>4127</v>
      </c>
      <c r="K3507" s="11" t="s">
        <v>31</v>
      </c>
      <c r="L3507" s="11" t="s">
        <v>29</v>
      </c>
      <c r="M3507" s="11" t="s">
        <v>314</v>
      </c>
      <c r="N3507" s="12">
        <v>3886</v>
      </c>
      <c r="O3507" s="11" t="s">
        <v>514</v>
      </c>
    </row>
    <row r="3508" spans="10:15" customFormat="1" ht="13.8">
      <c r="J3508" s="11" t="s">
        <v>4128</v>
      </c>
      <c r="K3508" s="11" t="s">
        <v>31</v>
      </c>
      <c r="L3508" s="11" t="s">
        <v>29</v>
      </c>
      <c r="M3508" s="11" t="s">
        <v>314</v>
      </c>
      <c r="N3508" s="12">
        <v>3873</v>
      </c>
      <c r="O3508" s="11" t="s">
        <v>514</v>
      </c>
    </row>
    <row r="3509" spans="10:15" customFormat="1" ht="13.8">
      <c r="J3509" s="11" t="s">
        <v>4129</v>
      </c>
      <c r="K3509" s="11" t="s">
        <v>31</v>
      </c>
      <c r="L3509" s="11" t="s">
        <v>29</v>
      </c>
      <c r="M3509" s="11" t="s">
        <v>314</v>
      </c>
      <c r="N3509" s="12">
        <v>3802</v>
      </c>
      <c r="O3509" s="11" t="s">
        <v>514</v>
      </c>
    </row>
    <row r="3510" spans="10:15" customFormat="1" ht="13.8">
      <c r="J3510" s="11" t="s">
        <v>4130</v>
      </c>
      <c r="K3510" s="11" t="s">
        <v>31</v>
      </c>
      <c r="L3510" s="11" t="s">
        <v>29</v>
      </c>
      <c r="M3510" s="11" t="s">
        <v>314</v>
      </c>
      <c r="N3510" s="12">
        <v>3632</v>
      </c>
      <c r="O3510" s="11" t="s">
        <v>514</v>
      </c>
    </row>
    <row r="3511" spans="10:15" customFormat="1" ht="13.8">
      <c r="J3511" s="11" t="s">
        <v>4131</v>
      </c>
      <c r="K3511" s="11" t="s">
        <v>31</v>
      </c>
      <c r="L3511" s="11" t="s">
        <v>29</v>
      </c>
      <c r="M3511" s="11" t="s">
        <v>314</v>
      </c>
      <c r="N3511" s="12">
        <v>3519</v>
      </c>
      <c r="O3511" s="11" t="s">
        <v>514</v>
      </c>
    </row>
    <row r="3512" spans="10:15" customFormat="1" ht="13.8">
      <c r="J3512" s="11" t="s">
        <v>4132</v>
      </c>
      <c r="K3512" s="11" t="s">
        <v>31</v>
      </c>
      <c r="L3512" s="11" t="s">
        <v>29</v>
      </c>
      <c r="M3512" s="11" t="s">
        <v>314</v>
      </c>
      <c r="N3512" s="12">
        <v>3494</v>
      </c>
      <c r="O3512" s="11" t="s">
        <v>514</v>
      </c>
    </row>
    <row r="3513" spans="10:15" customFormat="1" ht="13.8">
      <c r="J3513" s="11" t="s">
        <v>4133</v>
      </c>
      <c r="K3513" s="11" t="s">
        <v>31</v>
      </c>
      <c r="L3513" s="11" t="s">
        <v>29</v>
      </c>
      <c r="M3513" s="11" t="s">
        <v>314</v>
      </c>
      <c r="N3513" s="12">
        <v>3455</v>
      </c>
      <c r="O3513" s="11" t="s">
        <v>514</v>
      </c>
    </row>
    <row r="3514" spans="10:15" customFormat="1" ht="13.8">
      <c r="J3514" s="11" t="s">
        <v>4134</v>
      </c>
      <c r="K3514" s="11" t="s">
        <v>31</v>
      </c>
      <c r="L3514" s="11" t="s">
        <v>29</v>
      </c>
      <c r="M3514" s="11" t="s">
        <v>314</v>
      </c>
      <c r="N3514" s="12">
        <v>3336</v>
      </c>
      <c r="O3514" s="11" t="s">
        <v>514</v>
      </c>
    </row>
    <row r="3515" spans="10:15" customFormat="1" ht="13.8">
      <c r="J3515" s="11" t="s">
        <v>4135</v>
      </c>
      <c r="K3515" s="11" t="s">
        <v>31</v>
      </c>
      <c r="L3515" s="11" t="s">
        <v>29</v>
      </c>
      <c r="M3515" s="11" t="s">
        <v>314</v>
      </c>
      <c r="N3515" s="12">
        <v>3334</v>
      </c>
      <c r="O3515" s="11" t="s">
        <v>514</v>
      </c>
    </row>
    <row r="3516" spans="10:15" customFormat="1" ht="13.8">
      <c r="J3516" s="11" t="s">
        <v>4136</v>
      </c>
      <c r="K3516" s="11" t="s">
        <v>31</v>
      </c>
      <c r="L3516" s="11" t="s">
        <v>29</v>
      </c>
      <c r="M3516" s="11" t="s">
        <v>314</v>
      </c>
      <c r="N3516" s="12">
        <v>3319</v>
      </c>
      <c r="O3516" s="11" t="s">
        <v>514</v>
      </c>
    </row>
    <row r="3517" spans="10:15" customFormat="1" ht="13.8">
      <c r="J3517" s="11" t="s">
        <v>4137</v>
      </c>
      <c r="K3517" s="11" t="s">
        <v>31</v>
      </c>
      <c r="L3517" s="11" t="s">
        <v>29</v>
      </c>
      <c r="M3517" s="11" t="s">
        <v>314</v>
      </c>
      <c r="N3517" s="12">
        <v>3271</v>
      </c>
      <c r="O3517" s="11" t="s">
        <v>514</v>
      </c>
    </row>
    <row r="3518" spans="10:15" customFormat="1" ht="13.8">
      <c r="J3518" s="11" t="s">
        <v>4138</v>
      </c>
      <c r="K3518" s="11" t="s">
        <v>31</v>
      </c>
      <c r="L3518" s="11" t="s">
        <v>29</v>
      </c>
      <c r="M3518" s="11" t="s">
        <v>314</v>
      </c>
      <c r="N3518" s="12">
        <v>3214</v>
      </c>
      <c r="O3518" s="11" t="s">
        <v>514</v>
      </c>
    </row>
    <row r="3519" spans="10:15" customFormat="1" ht="13.8">
      <c r="J3519" s="11" t="s">
        <v>4139</v>
      </c>
      <c r="K3519" s="11" t="s">
        <v>31</v>
      </c>
      <c r="L3519" s="11" t="s">
        <v>29</v>
      </c>
      <c r="M3519" s="11" t="s">
        <v>314</v>
      </c>
      <c r="N3519" s="12">
        <v>3210</v>
      </c>
      <c r="O3519" s="11" t="s">
        <v>514</v>
      </c>
    </row>
    <row r="3520" spans="10:15" customFormat="1" ht="13.8">
      <c r="J3520" s="11" t="s">
        <v>4140</v>
      </c>
      <c r="K3520" s="11" t="s">
        <v>31</v>
      </c>
      <c r="L3520" s="11" t="s">
        <v>29</v>
      </c>
      <c r="M3520" s="11" t="s">
        <v>314</v>
      </c>
      <c r="N3520" s="12">
        <v>3176</v>
      </c>
      <c r="O3520" s="11" t="s">
        <v>514</v>
      </c>
    </row>
    <row r="3521" spans="10:15" customFormat="1" ht="13.8">
      <c r="J3521" s="11" t="s">
        <v>4141</v>
      </c>
      <c r="K3521" s="11" t="s">
        <v>31</v>
      </c>
      <c r="L3521" s="11" t="s">
        <v>29</v>
      </c>
      <c r="M3521" s="11" t="s">
        <v>314</v>
      </c>
      <c r="N3521" s="12">
        <v>3173</v>
      </c>
      <c r="O3521" s="11" t="s">
        <v>514</v>
      </c>
    </row>
    <row r="3522" spans="10:15" customFormat="1" ht="13.8">
      <c r="J3522" s="11" t="s">
        <v>4142</v>
      </c>
      <c r="K3522" s="11" t="s">
        <v>31</v>
      </c>
      <c r="L3522" s="11" t="s">
        <v>29</v>
      </c>
      <c r="M3522" s="11" t="s">
        <v>314</v>
      </c>
      <c r="N3522" s="12">
        <v>3153</v>
      </c>
      <c r="O3522" s="11" t="s">
        <v>514</v>
      </c>
    </row>
    <row r="3523" spans="10:15" customFormat="1" ht="13.8">
      <c r="J3523" s="11" t="s">
        <v>4143</v>
      </c>
      <c r="K3523" s="11" t="s">
        <v>31</v>
      </c>
      <c r="L3523" s="11" t="s">
        <v>29</v>
      </c>
      <c r="M3523" s="11" t="s">
        <v>314</v>
      </c>
      <c r="N3523" s="12">
        <v>3127</v>
      </c>
      <c r="O3523" s="11" t="s">
        <v>514</v>
      </c>
    </row>
    <row r="3524" spans="10:15" customFormat="1" ht="13.8">
      <c r="J3524" s="11" t="s">
        <v>4144</v>
      </c>
      <c r="K3524" s="11" t="s">
        <v>31</v>
      </c>
      <c r="L3524" s="11" t="s">
        <v>29</v>
      </c>
      <c r="M3524" s="11" t="s">
        <v>314</v>
      </c>
      <c r="N3524" s="12">
        <v>3107</v>
      </c>
      <c r="O3524" s="11" t="s">
        <v>514</v>
      </c>
    </row>
    <row r="3525" spans="10:15" customFormat="1" ht="13.8">
      <c r="J3525" s="11" t="s">
        <v>4145</v>
      </c>
      <c r="K3525" s="11" t="s">
        <v>31</v>
      </c>
      <c r="L3525" s="11" t="s">
        <v>29</v>
      </c>
      <c r="M3525" s="11" t="s">
        <v>314</v>
      </c>
      <c r="N3525" s="12">
        <v>3071</v>
      </c>
      <c r="O3525" s="11" t="s">
        <v>514</v>
      </c>
    </row>
    <row r="3526" spans="10:15" customFormat="1" ht="13.8">
      <c r="J3526" s="11" t="s">
        <v>4146</v>
      </c>
      <c r="K3526" s="11" t="s">
        <v>31</v>
      </c>
      <c r="L3526" s="11" t="s">
        <v>29</v>
      </c>
      <c r="M3526" s="11" t="s">
        <v>314</v>
      </c>
      <c r="N3526" s="12">
        <v>2927</v>
      </c>
      <c r="O3526" s="11" t="s">
        <v>514</v>
      </c>
    </row>
    <row r="3527" spans="10:15" customFormat="1" ht="13.8">
      <c r="J3527" s="11" t="s">
        <v>4147</v>
      </c>
      <c r="K3527" s="11" t="s">
        <v>31</v>
      </c>
      <c r="L3527" s="11" t="s">
        <v>29</v>
      </c>
      <c r="M3527" s="11" t="s">
        <v>314</v>
      </c>
      <c r="N3527" s="12">
        <v>2896</v>
      </c>
      <c r="O3527" s="11" t="s">
        <v>514</v>
      </c>
    </row>
    <row r="3528" spans="10:15" customFormat="1" ht="13.8">
      <c r="J3528" s="11" t="s">
        <v>4148</v>
      </c>
      <c r="K3528" s="11" t="s">
        <v>31</v>
      </c>
      <c r="L3528" s="11" t="s">
        <v>29</v>
      </c>
      <c r="M3528" s="11" t="s">
        <v>314</v>
      </c>
      <c r="N3528" s="12">
        <v>2890</v>
      </c>
      <c r="O3528" s="11" t="s">
        <v>514</v>
      </c>
    </row>
    <row r="3529" spans="10:15" customFormat="1" ht="13.8">
      <c r="J3529" s="11" t="s">
        <v>4149</v>
      </c>
      <c r="K3529" s="11" t="s">
        <v>31</v>
      </c>
      <c r="L3529" s="11" t="s">
        <v>29</v>
      </c>
      <c r="M3529" s="11" t="s">
        <v>314</v>
      </c>
      <c r="N3529" s="12">
        <v>2807</v>
      </c>
      <c r="O3529" s="11" t="s">
        <v>514</v>
      </c>
    </row>
    <row r="3530" spans="10:15" customFormat="1" ht="13.8">
      <c r="J3530" s="11" t="s">
        <v>4150</v>
      </c>
      <c r="K3530" s="11" t="s">
        <v>31</v>
      </c>
      <c r="L3530" s="11" t="s">
        <v>29</v>
      </c>
      <c r="M3530" s="11" t="s">
        <v>314</v>
      </c>
      <c r="N3530" s="12">
        <v>2760</v>
      </c>
      <c r="O3530" s="11" t="s">
        <v>514</v>
      </c>
    </row>
    <row r="3531" spans="10:15" customFormat="1" ht="13.8">
      <c r="J3531" s="11" t="s">
        <v>4151</v>
      </c>
      <c r="K3531" s="11" t="s">
        <v>31</v>
      </c>
      <c r="L3531" s="11" t="s">
        <v>29</v>
      </c>
      <c r="M3531" s="11" t="s">
        <v>314</v>
      </c>
      <c r="N3531" s="12">
        <v>2720</v>
      </c>
      <c r="O3531" s="11" t="s">
        <v>514</v>
      </c>
    </row>
    <row r="3532" spans="10:15" customFormat="1" ht="13.8">
      <c r="J3532" s="11" t="s">
        <v>4152</v>
      </c>
      <c r="K3532" s="11" t="s">
        <v>31</v>
      </c>
      <c r="L3532" s="11" t="s">
        <v>29</v>
      </c>
      <c r="M3532" s="11" t="s">
        <v>314</v>
      </c>
      <c r="N3532" s="12">
        <v>2581</v>
      </c>
      <c r="O3532" s="11" t="s">
        <v>514</v>
      </c>
    </row>
    <row r="3533" spans="10:15" customFormat="1" ht="13.8">
      <c r="J3533" s="11" t="s">
        <v>4153</v>
      </c>
      <c r="K3533" s="11" t="s">
        <v>31</v>
      </c>
      <c r="L3533" s="11" t="s">
        <v>29</v>
      </c>
      <c r="M3533" s="11" t="s">
        <v>314</v>
      </c>
      <c r="N3533" s="12">
        <v>2580</v>
      </c>
      <c r="O3533" s="11" t="s">
        <v>514</v>
      </c>
    </row>
    <row r="3534" spans="10:15" customFormat="1" ht="13.8">
      <c r="J3534" s="11" t="s">
        <v>4154</v>
      </c>
      <c r="K3534" s="11" t="s">
        <v>31</v>
      </c>
      <c r="L3534" s="11" t="s">
        <v>29</v>
      </c>
      <c r="M3534" s="11" t="s">
        <v>314</v>
      </c>
      <c r="N3534" s="12">
        <v>2508</v>
      </c>
      <c r="O3534" s="11" t="s">
        <v>514</v>
      </c>
    </row>
    <row r="3535" spans="10:15" customFormat="1" ht="13.8">
      <c r="J3535" s="11" t="s">
        <v>4155</v>
      </c>
      <c r="K3535" s="11" t="s">
        <v>31</v>
      </c>
      <c r="L3535" s="11" t="s">
        <v>29</v>
      </c>
      <c r="M3535" s="11" t="s">
        <v>314</v>
      </c>
      <c r="N3535" s="12">
        <v>2507</v>
      </c>
      <c r="O3535" s="11" t="s">
        <v>514</v>
      </c>
    </row>
    <row r="3536" spans="10:15" customFormat="1" ht="13.8">
      <c r="J3536" s="11" t="s">
        <v>4156</v>
      </c>
      <c r="K3536" s="11" t="s">
        <v>31</v>
      </c>
      <c r="L3536" s="11" t="s">
        <v>29</v>
      </c>
      <c r="M3536" s="11" t="s">
        <v>314</v>
      </c>
      <c r="N3536" s="12">
        <v>2505</v>
      </c>
      <c r="O3536" s="11" t="s">
        <v>514</v>
      </c>
    </row>
    <row r="3537" spans="10:15" customFormat="1" ht="13.8">
      <c r="J3537" s="11" t="s">
        <v>4157</v>
      </c>
      <c r="K3537" s="11" t="s">
        <v>31</v>
      </c>
      <c r="L3537" s="11" t="s">
        <v>29</v>
      </c>
      <c r="M3537" s="11" t="s">
        <v>314</v>
      </c>
      <c r="N3537" s="12">
        <v>2442</v>
      </c>
      <c r="O3537" s="11" t="s">
        <v>514</v>
      </c>
    </row>
    <row r="3538" spans="10:15" customFormat="1" ht="13.8">
      <c r="J3538" s="11" t="s">
        <v>4158</v>
      </c>
      <c r="K3538" s="11" t="s">
        <v>31</v>
      </c>
      <c r="L3538" s="11" t="s">
        <v>29</v>
      </c>
      <c r="M3538" s="11" t="s">
        <v>314</v>
      </c>
      <c r="N3538" s="12">
        <v>2354</v>
      </c>
      <c r="O3538" s="11" t="s">
        <v>514</v>
      </c>
    </row>
    <row r="3539" spans="10:15" customFormat="1" ht="13.8">
      <c r="J3539" s="11" t="s">
        <v>4159</v>
      </c>
      <c r="K3539" s="11" t="s">
        <v>31</v>
      </c>
      <c r="L3539" s="11" t="s">
        <v>29</v>
      </c>
      <c r="M3539" s="11" t="s">
        <v>314</v>
      </c>
      <c r="N3539" s="12">
        <v>2340</v>
      </c>
      <c r="O3539" s="11" t="s">
        <v>514</v>
      </c>
    </row>
    <row r="3540" spans="10:15" customFormat="1" ht="13.8">
      <c r="J3540" s="11" t="s">
        <v>4160</v>
      </c>
      <c r="K3540" s="11" t="s">
        <v>31</v>
      </c>
      <c r="L3540" s="11" t="s">
        <v>29</v>
      </c>
      <c r="M3540" s="11" t="s">
        <v>314</v>
      </c>
      <c r="N3540" s="12">
        <v>2310</v>
      </c>
      <c r="O3540" s="11" t="s">
        <v>514</v>
      </c>
    </row>
    <row r="3541" spans="10:15" customFormat="1" ht="13.8">
      <c r="J3541" s="11" t="s">
        <v>4161</v>
      </c>
      <c r="K3541" s="11" t="s">
        <v>31</v>
      </c>
      <c r="L3541" s="11" t="s">
        <v>29</v>
      </c>
      <c r="M3541" s="11" t="s">
        <v>314</v>
      </c>
      <c r="N3541" s="12">
        <v>2165</v>
      </c>
      <c r="O3541" s="11" t="s">
        <v>514</v>
      </c>
    </row>
    <row r="3542" spans="10:15" customFormat="1" ht="13.8">
      <c r="J3542" s="11" t="s">
        <v>4162</v>
      </c>
      <c r="K3542" s="11" t="s">
        <v>31</v>
      </c>
      <c r="L3542" s="11" t="s">
        <v>29</v>
      </c>
      <c r="M3542" s="11" t="s">
        <v>314</v>
      </c>
      <c r="N3542" s="12">
        <v>2161</v>
      </c>
      <c r="O3542" s="11" t="s">
        <v>514</v>
      </c>
    </row>
    <row r="3543" spans="10:15" customFormat="1" ht="13.8">
      <c r="J3543" s="11" t="s">
        <v>4163</v>
      </c>
      <c r="K3543" s="11" t="s">
        <v>31</v>
      </c>
      <c r="L3543" s="11" t="s">
        <v>29</v>
      </c>
      <c r="M3543" s="11" t="s">
        <v>314</v>
      </c>
      <c r="N3543" s="12">
        <v>2140</v>
      </c>
      <c r="O3543" s="11" t="s">
        <v>514</v>
      </c>
    </row>
    <row r="3544" spans="10:15" customFormat="1" ht="13.8">
      <c r="J3544" s="11" t="s">
        <v>4164</v>
      </c>
      <c r="K3544" s="11" t="s">
        <v>31</v>
      </c>
      <c r="L3544" s="11" t="s">
        <v>29</v>
      </c>
      <c r="M3544" s="11" t="s">
        <v>314</v>
      </c>
      <c r="N3544" s="12">
        <v>2082</v>
      </c>
      <c r="O3544" s="11" t="s">
        <v>514</v>
      </c>
    </row>
    <row r="3545" spans="10:15" customFormat="1" ht="13.8">
      <c r="J3545" s="11" t="s">
        <v>4165</v>
      </c>
      <c r="K3545" s="11" t="s">
        <v>31</v>
      </c>
      <c r="L3545" s="11" t="s">
        <v>29</v>
      </c>
      <c r="M3545" s="11" t="s">
        <v>314</v>
      </c>
      <c r="N3545" s="12">
        <v>1991</v>
      </c>
      <c r="O3545" s="11" t="s">
        <v>606</v>
      </c>
    </row>
    <row r="3546" spans="10:15" customFormat="1" ht="13.8">
      <c r="J3546" s="11" t="s">
        <v>4166</v>
      </c>
      <c r="K3546" s="11" t="s">
        <v>31</v>
      </c>
      <c r="L3546" s="11" t="s">
        <v>29</v>
      </c>
      <c r="M3546" s="11" t="s">
        <v>314</v>
      </c>
      <c r="N3546" s="12">
        <v>1971</v>
      </c>
      <c r="O3546" s="11" t="s">
        <v>606</v>
      </c>
    </row>
    <row r="3547" spans="10:15" customFormat="1" ht="13.8">
      <c r="J3547" s="11" t="s">
        <v>4167</v>
      </c>
      <c r="K3547" s="11" t="s">
        <v>31</v>
      </c>
      <c r="L3547" s="11" t="s">
        <v>29</v>
      </c>
      <c r="M3547" s="11" t="s">
        <v>314</v>
      </c>
      <c r="N3547" s="12">
        <v>1961</v>
      </c>
      <c r="O3547" s="11" t="s">
        <v>606</v>
      </c>
    </row>
    <row r="3548" spans="10:15" customFormat="1" ht="13.8">
      <c r="J3548" s="11" t="s">
        <v>4168</v>
      </c>
      <c r="K3548" s="11" t="s">
        <v>31</v>
      </c>
      <c r="L3548" s="11" t="s">
        <v>29</v>
      </c>
      <c r="M3548" s="11" t="s">
        <v>314</v>
      </c>
      <c r="N3548" s="12">
        <v>1942</v>
      </c>
      <c r="O3548" s="11" t="s">
        <v>606</v>
      </c>
    </row>
    <row r="3549" spans="10:15" customFormat="1" ht="13.8">
      <c r="J3549" s="11" t="s">
        <v>4169</v>
      </c>
      <c r="K3549" s="11" t="s">
        <v>31</v>
      </c>
      <c r="L3549" s="11" t="s">
        <v>29</v>
      </c>
      <c r="M3549" s="11" t="s">
        <v>314</v>
      </c>
      <c r="N3549" s="12">
        <v>1913</v>
      </c>
      <c r="O3549" s="11" t="s">
        <v>606</v>
      </c>
    </row>
    <row r="3550" spans="10:15" customFormat="1" ht="13.8">
      <c r="J3550" s="11" t="s">
        <v>4170</v>
      </c>
      <c r="K3550" s="11" t="s">
        <v>31</v>
      </c>
      <c r="L3550" s="11" t="s">
        <v>29</v>
      </c>
      <c r="M3550" s="11" t="s">
        <v>314</v>
      </c>
      <c r="N3550" s="12">
        <v>1878</v>
      </c>
      <c r="O3550" s="11" t="s">
        <v>606</v>
      </c>
    </row>
    <row r="3551" spans="10:15" customFormat="1" ht="13.8">
      <c r="J3551" s="11" t="s">
        <v>4171</v>
      </c>
      <c r="K3551" s="11" t="s">
        <v>31</v>
      </c>
      <c r="L3551" s="11" t="s">
        <v>29</v>
      </c>
      <c r="M3551" s="11" t="s">
        <v>314</v>
      </c>
      <c r="N3551" s="12">
        <v>1864</v>
      </c>
      <c r="O3551" s="11" t="s">
        <v>606</v>
      </c>
    </row>
    <row r="3552" spans="10:15" customFormat="1" ht="13.8">
      <c r="J3552" s="11" t="s">
        <v>4172</v>
      </c>
      <c r="K3552" s="11" t="s">
        <v>31</v>
      </c>
      <c r="L3552" s="11" t="s">
        <v>29</v>
      </c>
      <c r="M3552" s="11" t="s">
        <v>314</v>
      </c>
      <c r="N3552" s="12">
        <v>1859</v>
      </c>
      <c r="O3552" s="11" t="s">
        <v>606</v>
      </c>
    </row>
    <row r="3553" spans="10:15" customFormat="1" ht="13.8">
      <c r="J3553" s="11" t="s">
        <v>4173</v>
      </c>
      <c r="K3553" s="11" t="s">
        <v>31</v>
      </c>
      <c r="L3553" s="11" t="s">
        <v>29</v>
      </c>
      <c r="M3553" s="11" t="s">
        <v>314</v>
      </c>
      <c r="N3553" s="12">
        <v>1790</v>
      </c>
      <c r="O3553" s="11" t="s">
        <v>606</v>
      </c>
    </row>
    <row r="3554" spans="10:15" customFormat="1" ht="13.8">
      <c r="J3554" s="11" t="s">
        <v>4174</v>
      </c>
      <c r="K3554" s="11" t="s">
        <v>31</v>
      </c>
      <c r="L3554" s="11" t="s">
        <v>29</v>
      </c>
      <c r="M3554" s="11" t="s">
        <v>314</v>
      </c>
      <c r="N3554" s="12">
        <v>1735</v>
      </c>
      <c r="O3554" s="11" t="s">
        <v>606</v>
      </c>
    </row>
    <row r="3555" spans="10:15" customFormat="1" ht="13.8">
      <c r="J3555" s="11" t="s">
        <v>4175</v>
      </c>
      <c r="K3555" s="11" t="s">
        <v>31</v>
      </c>
      <c r="L3555" s="11" t="s">
        <v>29</v>
      </c>
      <c r="M3555" s="11" t="s">
        <v>314</v>
      </c>
      <c r="N3555" s="12">
        <v>1733</v>
      </c>
      <c r="O3555" s="11" t="s">
        <v>606</v>
      </c>
    </row>
    <row r="3556" spans="10:15" customFormat="1" ht="13.8">
      <c r="J3556" s="11" t="s">
        <v>4176</v>
      </c>
      <c r="K3556" s="11" t="s">
        <v>31</v>
      </c>
      <c r="L3556" s="11" t="s">
        <v>29</v>
      </c>
      <c r="M3556" s="11" t="s">
        <v>314</v>
      </c>
      <c r="N3556" s="12">
        <v>1695</v>
      </c>
      <c r="O3556" s="11" t="s">
        <v>606</v>
      </c>
    </row>
    <row r="3557" spans="10:15" customFormat="1" ht="13.8">
      <c r="J3557" s="11" t="s">
        <v>4177</v>
      </c>
      <c r="K3557" s="11" t="s">
        <v>31</v>
      </c>
      <c r="L3557" s="11" t="s">
        <v>29</v>
      </c>
      <c r="M3557" s="11" t="s">
        <v>314</v>
      </c>
      <c r="N3557" s="12">
        <v>1664</v>
      </c>
      <c r="O3557" s="11" t="s">
        <v>606</v>
      </c>
    </row>
    <row r="3558" spans="10:15" customFormat="1" ht="13.8">
      <c r="J3558" s="11" t="s">
        <v>4178</v>
      </c>
      <c r="K3558" s="11" t="s">
        <v>31</v>
      </c>
      <c r="L3558" s="11" t="s">
        <v>29</v>
      </c>
      <c r="M3558" s="11" t="s">
        <v>314</v>
      </c>
      <c r="N3558" s="12">
        <v>1646</v>
      </c>
      <c r="O3558" s="11" t="s">
        <v>606</v>
      </c>
    </row>
    <row r="3559" spans="10:15" customFormat="1" ht="13.8">
      <c r="J3559" s="11" t="s">
        <v>4179</v>
      </c>
      <c r="K3559" s="11" t="s">
        <v>31</v>
      </c>
      <c r="L3559" s="11" t="s">
        <v>29</v>
      </c>
      <c r="M3559" s="11" t="s">
        <v>314</v>
      </c>
      <c r="N3559" s="12">
        <v>1636</v>
      </c>
      <c r="O3559" s="11" t="s">
        <v>606</v>
      </c>
    </row>
    <row r="3560" spans="10:15" customFormat="1" ht="13.8">
      <c r="J3560" s="11" t="s">
        <v>4180</v>
      </c>
      <c r="K3560" s="11" t="s">
        <v>31</v>
      </c>
      <c r="L3560" s="11" t="s">
        <v>29</v>
      </c>
      <c r="M3560" s="11" t="s">
        <v>314</v>
      </c>
      <c r="N3560" s="12">
        <v>1594</v>
      </c>
      <c r="O3560" s="11" t="s">
        <v>606</v>
      </c>
    </row>
    <row r="3561" spans="10:15" customFormat="1" ht="13.8">
      <c r="J3561" s="11" t="s">
        <v>4181</v>
      </c>
      <c r="K3561" s="11" t="s">
        <v>31</v>
      </c>
      <c r="L3561" s="11" t="s">
        <v>29</v>
      </c>
      <c r="M3561" s="11" t="s">
        <v>314</v>
      </c>
      <c r="N3561" s="12">
        <v>1581</v>
      </c>
      <c r="O3561" s="11" t="s">
        <v>606</v>
      </c>
    </row>
    <row r="3562" spans="10:15" customFormat="1" ht="13.8">
      <c r="J3562" s="11" t="s">
        <v>4182</v>
      </c>
      <c r="K3562" s="11" t="s">
        <v>31</v>
      </c>
      <c r="L3562" s="11" t="s">
        <v>29</v>
      </c>
      <c r="M3562" s="11" t="s">
        <v>314</v>
      </c>
      <c r="N3562" s="12">
        <v>1512</v>
      </c>
      <c r="O3562" s="11" t="s">
        <v>606</v>
      </c>
    </row>
    <row r="3563" spans="10:15" customFormat="1" ht="13.8">
      <c r="J3563" s="11" t="s">
        <v>4183</v>
      </c>
      <c r="K3563" s="11" t="s">
        <v>31</v>
      </c>
      <c r="L3563" s="11" t="s">
        <v>29</v>
      </c>
      <c r="M3563" s="11" t="s">
        <v>314</v>
      </c>
      <c r="N3563" s="12">
        <v>1502</v>
      </c>
      <c r="O3563" s="11" t="s">
        <v>606</v>
      </c>
    </row>
    <row r="3564" spans="10:15" customFormat="1" ht="13.8">
      <c r="J3564" s="11" t="s">
        <v>4184</v>
      </c>
      <c r="K3564" s="11" t="s">
        <v>31</v>
      </c>
      <c r="L3564" s="11" t="s">
        <v>29</v>
      </c>
      <c r="M3564" s="11" t="s">
        <v>314</v>
      </c>
      <c r="N3564" s="12">
        <v>1491</v>
      </c>
      <c r="O3564" s="11" t="s">
        <v>606</v>
      </c>
    </row>
    <row r="3565" spans="10:15" customFormat="1" ht="13.8">
      <c r="J3565" s="11" t="s">
        <v>4185</v>
      </c>
      <c r="K3565" s="11" t="s">
        <v>31</v>
      </c>
      <c r="L3565" s="11" t="s">
        <v>29</v>
      </c>
      <c r="M3565" s="11" t="s">
        <v>314</v>
      </c>
      <c r="N3565" s="12">
        <v>1399</v>
      </c>
      <c r="O3565" s="11" t="s">
        <v>606</v>
      </c>
    </row>
    <row r="3566" spans="10:15" customFormat="1" ht="13.8">
      <c r="J3566" s="11" t="s">
        <v>4186</v>
      </c>
      <c r="K3566" s="11" t="s">
        <v>31</v>
      </c>
      <c r="L3566" s="11" t="s">
        <v>29</v>
      </c>
      <c r="M3566" s="11" t="s">
        <v>314</v>
      </c>
      <c r="N3566" s="12">
        <v>1383</v>
      </c>
      <c r="O3566" s="11" t="s">
        <v>606</v>
      </c>
    </row>
    <row r="3567" spans="10:15" customFormat="1" ht="13.8">
      <c r="J3567" s="11" t="s">
        <v>4187</v>
      </c>
      <c r="K3567" s="11" t="s">
        <v>31</v>
      </c>
      <c r="L3567" s="11" t="s">
        <v>29</v>
      </c>
      <c r="M3567" s="11" t="s">
        <v>314</v>
      </c>
      <c r="N3567" s="12">
        <v>1301</v>
      </c>
      <c r="O3567" s="11" t="s">
        <v>606</v>
      </c>
    </row>
    <row r="3568" spans="10:15" customFormat="1" ht="13.8">
      <c r="J3568" s="11" t="s">
        <v>4188</v>
      </c>
      <c r="K3568" s="11" t="s">
        <v>31</v>
      </c>
      <c r="L3568" s="11" t="s">
        <v>29</v>
      </c>
      <c r="M3568" s="11" t="s">
        <v>314</v>
      </c>
      <c r="N3568" s="12">
        <v>1298</v>
      </c>
      <c r="O3568" s="11" t="s">
        <v>606</v>
      </c>
    </row>
    <row r="3569" spans="10:15" customFormat="1" ht="13.8">
      <c r="J3569" s="11" t="s">
        <v>4189</v>
      </c>
      <c r="K3569" s="11" t="s">
        <v>31</v>
      </c>
      <c r="L3569" s="11" t="s">
        <v>29</v>
      </c>
      <c r="M3569" s="11" t="s">
        <v>314</v>
      </c>
      <c r="N3569" s="12">
        <v>1268</v>
      </c>
      <c r="O3569" s="11" t="s">
        <v>606</v>
      </c>
    </row>
    <row r="3570" spans="10:15" customFormat="1" ht="13.8">
      <c r="J3570" s="11" t="s">
        <v>4190</v>
      </c>
      <c r="K3570" s="11" t="s">
        <v>31</v>
      </c>
      <c r="L3570" s="11" t="s">
        <v>29</v>
      </c>
      <c r="M3570" s="11" t="s">
        <v>314</v>
      </c>
      <c r="N3570" s="12">
        <v>1261</v>
      </c>
      <c r="O3570" s="11" t="s">
        <v>606</v>
      </c>
    </row>
    <row r="3571" spans="10:15" customFormat="1" ht="13.8">
      <c r="J3571" s="11" t="s">
        <v>4191</v>
      </c>
      <c r="K3571" s="11" t="s">
        <v>31</v>
      </c>
      <c r="L3571" s="11" t="s">
        <v>29</v>
      </c>
      <c r="M3571" s="11" t="s">
        <v>314</v>
      </c>
      <c r="N3571" s="12">
        <v>1252</v>
      </c>
      <c r="O3571" s="11" t="s">
        <v>606</v>
      </c>
    </row>
    <row r="3572" spans="10:15" customFormat="1" ht="13.8">
      <c r="J3572" s="11" t="s">
        <v>4192</v>
      </c>
      <c r="K3572" s="11" t="s">
        <v>31</v>
      </c>
      <c r="L3572" s="11" t="s">
        <v>29</v>
      </c>
      <c r="M3572" s="11" t="s">
        <v>314</v>
      </c>
      <c r="N3572" s="12">
        <v>1250</v>
      </c>
      <c r="O3572" s="11" t="s">
        <v>606</v>
      </c>
    </row>
    <row r="3573" spans="10:15" customFormat="1" ht="13.8">
      <c r="J3573" s="11" t="s">
        <v>4193</v>
      </c>
      <c r="K3573" s="11" t="s">
        <v>31</v>
      </c>
      <c r="L3573" s="11" t="s">
        <v>29</v>
      </c>
      <c r="M3573" s="11" t="s">
        <v>314</v>
      </c>
      <c r="N3573" s="12">
        <v>1239</v>
      </c>
      <c r="O3573" s="11" t="s">
        <v>606</v>
      </c>
    </row>
    <row r="3574" spans="10:15" customFormat="1" ht="13.8">
      <c r="J3574" s="11" t="s">
        <v>4194</v>
      </c>
      <c r="K3574" s="11" t="s">
        <v>31</v>
      </c>
      <c r="L3574" s="11" t="s">
        <v>29</v>
      </c>
      <c r="M3574" s="11" t="s">
        <v>314</v>
      </c>
      <c r="N3574" s="12">
        <v>1235</v>
      </c>
      <c r="O3574" s="11" t="s">
        <v>606</v>
      </c>
    </row>
    <row r="3575" spans="10:15" customFormat="1" ht="13.8">
      <c r="J3575" s="11" t="s">
        <v>4195</v>
      </c>
      <c r="K3575" s="11" t="s">
        <v>31</v>
      </c>
      <c r="L3575" s="11" t="s">
        <v>29</v>
      </c>
      <c r="M3575" s="11" t="s">
        <v>314</v>
      </c>
      <c r="N3575" s="12">
        <v>1190</v>
      </c>
      <c r="O3575" s="11" t="s">
        <v>606</v>
      </c>
    </row>
    <row r="3576" spans="10:15" customFormat="1" ht="13.8">
      <c r="J3576" s="11" t="s">
        <v>4196</v>
      </c>
      <c r="K3576" s="11" t="s">
        <v>31</v>
      </c>
      <c r="L3576" s="11" t="s">
        <v>29</v>
      </c>
      <c r="M3576" s="11" t="s">
        <v>314</v>
      </c>
      <c r="N3576" s="12">
        <v>1171</v>
      </c>
      <c r="O3576" s="11" t="s">
        <v>606</v>
      </c>
    </row>
    <row r="3577" spans="10:15" customFormat="1" ht="13.8">
      <c r="J3577" s="11" t="s">
        <v>4197</v>
      </c>
      <c r="K3577" s="11" t="s">
        <v>31</v>
      </c>
      <c r="L3577" s="11" t="s">
        <v>29</v>
      </c>
      <c r="M3577" s="11" t="s">
        <v>314</v>
      </c>
      <c r="N3577" s="12">
        <v>1137</v>
      </c>
      <c r="O3577" s="11" t="s">
        <v>606</v>
      </c>
    </row>
    <row r="3578" spans="10:15" customFormat="1" ht="13.8">
      <c r="J3578" s="11" t="s">
        <v>4198</v>
      </c>
      <c r="K3578" s="11" t="s">
        <v>31</v>
      </c>
      <c r="L3578" s="11" t="s">
        <v>29</v>
      </c>
      <c r="M3578" s="11" t="s">
        <v>314</v>
      </c>
      <c r="N3578" s="12">
        <v>1131</v>
      </c>
      <c r="O3578" s="11" t="s">
        <v>606</v>
      </c>
    </row>
    <row r="3579" spans="10:15" customFormat="1" ht="13.8">
      <c r="J3579" s="11" t="s">
        <v>4199</v>
      </c>
      <c r="K3579" s="11" t="s">
        <v>31</v>
      </c>
      <c r="L3579" s="11" t="s">
        <v>29</v>
      </c>
      <c r="M3579" s="11" t="s">
        <v>314</v>
      </c>
      <c r="N3579" s="12">
        <v>1114</v>
      </c>
      <c r="O3579" s="11" t="s">
        <v>606</v>
      </c>
    </row>
    <row r="3580" spans="10:15" customFormat="1" ht="13.8">
      <c r="J3580" s="11" t="s">
        <v>4200</v>
      </c>
      <c r="K3580" s="11" t="s">
        <v>31</v>
      </c>
      <c r="L3580" s="11" t="s">
        <v>29</v>
      </c>
      <c r="M3580" s="11" t="s">
        <v>314</v>
      </c>
      <c r="N3580" s="12">
        <v>1109</v>
      </c>
      <c r="O3580" s="11" t="s">
        <v>606</v>
      </c>
    </row>
    <row r="3581" spans="10:15" customFormat="1" ht="13.8">
      <c r="J3581" s="11" t="s">
        <v>4201</v>
      </c>
      <c r="K3581" s="11" t="s">
        <v>31</v>
      </c>
      <c r="L3581" s="11" t="s">
        <v>29</v>
      </c>
      <c r="M3581" s="11" t="s">
        <v>314</v>
      </c>
      <c r="N3581" s="12">
        <v>1090</v>
      </c>
      <c r="O3581" s="11" t="s">
        <v>606</v>
      </c>
    </row>
    <row r="3582" spans="10:15" customFormat="1" ht="13.8">
      <c r="J3582" s="11" t="s">
        <v>4202</v>
      </c>
      <c r="K3582" s="11" t="s">
        <v>31</v>
      </c>
      <c r="L3582" s="11" t="s">
        <v>29</v>
      </c>
      <c r="M3582" s="11" t="s">
        <v>314</v>
      </c>
      <c r="N3582" s="12">
        <v>1085</v>
      </c>
      <c r="O3582" s="11" t="s">
        <v>606</v>
      </c>
    </row>
    <row r="3583" spans="10:15" customFormat="1" ht="13.8">
      <c r="J3583" s="11" t="s">
        <v>4203</v>
      </c>
      <c r="K3583" s="11" t="s">
        <v>31</v>
      </c>
      <c r="L3583" s="11" t="s">
        <v>29</v>
      </c>
      <c r="M3583" s="11" t="s">
        <v>314</v>
      </c>
      <c r="N3583" s="12">
        <v>1084</v>
      </c>
      <c r="O3583" s="11" t="s">
        <v>606</v>
      </c>
    </row>
    <row r="3584" spans="10:15" customFormat="1" ht="13.8">
      <c r="J3584" s="11" t="s">
        <v>4204</v>
      </c>
      <c r="K3584" s="11" t="s">
        <v>31</v>
      </c>
      <c r="L3584" s="11" t="s">
        <v>29</v>
      </c>
      <c r="M3584" s="11" t="s">
        <v>314</v>
      </c>
      <c r="N3584" s="12">
        <v>1066</v>
      </c>
      <c r="O3584" s="11" t="s">
        <v>606</v>
      </c>
    </row>
    <row r="3585" spans="10:15" customFormat="1" ht="13.8">
      <c r="J3585" s="11" t="s">
        <v>4205</v>
      </c>
      <c r="K3585" s="11" t="s">
        <v>31</v>
      </c>
      <c r="L3585" s="11" t="s">
        <v>29</v>
      </c>
      <c r="M3585" s="11" t="s">
        <v>314</v>
      </c>
      <c r="N3585" s="12">
        <v>1058</v>
      </c>
      <c r="O3585" s="11" t="s">
        <v>606</v>
      </c>
    </row>
    <row r="3586" spans="10:15" customFormat="1" ht="13.8">
      <c r="J3586" s="11" t="s">
        <v>4206</v>
      </c>
      <c r="K3586" s="11" t="s">
        <v>31</v>
      </c>
      <c r="L3586" s="11" t="s">
        <v>29</v>
      </c>
      <c r="M3586" s="11" t="s">
        <v>314</v>
      </c>
      <c r="N3586" s="12">
        <v>1046</v>
      </c>
      <c r="O3586" s="11" t="s">
        <v>606</v>
      </c>
    </row>
    <row r="3587" spans="10:15" customFormat="1" ht="13.8">
      <c r="J3587" s="11" t="s">
        <v>4207</v>
      </c>
      <c r="K3587" s="11" t="s">
        <v>31</v>
      </c>
      <c r="L3587" s="11" t="s">
        <v>29</v>
      </c>
      <c r="M3587" s="11" t="s">
        <v>314</v>
      </c>
      <c r="N3587" s="12">
        <v>1038</v>
      </c>
      <c r="O3587" s="11" t="s">
        <v>606</v>
      </c>
    </row>
    <row r="3588" spans="10:15" customFormat="1" ht="13.8">
      <c r="J3588" s="11" t="s">
        <v>4208</v>
      </c>
      <c r="K3588" s="11" t="s">
        <v>31</v>
      </c>
      <c r="L3588" s="11" t="s">
        <v>29</v>
      </c>
      <c r="M3588" s="11" t="s">
        <v>314</v>
      </c>
      <c r="N3588" s="12">
        <v>973</v>
      </c>
      <c r="O3588" s="11" t="s">
        <v>662</v>
      </c>
    </row>
    <row r="3589" spans="10:15" customFormat="1" ht="13.8">
      <c r="J3589" s="11" t="s">
        <v>4209</v>
      </c>
      <c r="K3589" s="11" t="s">
        <v>31</v>
      </c>
      <c r="L3589" s="11" t="s">
        <v>29</v>
      </c>
      <c r="M3589" s="11" t="s">
        <v>314</v>
      </c>
      <c r="N3589" s="12">
        <v>969</v>
      </c>
      <c r="O3589" s="11" t="s">
        <v>662</v>
      </c>
    </row>
    <row r="3590" spans="10:15" customFormat="1" ht="13.8">
      <c r="J3590" s="11" t="s">
        <v>4210</v>
      </c>
      <c r="K3590" s="11" t="s">
        <v>31</v>
      </c>
      <c r="L3590" s="11" t="s">
        <v>29</v>
      </c>
      <c r="M3590" s="11" t="s">
        <v>314</v>
      </c>
      <c r="N3590" s="12">
        <v>962</v>
      </c>
      <c r="O3590" s="11" t="s">
        <v>662</v>
      </c>
    </row>
    <row r="3591" spans="10:15" customFormat="1" ht="13.8">
      <c r="J3591" s="11" t="s">
        <v>4211</v>
      </c>
      <c r="K3591" s="11" t="s">
        <v>31</v>
      </c>
      <c r="L3591" s="11" t="s">
        <v>29</v>
      </c>
      <c r="M3591" s="11" t="s">
        <v>314</v>
      </c>
      <c r="N3591" s="12">
        <v>953</v>
      </c>
      <c r="O3591" s="11" t="s">
        <v>662</v>
      </c>
    </row>
    <row r="3592" spans="10:15" customFormat="1" ht="13.8">
      <c r="J3592" s="11" t="s">
        <v>4212</v>
      </c>
      <c r="K3592" s="11" t="s">
        <v>31</v>
      </c>
      <c r="L3592" s="11" t="s">
        <v>29</v>
      </c>
      <c r="M3592" s="11" t="s">
        <v>314</v>
      </c>
      <c r="N3592" s="12">
        <v>926</v>
      </c>
      <c r="O3592" s="11" t="s">
        <v>662</v>
      </c>
    </row>
    <row r="3593" spans="10:15" customFormat="1" ht="13.8">
      <c r="J3593" s="11" t="s">
        <v>4213</v>
      </c>
      <c r="K3593" s="11" t="s">
        <v>31</v>
      </c>
      <c r="L3593" s="11" t="s">
        <v>29</v>
      </c>
      <c r="M3593" s="11" t="s">
        <v>314</v>
      </c>
      <c r="N3593" s="12">
        <v>913</v>
      </c>
      <c r="O3593" s="11" t="s">
        <v>662</v>
      </c>
    </row>
    <row r="3594" spans="10:15" customFormat="1" ht="13.8">
      <c r="J3594" s="11" t="s">
        <v>4214</v>
      </c>
      <c r="K3594" s="11" t="s">
        <v>31</v>
      </c>
      <c r="L3594" s="11" t="s">
        <v>29</v>
      </c>
      <c r="M3594" s="11" t="s">
        <v>314</v>
      </c>
      <c r="N3594" s="12">
        <v>891</v>
      </c>
      <c r="O3594" s="11" t="s">
        <v>662</v>
      </c>
    </row>
    <row r="3595" spans="10:15" customFormat="1" ht="13.8">
      <c r="J3595" s="11" t="s">
        <v>4215</v>
      </c>
      <c r="K3595" s="11" t="s">
        <v>31</v>
      </c>
      <c r="L3595" s="11" t="s">
        <v>29</v>
      </c>
      <c r="M3595" s="11" t="s">
        <v>314</v>
      </c>
      <c r="N3595" s="12">
        <v>871</v>
      </c>
      <c r="O3595" s="11" t="s">
        <v>662</v>
      </c>
    </row>
    <row r="3596" spans="10:15" customFormat="1" ht="13.8">
      <c r="J3596" s="11" t="s">
        <v>4216</v>
      </c>
      <c r="K3596" s="11" t="s">
        <v>31</v>
      </c>
      <c r="L3596" s="11" t="s">
        <v>29</v>
      </c>
      <c r="M3596" s="11" t="s">
        <v>314</v>
      </c>
      <c r="N3596" s="12">
        <v>862</v>
      </c>
      <c r="O3596" s="11" t="s">
        <v>662</v>
      </c>
    </row>
    <row r="3597" spans="10:15" customFormat="1" ht="13.8">
      <c r="J3597" s="11" t="s">
        <v>4217</v>
      </c>
      <c r="K3597" s="11" t="s">
        <v>31</v>
      </c>
      <c r="L3597" s="11" t="s">
        <v>29</v>
      </c>
      <c r="M3597" s="11" t="s">
        <v>314</v>
      </c>
      <c r="N3597" s="12">
        <v>846</v>
      </c>
      <c r="O3597" s="11" t="s">
        <v>662</v>
      </c>
    </row>
    <row r="3598" spans="10:15" customFormat="1" ht="13.8">
      <c r="J3598" s="11" t="s">
        <v>4218</v>
      </c>
      <c r="K3598" s="11" t="s">
        <v>31</v>
      </c>
      <c r="L3598" s="11" t="s">
        <v>29</v>
      </c>
      <c r="M3598" s="11" t="s">
        <v>314</v>
      </c>
      <c r="N3598" s="12">
        <v>836</v>
      </c>
      <c r="O3598" s="11" t="s">
        <v>662</v>
      </c>
    </row>
    <row r="3599" spans="10:15" customFormat="1" ht="13.8">
      <c r="J3599" s="11" t="s">
        <v>4219</v>
      </c>
      <c r="K3599" s="11" t="s">
        <v>31</v>
      </c>
      <c r="L3599" s="11" t="s">
        <v>29</v>
      </c>
      <c r="M3599" s="11" t="s">
        <v>314</v>
      </c>
      <c r="N3599" s="12">
        <v>819</v>
      </c>
      <c r="O3599" s="11" t="s">
        <v>662</v>
      </c>
    </row>
    <row r="3600" spans="10:15" customFormat="1" ht="13.8">
      <c r="J3600" s="11" t="s">
        <v>4220</v>
      </c>
      <c r="K3600" s="11" t="s">
        <v>31</v>
      </c>
      <c r="L3600" s="11" t="s">
        <v>29</v>
      </c>
      <c r="M3600" s="11" t="s">
        <v>314</v>
      </c>
      <c r="N3600" s="12">
        <v>749</v>
      </c>
      <c r="O3600" s="11" t="s">
        <v>662</v>
      </c>
    </row>
    <row r="3601" spans="10:15" customFormat="1" ht="13.8">
      <c r="J3601" s="11" t="s">
        <v>4221</v>
      </c>
      <c r="K3601" s="11" t="s">
        <v>31</v>
      </c>
      <c r="L3601" s="11" t="s">
        <v>29</v>
      </c>
      <c r="M3601" s="11" t="s">
        <v>314</v>
      </c>
      <c r="N3601" s="12">
        <v>739</v>
      </c>
      <c r="O3601" s="11" t="s">
        <v>662</v>
      </c>
    </row>
    <row r="3602" spans="10:15" customFormat="1" ht="13.8">
      <c r="J3602" s="11" t="s">
        <v>4222</v>
      </c>
      <c r="K3602" s="11" t="s">
        <v>31</v>
      </c>
      <c r="L3602" s="11" t="s">
        <v>29</v>
      </c>
      <c r="M3602" s="11" t="s">
        <v>314</v>
      </c>
      <c r="N3602" s="12">
        <v>732</v>
      </c>
      <c r="O3602" s="11" t="s">
        <v>662</v>
      </c>
    </row>
    <row r="3603" spans="10:15" customFormat="1" ht="13.8">
      <c r="J3603" s="11" t="s">
        <v>4223</v>
      </c>
      <c r="K3603" s="11" t="s">
        <v>31</v>
      </c>
      <c r="L3603" s="11" t="s">
        <v>29</v>
      </c>
      <c r="M3603" s="11" t="s">
        <v>314</v>
      </c>
      <c r="N3603" s="12">
        <v>723</v>
      </c>
      <c r="O3603" s="11" t="s">
        <v>662</v>
      </c>
    </row>
    <row r="3604" spans="10:15" customFormat="1" ht="13.8">
      <c r="J3604" s="11" t="s">
        <v>4224</v>
      </c>
      <c r="K3604" s="11" t="s">
        <v>31</v>
      </c>
      <c r="L3604" s="11" t="s">
        <v>29</v>
      </c>
      <c r="M3604" s="11" t="s">
        <v>314</v>
      </c>
      <c r="N3604" s="12">
        <v>721</v>
      </c>
      <c r="O3604" s="11" t="s">
        <v>662</v>
      </c>
    </row>
    <row r="3605" spans="10:15" customFormat="1" ht="13.8">
      <c r="J3605" s="11" t="s">
        <v>4225</v>
      </c>
      <c r="K3605" s="11" t="s">
        <v>31</v>
      </c>
      <c r="L3605" s="11" t="s">
        <v>29</v>
      </c>
      <c r="M3605" s="11" t="s">
        <v>314</v>
      </c>
      <c r="N3605" s="12">
        <v>702</v>
      </c>
      <c r="O3605" s="11" t="s">
        <v>662</v>
      </c>
    </row>
    <row r="3606" spans="10:15" customFormat="1" ht="13.8">
      <c r="J3606" s="11" t="s">
        <v>4226</v>
      </c>
      <c r="K3606" s="11" t="s">
        <v>31</v>
      </c>
      <c r="L3606" s="11" t="s">
        <v>29</v>
      </c>
      <c r="M3606" s="11" t="s">
        <v>314</v>
      </c>
      <c r="N3606" s="12">
        <v>698</v>
      </c>
      <c r="O3606" s="11" t="s">
        <v>662</v>
      </c>
    </row>
    <row r="3607" spans="10:15" customFormat="1" ht="13.8">
      <c r="J3607" s="11" t="s">
        <v>4227</v>
      </c>
      <c r="K3607" s="11" t="s">
        <v>31</v>
      </c>
      <c r="L3607" s="11" t="s">
        <v>29</v>
      </c>
      <c r="M3607" s="11" t="s">
        <v>314</v>
      </c>
      <c r="N3607" s="12">
        <v>685</v>
      </c>
      <c r="O3607" s="11" t="s">
        <v>662</v>
      </c>
    </row>
    <row r="3608" spans="10:15" customFormat="1" ht="13.8">
      <c r="J3608" s="11" t="s">
        <v>4228</v>
      </c>
      <c r="K3608" s="11" t="s">
        <v>31</v>
      </c>
      <c r="L3608" s="11" t="s">
        <v>29</v>
      </c>
      <c r="M3608" s="11" t="s">
        <v>314</v>
      </c>
      <c r="N3608" s="12">
        <v>660</v>
      </c>
      <c r="O3608" s="11" t="s">
        <v>662</v>
      </c>
    </row>
    <row r="3609" spans="10:15" customFormat="1" ht="13.8">
      <c r="J3609" s="11" t="s">
        <v>4229</v>
      </c>
      <c r="K3609" s="11" t="s">
        <v>31</v>
      </c>
      <c r="L3609" s="11" t="s">
        <v>29</v>
      </c>
      <c r="M3609" s="11" t="s">
        <v>314</v>
      </c>
      <c r="N3609" s="12">
        <v>652</v>
      </c>
      <c r="O3609" s="11" t="s">
        <v>662</v>
      </c>
    </row>
    <row r="3610" spans="10:15" customFormat="1" ht="13.8">
      <c r="J3610" s="11" t="s">
        <v>4230</v>
      </c>
      <c r="K3610" s="11" t="s">
        <v>31</v>
      </c>
      <c r="L3610" s="11" t="s">
        <v>29</v>
      </c>
      <c r="M3610" s="11" t="s">
        <v>314</v>
      </c>
      <c r="N3610" s="12">
        <v>641</v>
      </c>
      <c r="O3610" s="11" t="s">
        <v>662</v>
      </c>
    </row>
    <row r="3611" spans="10:15" customFormat="1" ht="13.8">
      <c r="J3611" s="11" t="s">
        <v>4231</v>
      </c>
      <c r="K3611" s="11" t="s">
        <v>31</v>
      </c>
      <c r="L3611" s="11" t="s">
        <v>29</v>
      </c>
      <c r="M3611" s="11" t="s">
        <v>314</v>
      </c>
      <c r="N3611" s="12">
        <v>627</v>
      </c>
      <c r="O3611" s="11" t="s">
        <v>662</v>
      </c>
    </row>
    <row r="3612" spans="10:15" customFormat="1" ht="13.8">
      <c r="J3612" s="11" t="s">
        <v>4232</v>
      </c>
      <c r="K3612" s="11" t="s">
        <v>31</v>
      </c>
      <c r="L3612" s="11" t="s">
        <v>29</v>
      </c>
      <c r="M3612" s="11" t="s">
        <v>314</v>
      </c>
      <c r="N3612" s="12">
        <v>620</v>
      </c>
      <c r="O3612" s="11" t="s">
        <v>662</v>
      </c>
    </row>
    <row r="3613" spans="10:15" customFormat="1" ht="13.8">
      <c r="J3613" s="11" t="s">
        <v>4233</v>
      </c>
      <c r="K3613" s="11" t="s">
        <v>31</v>
      </c>
      <c r="L3613" s="11" t="s">
        <v>29</v>
      </c>
      <c r="M3613" s="11" t="s">
        <v>314</v>
      </c>
      <c r="N3613" s="12">
        <v>607</v>
      </c>
      <c r="O3613" s="11" t="s">
        <v>662</v>
      </c>
    </row>
    <row r="3614" spans="10:15" customFormat="1" ht="13.8">
      <c r="J3614" s="11" t="s">
        <v>4234</v>
      </c>
      <c r="K3614" s="11" t="s">
        <v>31</v>
      </c>
      <c r="L3614" s="11" t="s">
        <v>29</v>
      </c>
      <c r="M3614" s="11" t="s">
        <v>314</v>
      </c>
      <c r="N3614" s="12">
        <v>607</v>
      </c>
      <c r="O3614" s="11" t="s">
        <v>662</v>
      </c>
    </row>
    <row r="3615" spans="10:15" customFormat="1" ht="13.8">
      <c r="J3615" s="11" t="s">
        <v>4235</v>
      </c>
      <c r="K3615" s="11" t="s">
        <v>31</v>
      </c>
      <c r="L3615" s="11" t="s">
        <v>29</v>
      </c>
      <c r="M3615" s="11" t="s">
        <v>314</v>
      </c>
      <c r="N3615" s="12">
        <v>605</v>
      </c>
      <c r="O3615" s="11" t="s">
        <v>662</v>
      </c>
    </row>
    <row r="3616" spans="10:15" customFormat="1" ht="13.8">
      <c r="J3616" s="11" t="s">
        <v>4236</v>
      </c>
      <c r="K3616" s="11" t="s">
        <v>31</v>
      </c>
      <c r="L3616" s="11" t="s">
        <v>29</v>
      </c>
      <c r="M3616" s="11" t="s">
        <v>314</v>
      </c>
      <c r="N3616" s="12">
        <v>603</v>
      </c>
      <c r="O3616" s="11" t="s">
        <v>662</v>
      </c>
    </row>
    <row r="3617" spans="10:15" customFormat="1" ht="13.8">
      <c r="J3617" s="11" t="s">
        <v>4237</v>
      </c>
      <c r="K3617" s="11" t="s">
        <v>31</v>
      </c>
      <c r="L3617" s="11" t="s">
        <v>29</v>
      </c>
      <c r="M3617" s="11" t="s">
        <v>314</v>
      </c>
      <c r="N3617" s="12">
        <v>597</v>
      </c>
      <c r="O3617" s="11" t="s">
        <v>662</v>
      </c>
    </row>
    <row r="3618" spans="10:15" customFormat="1" ht="13.8">
      <c r="J3618" s="11" t="s">
        <v>4238</v>
      </c>
      <c r="K3618" s="11" t="s">
        <v>31</v>
      </c>
      <c r="L3618" s="11" t="s">
        <v>29</v>
      </c>
      <c r="M3618" s="11" t="s">
        <v>314</v>
      </c>
      <c r="N3618" s="12">
        <v>518</v>
      </c>
      <c r="O3618" s="11" t="s">
        <v>662</v>
      </c>
    </row>
    <row r="3619" spans="10:15" customFormat="1" ht="13.8">
      <c r="J3619" s="11" t="s">
        <v>4239</v>
      </c>
      <c r="K3619" s="11" t="s">
        <v>31</v>
      </c>
      <c r="L3619" s="11" t="s">
        <v>29</v>
      </c>
      <c r="M3619" s="11" t="s">
        <v>314</v>
      </c>
      <c r="N3619" s="12">
        <v>517</v>
      </c>
      <c r="O3619" s="11" t="s">
        <v>662</v>
      </c>
    </row>
    <row r="3620" spans="10:15" customFormat="1" ht="13.8">
      <c r="J3620" s="11" t="s">
        <v>4240</v>
      </c>
      <c r="K3620" s="11" t="s">
        <v>31</v>
      </c>
      <c r="L3620" s="11" t="s">
        <v>29</v>
      </c>
      <c r="M3620" s="11" t="s">
        <v>314</v>
      </c>
      <c r="N3620" s="12">
        <v>437</v>
      </c>
      <c r="O3620" s="11" t="s">
        <v>662</v>
      </c>
    </row>
    <row r="3621" spans="10:15" customFormat="1" ht="13.8">
      <c r="J3621" s="11" t="s">
        <v>4241</v>
      </c>
      <c r="K3621" s="11" t="s">
        <v>31</v>
      </c>
      <c r="L3621" s="11" t="s">
        <v>29</v>
      </c>
      <c r="M3621" s="11" t="s">
        <v>314</v>
      </c>
      <c r="N3621" s="12">
        <v>433</v>
      </c>
      <c r="O3621" s="11" t="s">
        <v>662</v>
      </c>
    </row>
    <row r="3622" spans="10:15" customFormat="1" ht="13.8">
      <c r="J3622" s="11" t="s">
        <v>4242</v>
      </c>
      <c r="K3622" s="11" t="s">
        <v>31</v>
      </c>
      <c r="L3622" s="11" t="s">
        <v>29</v>
      </c>
      <c r="M3622" s="11" t="s">
        <v>314</v>
      </c>
      <c r="N3622" s="12">
        <v>429</v>
      </c>
      <c r="O3622" s="11" t="s">
        <v>662</v>
      </c>
    </row>
    <row r="3623" spans="10:15" customFormat="1" ht="13.8">
      <c r="J3623" s="11" t="s">
        <v>4243</v>
      </c>
      <c r="K3623" s="11" t="s">
        <v>31</v>
      </c>
      <c r="L3623" s="11" t="s">
        <v>29</v>
      </c>
      <c r="M3623" s="11" t="s">
        <v>314</v>
      </c>
      <c r="N3623" s="12">
        <v>373</v>
      </c>
      <c r="O3623" s="11" t="s">
        <v>662</v>
      </c>
    </row>
    <row r="3624" spans="10:15" customFormat="1" ht="13.8">
      <c r="J3624" s="11" t="s">
        <v>4244</v>
      </c>
      <c r="K3624" s="11" t="s">
        <v>31</v>
      </c>
      <c r="L3624" s="11" t="s">
        <v>29</v>
      </c>
      <c r="M3624" s="11" t="s">
        <v>314</v>
      </c>
      <c r="N3624" s="12">
        <v>359</v>
      </c>
      <c r="O3624" s="11" t="s">
        <v>662</v>
      </c>
    </row>
    <row r="3625" spans="10:15" customFormat="1" ht="13.8">
      <c r="J3625" s="11" t="s">
        <v>4245</v>
      </c>
      <c r="K3625" s="11" t="s">
        <v>31</v>
      </c>
      <c r="L3625" s="11" t="s">
        <v>29</v>
      </c>
      <c r="M3625" s="11" t="s">
        <v>314</v>
      </c>
      <c r="N3625" s="12">
        <v>301</v>
      </c>
      <c r="O3625" s="11" t="s">
        <v>662</v>
      </c>
    </row>
    <row r="3626" spans="10:15" customFormat="1" ht="13.8">
      <c r="J3626" s="11" t="s">
        <v>4246</v>
      </c>
      <c r="K3626" s="11" t="s">
        <v>31</v>
      </c>
      <c r="L3626" s="11" t="s">
        <v>29</v>
      </c>
      <c r="M3626" s="11" t="s">
        <v>314</v>
      </c>
      <c r="N3626" s="12">
        <v>292</v>
      </c>
      <c r="O3626" s="11" t="s">
        <v>662</v>
      </c>
    </row>
    <row r="3627" spans="10:15" customFormat="1" ht="13.8">
      <c r="J3627" s="11" t="s">
        <v>4247</v>
      </c>
      <c r="K3627" s="11" t="s">
        <v>31</v>
      </c>
      <c r="L3627" s="11" t="s">
        <v>29</v>
      </c>
      <c r="M3627" s="11" t="s">
        <v>314</v>
      </c>
      <c r="N3627" s="12">
        <v>252</v>
      </c>
      <c r="O3627" s="11" t="s">
        <v>662</v>
      </c>
    </row>
    <row r="3628" spans="10:15" customFormat="1" ht="13.8">
      <c r="J3628" s="11" t="s">
        <v>4248</v>
      </c>
      <c r="K3628" s="11" t="s">
        <v>31</v>
      </c>
      <c r="L3628" s="11" t="s">
        <v>29</v>
      </c>
      <c r="M3628" s="11" t="s">
        <v>314</v>
      </c>
      <c r="N3628" s="12">
        <v>221</v>
      </c>
      <c r="O3628" s="11" t="s">
        <v>662</v>
      </c>
    </row>
    <row r="3629" spans="10:15" customFormat="1" ht="13.8">
      <c r="J3629" s="11" t="s">
        <v>4249</v>
      </c>
      <c r="K3629" s="11" t="s">
        <v>31</v>
      </c>
      <c r="L3629" s="11" t="s">
        <v>29</v>
      </c>
      <c r="M3629" s="11" t="s">
        <v>314</v>
      </c>
      <c r="N3629" s="12">
        <v>213</v>
      </c>
      <c r="O3629" s="11" t="s">
        <v>662</v>
      </c>
    </row>
    <row r="3630" spans="10:15" customFormat="1" ht="13.8">
      <c r="J3630" s="11" t="s">
        <v>4250</v>
      </c>
      <c r="K3630" s="11" t="s">
        <v>31</v>
      </c>
      <c r="L3630" s="11" t="s">
        <v>29</v>
      </c>
      <c r="M3630" s="11" t="s">
        <v>314</v>
      </c>
      <c r="N3630" s="12">
        <v>210</v>
      </c>
      <c r="O3630" s="11" t="s">
        <v>662</v>
      </c>
    </row>
    <row r="3631" spans="10:15" customFormat="1" ht="13.8">
      <c r="J3631" s="11" t="s">
        <v>4251</v>
      </c>
      <c r="K3631" s="11" t="s">
        <v>31</v>
      </c>
      <c r="L3631" s="11" t="s">
        <v>29</v>
      </c>
      <c r="M3631" s="11" t="s">
        <v>314</v>
      </c>
      <c r="N3631" s="12">
        <v>207</v>
      </c>
      <c r="O3631" s="11" t="s">
        <v>662</v>
      </c>
    </row>
    <row r="3632" spans="10:15" customFormat="1" ht="13.8">
      <c r="J3632" s="11" t="s">
        <v>4252</v>
      </c>
      <c r="K3632" s="11" t="s">
        <v>31</v>
      </c>
      <c r="L3632" s="11" t="s">
        <v>29</v>
      </c>
      <c r="M3632" s="11" t="s">
        <v>314</v>
      </c>
      <c r="N3632" s="12">
        <v>202</v>
      </c>
      <c r="O3632" s="11" t="s">
        <v>662</v>
      </c>
    </row>
    <row r="3633" spans="10:15" customFormat="1" ht="13.8">
      <c r="J3633" s="11" t="s">
        <v>4253</v>
      </c>
      <c r="K3633" s="11" t="s">
        <v>31</v>
      </c>
      <c r="L3633" s="11" t="s">
        <v>29</v>
      </c>
      <c r="M3633" s="11" t="s">
        <v>314</v>
      </c>
      <c r="N3633" s="12">
        <v>193</v>
      </c>
      <c r="O3633" s="11" t="s">
        <v>662</v>
      </c>
    </row>
    <row r="3634" spans="10:15" customFormat="1" ht="13.8">
      <c r="J3634" s="11" t="s">
        <v>4254</v>
      </c>
      <c r="K3634" s="11" t="s">
        <v>31</v>
      </c>
      <c r="L3634" s="11" t="s">
        <v>29</v>
      </c>
      <c r="M3634" s="11" t="s">
        <v>314</v>
      </c>
      <c r="N3634" s="12">
        <v>192</v>
      </c>
      <c r="O3634" s="11" t="s">
        <v>662</v>
      </c>
    </row>
    <row r="3635" spans="10:15" customFormat="1" ht="13.8">
      <c r="J3635" s="11" t="s">
        <v>4255</v>
      </c>
      <c r="K3635" s="11" t="s">
        <v>31</v>
      </c>
      <c r="L3635" s="11" t="s">
        <v>29</v>
      </c>
      <c r="M3635" s="11" t="s">
        <v>314</v>
      </c>
      <c r="N3635" s="12">
        <v>182</v>
      </c>
      <c r="O3635" s="11" t="s">
        <v>662</v>
      </c>
    </row>
    <row r="3636" spans="10:15" customFormat="1" ht="13.8">
      <c r="J3636" s="11" t="s">
        <v>4256</v>
      </c>
      <c r="K3636" s="11" t="s">
        <v>31</v>
      </c>
      <c r="L3636" s="11" t="s">
        <v>29</v>
      </c>
      <c r="M3636" s="11" t="s">
        <v>314</v>
      </c>
      <c r="N3636" s="12">
        <v>174</v>
      </c>
      <c r="O3636" s="11" t="s">
        <v>662</v>
      </c>
    </row>
    <row r="3637" spans="10:15" customFormat="1" ht="13.8">
      <c r="J3637" s="11" t="s">
        <v>4257</v>
      </c>
      <c r="K3637" s="11" t="s">
        <v>31</v>
      </c>
      <c r="L3637" s="11" t="s">
        <v>29</v>
      </c>
      <c r="M3637" s="11" t="s">
        <v>314</v>
      </c>
      <c r="N3637" s="12">
        <v>172</v>
      </c>
      <c r="O3637" s="11" t="s">
        <v>662</v>
      </c>
    </row>
    <row r="3638" spans="10:15" customFormat="1" ht="13.8">
      <c r="J3638" s="11" t="s">
        <v>4258</v>
      </c>
      <c r="K3638" s="11" t="s">
        <v>31</v>
      </c>
      <c r="L3638" s="11" t="s">
        <v>29</v>
      </c>
      <c r="M3638" s="11" t="s">
        <v>314</v>
      </c>
      <c r="N3638" s="12">
        <v>136</v>
      </c>
      <c r="O3638" s="11" t="s">
        <v>662</v>
      </c>
    </row>
    <row r="3639" spans="10:15" customFormat="1" ht="13.8">
      <c r="J3639" s="11" t="s">
        <v>4259</v>
      </c>
      <c r="K3639" s="11" t="s">
        <v>31</v>
      </c>
      <c r="L3639" s="11" t="s">
        <v>29</v>
      </c>
      <c r="M3639" s="11" t="s">
        <v>314</v>
      </c>
      <c r="N3639" s="12">
        <v>122</v>
      </c>
      <c r="O3639" s="11" t="s">
        <v>662</v>
      </c>
    </row>
    <row r="3640" spans="10:15" customFormat="1" ht="13.8">
      <c r="J3640" s="11" t="s">
        <v>4260</v>
      </c>
      <c r="K3640" s="11" t="s">
        <v>31</v>
      </c>
      <c r="L3640" s="11" t="s">
        <v>29</v>
      </c>
      <c r="M3640" s="11" t="s">
        <v>314</v>
      </c>
      <c r="N3640" s="12">
        <v>95</v>
      </c>
      <c r="O3640" s="11" t="s">
        <v>662</v>
      </c>
    </row>
    <row r="3641" spans="10:15" customFormat="1" ht="13.8">
      <c r="J3641" s="11" t="s">
        <v>4261</v>
      </c>
      <c r="K3641" s="11" t="s">
        <v>31</v>
      </c>
      <c r="L3641" s="11" t="s">
        <v>29</v>
      </c>
      <c r="M3641" s="11" t="s">
        <v>314</v>
      </c>
      <c r="N3641" s="12">
        <v>84</v>
      </c>
      <c r="O3641" s="11" t="s">
        <v>662</v>
      </c>
    </row>
    <row r="3642" spans="10:15" customFormat="1" ht="13.8">
      <c r="J3642" s="11" t="s">
        <v>4262</v>
      </c>
      <c r="K3642" s="11" t="s">
        <v>31</v>
      </c>
      <c r="L3642" s="11" t="s">
        <v>29</v>
      </c>
      <c r="M3642" s="11" t="s">
        <v>314</v>
      </c>
      <c r="N3642" s="12">
        <v>76</v>
      </c>
      <c r="O3642" s="11" t="s">
        <v>662</v>
      </c>
    </row>
    <row r="3643" spans="10:15" customFormat="1" ht="13.8">
      <c r="J3643" s="11" t="s">
        <v>4263</v>
      </c>
      <c r="K3643" s="11" t="s">
        <v>31</v>
      </c>
      <c r="L3643" s="11" t="s">
        <v>29</v>
      </c>
      <c r="M3643" s="11" t="s">
        <v>316</v>
      </c>
      <c r="N3643" s="12">
        <v>189902</v>
      </c>
      <c r="O3643" s="11" t="s">
        <v>705</v>
      </c>
    </row>
    <row r="3644" spans="10:15" customFormat="1" ht="13.8">
      <c r="J3644" s="11" t="s">
        <v>4264</v>
      </c>
      <c r="K3644" s="11" t="s">
        <v>31</v>
      </c>
      <c r="L3644" s="11" t="s">
        <v>29</v>
      </c>
      <c r="M3644" s="11" t="s">
        <v>316</v>
      </c>
      <c r="N3644" s="12">
        <v>26793</v>
      </c>
      <c r="O3644" s="11" t="s">
        <v>448</v>
      </c>
    </row>
    <row r="3645" spans="10:15" customFormat="1" ht="13.8">
      <c r="J3645" s="11" t="s">
        <v>4265</v>
      </c>
      <c r="K3645" s="11" t="s">
        <v>31</v>
      </c>
      <c r="L3645" s="11" t="s">
        <v>29</v>
      </c>
      <c r="M3645" s="11" t="s">
        <v>316</v>
      </c>
      <c r="N3645" s="12">
        <v>23734</v>
      </c>
      <c r="O3645" s="11" t="s">
        <v>448</v>
      </c>
    </row>
    <row r="3646" spans="10:15" customFormat="1" ht="13.8">
      <c r="J3646" s="11" t="s">
        <v>4266</v>
      </c>
      <c r="K3646" s="11" t="s">
        <v>31</v>
      </c>
      <c r="L3646" s="11" t="s">
        <v>29</v>
      </c>
      <c r="M3646" s="11" t="s">
        <v>316</v>
      </c>
      <c r="N3646" s="12">
        <v>23390</v>
      </c>
      <c r="O3646" s="11" t="s">
        <v>448</v>
      </c>
    </row>
    <row r="3647" spans="10:15" customFormat="1" ht="13.8">
      <c r="J3647" s="11" t="s">
        <v>4267</v>
      </c>
      <c r="K3647" s="11" t="s">
        <v>31</v>
      </c>
      <c r="L3647" s="11" t="s">
        <v>29</v>
      </c>
      <c r="M3647" s="11" t="s">
        <v>316</v>
      </c>
      <c r="N3647" s="12">
        <v>19472</v>
      </c>
      <c r="O3647" s="11" t="s">
        <v>448</v>
      </c>
    </row>
    <row r="3648" spans="10:15" customFormat="1" ht="13.8">
      <c r="J3648" s="11" t="s">
        <v>4268</v>
      </c>
      <c r="K3648" s="11" t="s">
        <v>31</v>
      </c>
      <c r="L3648" s="11" t="s">
        <v>29</v>
      </c>
      <c r="M3648" s="11" t="s">
        <v>316</v>
      </c>
      <c r="N3648" s="12">
        <v>18391</v>
      </c>
      <c r="O3648" s="11" t="s">
        <v>448</v>
      </c>
    </row>
    <row r="3649" spans="10:15" customFormat="1" ht="13.8">
      <c r="J3649" s="11" t="s">
        <v>4269</v>
      </c>
      <c r="K3649" s="11" t="s">
        <v>31</v>
      </c>
      <c r="L3649" s="11" t="s">
        <v>29</v>
      </c>
      <c r="M3649" s="11" t="s">
        <v>316</v>
      </c>
      <c r="N3649" s="12">
        <v>18321</v>
      </c>
      <c r="O3649" s="11" t="s">
        <v>448</v>
      </c>
    </row>
    <row r="3650" spans="10:15" customFormat="1" ht="13.8">
      <c r="J3650" s="11" t="s">
        <v>4270</v>
      </c>
      <c r="K3650" s="11" t="s">
        <v>31</v>
      </c>
      <c r="L3650" s="11" t="s">
        <v>29</v>
      </c>
      <c r="M3650" s="11" t="s">
        <v>316</v>
      </c>
      <c r="N3650" s="12">
        <v>17562</v>
      </c>
      <c r="O3650" s="11" t="s">
        <v>448</v>
      </c>
    </row>
    <row r="3651" spans="10:15" customFormat="1" ht="13.8">
      <c r="J3651" s="11" t="s">
        <v>4271</v>
      </c>
      <c r="K3651" s="11" t="s">
        <v>31</v>
      </c>
      <c r="L3651" s="11" t="s">
        <v>29</v>
      </c>
      <c r="M3651" s="11" t="s">
        <v>316</v>
      </c>
      <c r="N3651" s="12">
        <v>16403</v>
      </c>
      <c r="O3651" s="11" t="s">
        <v>448</v>
      </c>
    </row>
    <row r="3652" spans="10:15" customFormat="1" ht="13.8">
      <c r="J3652" s="11" t="s">
        <v>4272</v>
      </c>
      <c r="K3652" s="11" t="s">
        <v>31</v>
      </c>
      <c r="L3652" s="11" t="s">
        <v>29</v>
      </c>
      <c r="M3652" s="11" t="s">
        <v>316</v>
      </c>
      <c r="N3652" s="12">
        <v>15559</v>
      </c>
      <c r="O3652" s="11" t="s">
        <v>448</v>
      </c>
    </row>
    <row r="3653" spans="10:15" customFormat="1" ht="13.8">
      <c r="J3653" s="11" t="s">
        <v>4273</v>
      </c>
      <c r="K3653" s="11" t="s">
        <v>31</v>
      </c>
      <c r="L3653" s="11" t="s">
        <v>29</v>
      </c>
      <c r="M3653" s="11" t="s">
        <v>316</v>
      </c>
      <c r="N3653" s="12">
        <v>15524</v>
      </c>
      <c r="O3653" s="11" t="s">
        <v>448</v>
      </c>
    </row>
    <row r="3654" spans="10:15" customFormat="1" ht="13.8">
      <c r="J3654" s="11" t="s">
        <v>4274</v>
      </c>
      <c r="K3654" s="11" t="s">
        <v>31</v>
      </c>
      <c r="L3654" s="11" t="s">
        <v>29</v>
      </c>
      <c r="M3654" s="11" t="s">
        <v>316</v>
      </c>
      <c r="N3654" s="12">
        <v>14813</v>
      </c>
      <c r="O3654" s="11" t="s">
        <v>448</v>
      </c>
    </row>
    <row r="3655" spans="10:15" customFormat="1" ht="13.8">
      <c r="J3655" s="11" t="s">
        <v>4275</v>
      </c>
      <c r="K3655" s="11" t="s">
        <v>31</v>
      </c>
      <c r="L3655" s="11" t="s">
        <v>29</v>
      </c>
      <c r="M3655" s="11" t="s">
        <v>316</v>
      </c>
      <c r="N3655" s="12">
        <v>14364</v>
      </c>
      <c r="O3655" s="11" t="s">
        <v>448</v>
      </c>
    </row>
    <row r="3656" spans="10:15" customFormat="1" ht="13.8">
      <c r="J3656" s="11" t="s">
        <v>4276</v>
      </c>
      <c r="K3656" s="11" t="s">
        <v>31</v>
      </c>
      <c r="L3656" s="11" t="s">
        <v>29</v>
      </c>
      <c r="M3656" s="11" t="s">
        <v>316</v>
      </c>
      <c r="N3656" s="12">
        <v>13579</v>
      </c>
      <c r="O3656" s="11" t="s">
        <v>448</v>
      </c>
    </row>
    <row r="3657" spans="10:15" customFormat="1" ht="13.8">
      <c r="J3657" s="11" t="s">
        <v>4277</v>
      </c>
      <c r="K3657" s="11" t="s">
        <v>31</v>
      </c>
      <c r="L3657" s="11" t="s">
        <v>29</v>
      </c>
      <c r="M3657" s="11" t="s">
        <v>316</v>
      </c>
      <c r="N3657" s="12">
        <v>13469</v>
      </c>
      <c r="O3657" s="11" t="s">
        <v>448</v>
      </c>
    </row>
    <row r="3658" spans="10:15" customFormat="1" ht="13.8">
      <c r="J3658" s="11" t="s">
        <v>4278</v>
      </c>
      <c r="K3658" s="11" t="s">
        <v>31</v>
      </c>
      <c r="L3658" s="11" t="s">
        <v>29</v>
      </c>
      <c r="M3658" s="11" t="s">
        <v>316</v>
      </c>
      <c r="N3658" s="12">
        <v>13447</v>
      </c>
      <c r="O3658" s="11" t="s">
        <v>448</v>
      </c>
    </row>
    <row r="3659" spans="10:15" customFormat="1" ht="13.8">
      <c r="J3659" s="11" t="s">
        <v>4279</v>
      </c>
      <c r="K3659" s="11" t="s">
        <v>31</v>
      </c>
      <c r="L3659" s="11" t="s">
        <v>29</v>
      </c>
      <c r="M3659" s="11" t="s">
        <v>316</v>
      </c>
      <c r="N3659" s="12">
        <v>12933</v>
      </c>
      <c r="O3659" s="11" t="s">
        <v>448</v>
      </c>
    </row>
    <row r="3660" spans="10:15" customFormat="1" ht="13.8">
      <c r="J3660" s="11" t="s">
        <v>4280</v>
      </c>
      <c r="K3660" s="11" t="s">
        <v>31</v>
      </c>
      <c r="L3660" s="11" t="s">
        <v>29</v>
      </c>
      <c r="M3660" s="11" t="s">
        <v>316</v>
      </c>
      <c r="N3660" s="12">
        <v>12869</v>
      </c>
      <c r="O3660" s="11" t="s">
        <v>448</v>
      </c>
    </row>
    <row r="3661" spans="10:15" customFormat="1" ht="13.8">
      <c r="J3661" s="11" t="s">
        <v>4281</v>
      </c>
      <c r="K3661" s="11" t="s">
        <v>31</v>
      </c>
      <c r="L3661" s="11" t="s">
        <v>29</v>
      </c>
      <c r="M3661" s="11" t="s">
        <v>316</v>
      </c>
      <c r="N3661" s="12">
        <v>12692</v>
      </c>
      <c r="O3661" s="11" t="s">
        <v>448</v>
      </c>
    </row>
    <row r="3662" spans="10:15" customFormat="1" ht="13.8">
      <c r="J3662" s="11" t="s">
        <v>4282</v>
      </c>
      <c r="K3662" s="11" t="s">
        <v>31</v>
      </c>
      <c r="L3662" s="11" t="s">
        <v>29</v>
      </c>
      <c r="M3662" s="11" t="s">
        <v>316</v>
      </c>
      <c r="N3662" s="12">
        <v>12649</v>
      </c>
      <c r="O3662" s="11" t="s">
        <v>448</v>
      </c>
    </row>
    <row r="3663" spans="10:15" customFormat="1" ht="13.8">
      <c r="J3663" s="11" t="s">
        <v>4283</v>
      </c>
      <c r="K3663" s="11" t="s">
        <v>31</v>
      </c>
      <c r="L3663" s="11" t="s">
        <v>29</v>
      </c>
      <c r="M3663" s="11" t="s">
        <v>316</v>
      </c>
      <c r="N3663" s="12">
        <v>12599</v>
      </c>
      <c r="O3663" s="11" t="s">
        <v>448</v>
      </c>
    </row>
    <row r="3664" spans="10:15" customFormat="1" ht="13.8">
      <c r="J3664" s="11" t="s">
        <v>4284</v>
      </c>
      <c r="K3664" s="11" t="s">
        <v>31</v>
      </c>
      <c r="L3664" s="11" t="s">
        <v>29</v>
      </c>
      <c r="M3664" s="11" t="s">
        <v>316</v>
      </c>
      <c r="N3664" s="12">
        <v>12343</v>
      </c>
      <c r="O3664" s="11" t="s">
        <v>448</v>
      </c>
    </row>
    <row r="3665" spans="10:15" customFormat="1" ht="13.8">
      <c r="J3665" s="11" t="s">
        <v>4285</v>
      </c>
      <c r="K3665" s="11" t="s">
        <v>31</v>
      </c>
      <c r="L3665" s="11" t="s">
        <v>29</v>
      </c>
      <c r="M3665" s="11" t="s">
        <v>316</v>
      </c>
      <c r="N3665" s="12">
        <v>11816</v>
      </c>
      <c r="O3665" s="11" t="s">
        <v>448</v>
      </c>
    </row>
    <row r="3666" spans="10:15" customFormat="1" ht="13.8">
      <c r="J3666" s="11" t="s">
        <v>4286</v>
      </c>
      <c r="K3666" s="11" t="s">
        <v>31</v>
      </c>
      <c r="L3666" s="11" t="s">
        <v>29</v>
      </c>
      <c r="M3666" s="11" t="s">
        <v>316</v>
      </c>
      <c r="N3666" s="12">
        <v>11700</v>
      </c>
      <c r="O3666" s="11" t="s">
        <v>448</v>
      </c>
    </row>
    <row r="3667" spans="10:15" customFormat="1" ht="13.8">
      <c r="J3667" s="11" t="s">
        <v>4287</v>
      </c>
      <c r="K3667" s="11" t="s">
        <v>31</v>
      </c>
      <c r="L3667" s="11" t="s">
        <v>29</v>
      </c>
      <c r="M3667" s="11" t="s">
        <v>316</v>
      </c>
      <c r="N3667" s="12">
        <v>11686</v>
      </c>
      <c r="O3667" s="11" t="s">
        <v>448</v>
      </c>
    </row>
    <row r="3668" spans="10:15" customFormat="1" ht="13.8">
      <c r="J3668" s="11" t="s">
        <v>4288</v>
      </c>
      <c r="K3668" s="11" t="s">
        <v>31</v>
      </c>
      <c r="L3668" s="11" t="s">
        <v>29</v>
      </c>
      <c r="M3668" s="11" t="s">
        <v>316</v>
      </c>
      <c r="N3668" s="12">
        <v>11487</v>
      </c>
      <c r="O3668" s="11" t="s">
        <v>448</v>
      </c>
    </row>
    <row r="3669" spans="10:15" customFormat="1" ht="13.8">
      <c r="J3669" s="11" t="s">
        <v>4289</v>
      </c>
      <c r="K3669" s="11" t="s">
        <v>31</v>
      </c>
      <c r="L3669" s="11" t="s">
        <v>29</v>
      </c>
      <c r="M3669" s="11" t="s">
        <v>316</v>
      </c>
      <c r="N3669" s="12">
        <v>11160</v>
      </c>
      <c r="O3669" s="11" t="s">
        <v>448</v>
      </c>
    </row>
    <row r="3670" spans="10:15" customFormat="1" ht="13.8">
      <c r="J3670" s="11" t="s">
        <v>4290</v>
      </c>
      <c r="K3670" s="11" t="s">
        <v>31</v>
      </c>
      <c r="L3670" s="11" t="s">
        <v>29</v>
      </c>
      <c r="M3670" s="11" t="s">
        <v>316</v>
      </c>
      <c r="N3670" s="12">
        <v>10959</v>
      </c>
      <c r="O3670" s="11" t="s">
        <v>448</v>
      </c>
    </row>
    <row r="3671" spans="10:15" customFormat="1" ht="13.8">
      <c r="J3671" s="11" t="s">
        <v>4291</v>
      </c>
      <c r="K3671" s="11" t="s">
        <v>31</v>
      </c>
      <c r="L3671" s="11" t="s">
        <v>29</v>
      </c>
      <c r="M3671" s="11" t="s">
        <v>316</v>
      </c>
      <c r="N3671" s="12">
        <v>10957</v>
      </c>
      <c r="O3671" s="11" t="s">
        <v>448</v>
      </c>
    </row>
    <row r="3672" spans="10:15" customFormat="1" ht="13.8">
      <c r="J3672" s="11" t="s">
        <v>4292</v>
      </c>
      <c r="K3672" s="11" t="s">
        <v>31</v>
      </c>
      <c r="L3672" s="11" t="s">
        <v>29</v>
      </c>
      <c r="M3672" s="11" t="s">
        <v>316</v>
      </c>
      <c r="N3672" s="12">
        <v>10840</v>
      </c>
      <c r="O3672" s="11" t="s">
        <v>448</v>
      </c>
    </row>
    <row r="3673" spans="10:15" customFormat="1" ht="13.8">
      <c r="J3673" s="11" t="s">
        <v>4293</v>
      </c>
      <c r="K3673" s="11" t="s">
        <v>31</v>
      </c>
      <c r="L3673" s="11" t="s">
        <v>29</v>
      </c>
      <c r="M3673" s="11" t="s">
        <v>316</v>
      </c>
      <c r="N3673" s="12">
        <v>10788</v>
      </c>
      <c r="O3673" s="11" t="s">
        <v>448</v>
      </c>
    </row>
    <row r="3674" spans="10:15" customFormat="1" ht="13.8">
      <c r="J3674" s="11" t="s">
        <v>4294</v>
      </c>
      <c r="K3674" s="11" t="s">
        <v>31</v>
      </c>
      <c r="L3674" s="11" t="s">
        <v>29</v>
      </c>
      <c r="M3674" s="11" t="s">
        <v>316</v>
      </c>
      <c r="N3674" s="12">
        <v>10755</v>
      </c>
      <c r="O3674" s="11" t="s">
        <v>448</v>
      </c>
    </row>
    <row r="3675" spans="10:15" customFormat="1" ht="13.8">
      <c r="J3675" s="11" t="s">
        <v>4295</v>
      </c>
      <c r="K3675" s="11" t="s">
        <v>31</v>
      </c>
      <c r="L3675" s="11" t="s">
        <v>29</v>
      </c>
      <c r="M3675" s="11" t="s">
        <v>316</v>
      </c>
      <c r="N3675" s="12">
        <v>10350</v>
      </c>
      <c r="O3675" s="11" t="s">
        <v>448</v>
      </c>
    </row>
    <row r="3676" spans="10:15" customFormat="1" ht="13.8">
      <c r="J3676" s="11" t="s">
        <v>4296</v>
      </c>
      <c r="K3676" s="11" t="s">
        <v>31</v>
      </c>
      <c r="L3676" s="11" t="s">
        <v>29</v>
      </c>
      <c r="M3676" s="11" t="s">
        <v>316</v>
      </c>
      <c r="N3676" s="12">
        <v>9265</v>
      </c>
      <c r="O3676" s="11" t="s">
        <v>480</v>
      </c>
    </row>
    <row r="3677" spans="10:15" customFormat="1" ht="13.8">
      <c r="J3677" s="11" t="s">
        <v>4297</v>
      </c>
      <c r="K3677" s="11" t="s">
        <v>31</v>
      </c>
      <c r="L3677" s="11" t="s">
        <v>29</v>
      </c>
      <c r="M3677" s="11" t="s">
        <v>316</v>
      </c>
      <c r="N3677" s="12">
        <v>9115</v>
      </c>
      <c r="O3677" s="11" t="s">
        <v>480</v>
      </c>
    </row>
    <row r="3678" spans="10:15" customFormat="1" ht="13.8">
      <c r="J3678" s="11" t="s">
        <v>4298</v>
      </c>
      <c r="K3678" s="11" t="s">
        <v>31</v>
      </c>
      <c r="L3678" s="11" t="s">
        <v>29</v>
      </c>
      <c r="M3678" s="11" t="s">
        <v>316</v>
      </c>
      <c r="N3678" s="12">
        <v>9100</v>
      </c>
      <c r="O3678" s="11" t="s">
        <v>480</v>
      </c>
    </row>
    <row r="3679" spans="10:15" customFormat="1" ht="13.8">
      <c r="J3679" s="11" t="s">
        <v>4299</v>
      </c>
      <c r="K3679" s="11" t="s">
        <v>31</v>
      </c>
      <c r="L3679" s="11" t="s">
        <v>29</v>
      </c>
      <c r="M3679" s="11" t="s">
        <v>316</v>
      </c>
      <c r="N3679" s="12">
        <v>9094</v>
      </c>
      <c r="O3679" s="11" t="s">
        <v>480</v>
      </c>
    </row>
    <row r="3680" spans="10:15" customFormat="1" ht="13.8">
      <c r="J3680" s="11" t="s">
        <v>4300</v>
      </c>
      <c r="K3680" s="11" t="s">
        <v>31</v>
      </c>
      <c r="L3680" s="11" t="s">
        <v>29</v>
      </c>
      <c r="M3680" s="11" t="s">
        <v>316</v>
      </c>
      <c r="N3680" s="12">
        <v>8795</v>
      </c>
      <c r="O3680" s="11" t="s">
        <v>480</v>
      </c>
    </row>
    <row r="3681" spans="10:15" customFormat="1" ht="13.8">
      <c r="J3681" s="11" t="s">
        <v>4301</v>
      </c>
      <c r="K3681" s="11" t="s">
        <v>31</v>
      </c>
      <c r="L3681" s="11" t="s">
        <v>29</v>
      </c>
      <c r="M3681" s="11" t="s">
        <v>316</v>
      </c>
      <c r="N3681" s="12">
        <v>8537</v>
      </c>
      <c r="O3681" s="11" t="s">
        <v>480</v>
      </c>
    </row>
    <row r="3682" spans="10:15" customFormat="1" ht="13.8">
      <c r="J3682" s="11" t="s">
        <v>4302</v>
      </c>
      <c r="K3682" s="11" t="s">
        <v>31</v>
      </c>
      <c r="L3682" s="11" t="s">
        <v>29</v>
      </c>
      <c r="M3682" s="11" t="s">
        <v>316</v>
      </c>
      <c r="N3682" s="12">
        <v>8469</v>
      </c>
      <c r="O3682" s="11" t="s">
        <v>480</v>
      </c>
    </row>
    <row r="3683" spans="10:15" customFormat="1" ht="13.8">
      <c r="J3683" s="11" t="s">
        <v>4303</v>
      </c>
      <c r="K3683" s="11" t="s">
        <v>31</v>
      </c>
      <c r="L3683" s="11" t="s">
        <v>29</v>
      </c>
      <c r="M3683" s="11" t="s">
        <v>316</v>
      </c>
      <c r="N3683" s="12">
        <v>8440</v>
      </c>
      <c r="O3683" s="11" t="s">
        <v>480</v>
      </c>
    </row>
    <row r="3684" spans="10:15" customFormat="1" ht="13.8">
      <c r="J3684" s="11" t="s">
        <v>4304</v>
      </c>
      <c r="K3684" s="11" t="s">
        <v>31</v>
      </c>
      <c r="L3684" s="11" t="s">
        <v>29</v>
      </c>
      <c r="M3684" s="11" t="s">
        <v>316</v>
      </c>
      <c r="N3684" s="12">
        <v>8286</v>
      </c>
      <c r="O3684" s="11" t="s">
        <v>480</v>
      </c>
    </row>
    <row r="3685" spans="10:15" customFormat="1" ht="13.8">
      <c r="J3685" s="11" t="s">
        <v>4305</v>
      </c>
      <c r="K3685" s="11" t="s">
        <v>31</v>
      </c>
      <c r="L3685" s="11" t="s">
        <v>29</v>
      </c>
      <c r="M3685" s="11" t="s">
        <v>316</v>
      </c>
      <c r="N3685" s="12">
        <v>8150</v>
      </c>
      <c r="O3685" s="11" t="s">
        <v>480</v>
      </c>
    </row>
    <row r="3686" spans="10:15" customFormat="1" ht="13.8">
      <c r="J3686" s="11" t="s">
        <v>4306</v>
      </c>
      <c r="K3686" s="11" t="s">
        <v>31</v>
      </c>
      <c r="L3686" s="11" t="s">
        <v>29</v>
      </c>
      <c r="M3686" s="11" t="s">
        <v>316</v>
      </c>
      <c r="N3686" s="12">
        <v>8133</v>
      </c>
      <c r="O3686" s="11" t="s">
        <v>480</v>
      </c>
    </row>
    <row r="3687" spans="10:15" customFormat="1" ht="13.8">
      <c r="J3687" s="11" t="s">
        <v>4307</v>
      </c>
      <c r="K3687" s="11" t="s">
        <v>31</v>
      </c>
      <c r="L3687" s="11" t="s">
        <v>29</v>
      </c>
      <c r="M3687" s="11" t="s">
        <v>316</v>
      </c>
      <c r="N3687" s="12">
        <v>8112</v>
      </c>
      <c r="O3687" s="11" t="s">
        <v>480</v>
      </c>
    </row>
    <row r="3688" spans="10:15" customFormat="1" ht="13.8">
      <c r="J3688" s="11" t="s">
        <v>4308</v>
      </c>
      <c r="K3688" s="11" t="s">
        <v>31</v>
      </c>
      <c r="L3688" s="11" t="s">
        <v>29</v>
      </c>
      <c r="M3688" s="11" t="s">
        <v>316</v>
      </c>
      <c r="N3688" s="12">
        <v>8031</v>
      </c>
      <c r="O3688" s="11" t="s">
        <v>480</v>
      </c>
    </row>
    <row r="3689" spans="10:15" customFormat="1" ht="13.8">
      <c r="J3689" s="11" t="s">
        <v>4309</v>
      </c>
      <c r="K3689" s="11" t="s">
        <v>31</v>
      </c>
      <c r="L3689" s="11" t="s">
        <v>29</v>
      </c>
      <c r="M3689" s="11" t="s">
        <v>316</v>
      </c>
      <c r="N3689" s="12">
        <v>7994</v>
      </c>
      <c r="O3689" s="11" t="s">
        <v>480</v>
      </c>
    </row>
    <row r="3690" spans="10:15" customFormat="1" ht="13.8">
      <c r="J3690" s="11" t="s">
        <v>4310</v>
      </c>
      <c r="K3690" s="11" t="s">
        <v>31</v>
      </c>
      <c r="L3690" s="11" t="s">
        <v>29</v>
      </c>
      <c r="M3690" s="11" t="s">
        <v>316</v>
      </c>
      <c r="N3690" s="12">
        <v>7534</v>
      </c>
      <c r="O3690" s="11" t="s">
        <v>480</v>
      </c>
    </row>
    <row r="3691" spans="10:15" customFormat="1" ht="13.8">
      <c r="J3691" s="11" t="s">
        <v>4311</v>
      </c>
      <c r="K3691" s="11" t="s">
        <v>31</v>
      </c>
      <c r="L3691" s="11" t="s">
        <v>29</v>
      </c>
      <c r="M3691" s="11" t="s">
        <v>316</v>
      </c>
      <c r="N3691" s="12">
        <v>7483</v>
      </c>
      <c r="O3691" s="11" t="s">
        <v>480</v>
      </c>
    </row>
    <row r="3692" spans="10:15" customFormat="1" ht="13.8">
      <c r="J3692" s="11" t="s">
        <v>4312</v>
      </c>
      <c r="K3692" s="11" t="s">
        <v>31</v>
      </c>
      <c r="L3692" s="11" t="s">
        <v>29</v>
      </c>
      <c r="M3692" s="11" t="s">
        <v>316</v>
      </c>
      <c r="N3692" s="12">
        <v>7438</v>
      </c>
      <c r="O3692" s="11" t="s">
        <v>480</v>
      </c>
    </row>
    <row r="3693" spans="10:15" customFormat="1" ht="13.8">
      <c r="J3693" s="11" t="s">
        <v>4313</v>
      </c>
      <c r="K3693" s="11" t="s">
        <v>31</v>
      </c>
      <c r="L3693" s="11" t="s">
        <v>29</v>
      </c>
      <c r="M3693" s="11" t="s">
        <v>316</v>
      </c>
      <c r="N3693" s="12">
        <v>7136</v>
      </c>
      <c r="O3693" s="11" t="s">
        <v>480</v>
      </c>
    </row>
    <row r="3694" spans="10:15" customFormat="1" ht="13.8">
      <c r="J3694" s="11" t="s">
        <v>4314</v>
      </c>
      <c r="K3694" s="11" t="s">
        <v>31</v>
      </c>
      <c r="L3694" s="11" t="s">
        <v>29</v>
      </c>
      <c r="M3694" s="11" t="s">
        <v>316</v>
      </c>
      <c r="N3694" s="12">
        <v>7121</v>
      </c>
      <c r="O3694" s="11" t="s">
        <v>480</v>
      </c>
    </row>
    <row r="3695" spans="10:15" customFormat="1" ht="13.8">
      <c r="J3695" s="11" t="s">
        <v>4315</v>
      </c>
      <c r="K3695" s="11" t="s">
        <v>31</v>
      </c>
      <c r="L3695" s="11" t="s">
        <v>29</v>
      </c>
      <c r="M3695" s="11" t="s">
        <v>316</v>
      </c>
      <c r="N3695" s="12">
        <v>7114</v>
      </c>
      <c r="O3695" s="11" t="s">
        <v>480</v>
      </c>
    </row>
    <row r="3696" spans="10:15" customFormat="1" ht="13.8">
      <c r="J3696" s="11" t="s">
        <v>4316</v>
      </c>
      <c r="K3696" s="11" t="s">
        <v>31</v>
      </c>
      <c r="L3696" s="11" t="s">
        <v>29</v>
      </c>
      <c r="M3696" s="11" t="s">
        <v>316</v>
      </c>
      <c r="N3696" s="12">
        <v>7114</v>
      </c>
      <c r="O3696" s="11" t="s">
        <v>480</v>
      </c>
    </row>
    <row r="3697" spans="10:15" customFormat="1" ht="13.8">
      <c r="J3697" s="11" t="s">
        <v>4317</v>
      </c>
      <c r="K3697" s="11" t="s">
        <v>31</v>
      </c>
      <c r="L3697" s="11" t="s">
        <v>29</v>
      </c>
      <c r="M3697" s="11" t="s">
        <v>316</v>
      </c>
      <c r="N3697" s="12">
        <v>7083</v>
      </c>
      <c r="O3697" s="11" t="s">
        <v>480</v>
      </c>
    </row>
    <row r="3698" spans="10:15" customFormat="1" ht="13.8">
      <c r="J3698" s="11" t="s">
        <v>4318</v>
      </c>
      <c r="K3698" s="11" t="s">
        <v>31</v>
      </c>
      <c r="L3698" s="11" t="s">
        <v>29</v>
      </c>
      <c r="M3698" s="11" t="s">
        <v>316</v>
      </c>
      <c r="N3698" s="12">
        <v>7078</v>
      </c>
      <c r="O3698" s="11" t="s">
        <v>480</v>
      </c>
    </row>
    <row r="3699" spans="10:15" customFormat="1" ht="13.8">
      <c r="J3699" s="11" t="s">
        <v>4319</v>
      </c>
      <c r="K3699" s="11" t="s">
        <v>31</v>
      </c>
      <c r="L3699" s="11" t="s">
        <v>29</v>
      </c>
      <c r="M3699" s="11" t="s">
        <v>316</v>
      </c>
      <c r="N3699" s="12">
        <v>6894</v>
      </c>
      <c r="O3699" s="11" t="s">
        <v>480</v>
      </c>
    </row>
    <row r="3700" spans="10:15" customFormat="1" ht="13.8">
      <c r="J3700" s="11" t="s">
        <v>4320</v>
      </c>
      <c r="K3700" s="11" t="s">
        <v>31</v>
      </c>
      <c r="L3700" s="11" t="s">
        <v>29</v>
      </c>
      <c r="M3700" s="11" t="s">
        <v>316</v>
      </c>
      <c r="N3700" s="12">
        <v>6816</v>
      </c>
      <c r="O3700" s="11" t="s">
        <v>480</v>
      </c>
    </row>
    <row r="3701" spans="10:15" customFormat="1" ht="13.8">
      <c r="J3701" s="11" t="s">
        <v>4321</v>
      </c>
      <c r="K3701" s="11" t="s">
        <v>31</v>
      </c>
      <c r="L3701" s="11" t="s">
        <v>29</v>
      </c>
      <c r="M3701" s="11" t="s">
        <v>316</v>
      </c>
      <c r="N3701" s="12">
        <v>6593</v>
      </c>
      <c r="O3701" s="11" t="s">
        <v>480</v>
      </c>
    </row>
    <row r="3702" spans="10:15" customFormat="1" ht="13.8">
      <c r="J3702" s="11" t="s">
        <v>4322</v>
      </c>
      <c r="K3702" s="11" t="s">
        <v>31</v>
      </c>
      <c r="L3702" s="11" t="s">
        <v>29</v>
      </c>
      <c r="M3702" s="11" t="s">
        <v>316</v>
      </c>
      <c r="N3702" s="12">
        <v>6390</v>
      </c>
      <c r="O3702" s="11" t="s">
        <v>480</v>
      </c>
    </row>
    <row r="3703" spans="10:15" customFormat="1" ht="13.8">
      <c r="J3703" s="11" t="s">
        <v>4323</v>
      </c>
      <c r="K3703" s="11" t="s">
        <v>31</v>
      </c>
      <c r="L3703" s="11" t="s">
        <v>29</v>
      </c>
      <c r="M3703" s="11" t="s">
        <v>316</v>
      </c>
      <c r="N3703" s="12">
        <v>6370</v>
      </c>
      <c r="O3703" s="11" t="s">
        <v>480</v>
      </c>
    </row>
    <row r="3704" spans="10:15" customFormat="1" ht="13.8">
      <c r="J3704" s="11" t="s">
        <v>4324</v>
      </c>
      <c r="K3704" s="11" t="s">
        <v>31</v>
      </c>
      <c r="L3704" s="11" t="s">
        <v>29</v>
      </c>
      <c r="M3704" s="11" t="s">
        <v>316</v>
      </c>
      <c r="N3704" s="12">
        <v>5699</v>
      </c>
      <c r="O3704" s="11" t="s">
        <v>480</v>
      </c>
    </row>
    <row r="3705" spans="10:15" customFormat="1" ht="13.8">
      <c r="J3705" s="11" t="s">
        <v>4325</v>
      </c>
      <c r="K3705" s="11" t="s">
        <v>31</v>
      </c>
      <c r="L3705" s="11" t="s">
        <v>29</v>
      </c>
      <c r="M3705" s="11" t="s">
        <v>316</v>
      </c>
      <c r="N3705" s="12">
        <v>5661</v>
      </c>
      <c r="O3705" s="11" t="s">
        <v>480</v>
      </c>
    </row>
    <row r="3706" spans="10:15" customFormat="1" ht="13.8">
      <c r="J3706" s="11" t="s">
        <v>4326</v>
      </c>
      <c r="K3706" s="11" t="s">
        <v>31</v>
      </c>
      <c r="L3706" s="11" t="s">
        <v>29</v>
      </c>
      <c r="M3706" s="11" t="s">
        <v>316</v>
      </c>
      <c r="N3706" s="12">
        <v>5576</v>
      </c>
      <c r="O3706" s="11" t="s">
        <v>480</v>
      </c>
    </row>
    <row r="3707" spans="10:15" customFormat="1" ht="13.8">
      <c r="J3707" s="11" t="s">
        <v>4327</v>
      </c>
      <c r="K3707" s="11" t="s">
        <v>31</v>
      </c>
      <c r="L3707" s="11" t="s">
        <v>29</v>
      </c>
      <c r="M3707" s="11" t="s">
        <v>316</v>
      </c>
      <c r="N3707" s="12">
        <v>5496</v>
      </c>
      <c r="O3707" s="11" t="s">
        <v>480</v>
      </c>
    </row>
    <row r="3708" spans="10:15" customFormat="1" ht="13.8">
      <c r="J3708" s="11" t="s">
        <v>4328</v>
      </c>
      <c r="K3708" s="11" t="s">
        <v>31</v>
      </c>
      <c r="L3708" s="11" t="s">
        <v>29</v>
      </c>
      <c r="M3708" s="11" t="s">
        <v>316</v>
      </c>
      <c r="N3708" s="12">
        <v>5480</v>
      </c>
      <c r="O3708" s="11" t="s">
        <v>480</v>
      </c>
    </row>
    <row r="3709" spans="10:15" customFormat="1" ht="13.8">
      <c r="J3709" s="11" t="s">
        <v>4329</v>
      </c>
      <c r="K3709" s="11" t="s">
        <v>31</v>
      </c>
      <c r="L3709" s="11" t="s">
        <v>29</v>
      </c>
      <c r="M3709" s="11" t="s">
        <v>316</v>
      </c>
      <c r="N3709" s="12">
        <v>5351</v>
      </c>
      <c r="O3709" s="11" t="s">
        <v>480</v>
      </c>
    </row>
    <row r="3710" spans="10:15" customFormat="1" ht="13.8">
      <c r="J3710" s="11" t="s">
        <v>4330</v>
      </c>
      <c r="K3710" s="11" t="s">
        <v>31</v>
      </c>
      <c r="L3710" s="11" t="s">
        <v>29</v>
      </c>
      <c r="M3710" s="11" t="s">
        <v>316</v>
      </c>
      <c r="N3710" s="12">
        <v>5238</v>
      </c>
      <c r="O3710" s="11" t="s">
        <v>480</v>
      </c>
    </row>
    <row r="3711" spans="10:15" customFormat="1" ht="13.8">
      <c r="J3711" s="11" t="s">
        <v>4331</v>
      </c>
      <c r="K3711" s="11" t="s">
        <v>31</v>
      </c>
      <c r="L3711" s="11" t="s">
        <v>29</v>
      </c>
      <c r="M3711" s="11" t="s">
        <v>316</v>
      </c>
      <c r="N3711" s="12">
        <v>5219</v>
      </c>
      <c r="O3711" s="11" t="s">
        <v>480</v>
      </c>
    </row>
    <row r="3712" spans="10:15" customFormat="1" ht="13.8">
      <c r="J3712" s="11" t="s">
        <v>4332</v>
      </c>
      <c r="K3712" s="11" t="s">
        <v>31</v>
      </c>
      <c r="L3712" s="11" t="s">
        <v>29</v>
      </c>
      <c r="M3712" s="11" t="s">
        <v>316</v>
      </c>
      <c r="N3712" s="12">
        <v>5044</v>
      </c>
      <c r="O3712" s="11" t="s">
        <v>480</v>
      </c>
    </row>
    <row r="3713" spans="10:15" customFormat="1" ht="13.8">
      <c r="J3713" s="11" t="s">
        <v>4333</v>
      </c>
      <c r="K3713" s="11" t="s">
        <v>31</v>
      </c>
      <c r="L3713" s="11" t="s">
        <v>29</v>
      </c>
      <c r="M3713" s="11" t="s">
        <v>316</v>
      </c>
      <c r="N3713" s="12">
        <v>4945</v>
      </c>
      <c r="O3713" s="11" t="s">
        <v>514</v>
      </c>
    </row>
    <row r="3714" spans="10:15" customFormat="1" ht="13.8">
      <c r="J3714" s="11" t="s">
        <v>4334</v>
      </c>
      <c r="K3714" s="11" t="s">
        <v>31</v>
      </c>
      <c r="L3714" s="11" t="s">
        <v>29</v>
      </c>
      <c r="M3714" s="11" t="s">
        <v>316</v>
      </c>
      <c r="N3714" s="12">
        <v>4920</v>
      </c>
      <c r="O3714" s="11" t="s">
        <v>514</v>
      </c>
    </row>
    <row r="3715" spans="10:15" customFormat="1" ht="13.8">
      <c r="J3715" s="11" t="s">
        <v>4335</v>
      </c>
      <c r="K3715" s="11" t="s">
        <v>31</v>
      </c>
      <c r="L3715" s="11" t="s">
        <v>29</v>
      </c>
      <c r="M3715" s="11" t="s">
        <v>316</v>
      </c>
      <c r="N3715" s="12">
        <v>4902</v>
      </c>
      <c r="O3715" s="11" t="s">
        <v>514</v>
      </c>
    </row>
    <row r="3716" spans="10:15" customFormat="1" ht="13.8">
      <c r="J3716" s="11" t="s">
        <v>4336</v>
      </c>
      <c r="K3716" s="11" t="s">
        <v>31</v>
      </c>
      <c r="L3716" s="11" t="s">
        <v>29</v>
      </c>
      <c r="M3716" s="11" t="s">
        <v>316</v>
      </c>
      <c r="N3716" s="12">
        <v>4767</v>
      </c>
      <c r="O3716" s="11" t="s">
        <v>514</v>
      </c>
    </row>
    <row r="3717" spans="10:15" customFormat="1" ht="13.8">
      <c r="J3717" s="11" t="s">
        <v>4337</v>
      </c>
      <c r="K3717" s="11" t="s">
        <v>31</v>
      </c>
      <c r="L3717" s="11" t="s">
        <v>29</v>
      </c>
      <c r="M3717" s="11" t="s">
        <v>316</v>
      </c>
      <c r="N3717" s="12">
        <v>4698</v>
      </c>
      <c r="O3717" s="11" t="s">
        <v>514</v>
      </c>
    </row>
    <row r="3718" spans="10:15" customFormat="1" ht="13.8">
      <c r="J3718" s="11" t="s">
        <v>4338</v>
      </c>
      <c r="K3718" s="11" t="s">
        <v>31</v>
      </c>
      <c r="L3718" s="11" t="s">
        <v>29</v>
      </c>
      <c r="M3718" s="11" t="s">
        <v>316</v>
      </c>
      <c r="N3718" s="12">
        <v>4697</v>
      </c>
      <c r="O3718" s="11" t="s">
        <v>514</v>
      </c>
    </row>
    <row r="3719" spans="10:15" customFormat="1" ht="13.8">
      <c r="J3719" s="11" t="s">
        <v>4339</v>
      </c>
      <c r="K3719" s="11" t="s">
        <v>31</v>
      </c>
      <c r="L3719" s="11" t="s">
        <v>29</v>
      </c>
      <c r="M3719" s="11" t="s">
        <v>316</v>
      </c>
      <c r="N3719" s="12">
        <v>4679</v>
      </c>
      <c r="O3719" s="11" t="s">
        <v>514</v>
      </c>
    </row>
    <row r="3720" spans="10:15" customFormat="1" ht="13.8">
      <c r="J3720" s="11" t="s">
        <v>4340</v>
      </c>
      <c r="K3720" s="11" t="s">
        <v>31</v>
      </c>
      <c r="L3720" s="11" t="s">
        <v>29</v>
      </c>
      <c r="M3720" s="11" t="s">
        <v>316</v>
      </c>
      <c r="N3720" s="12">
        <v>4601</v>
      </c>
      <c r="O3720" s="11" t="s">
        <v>514</v>
      </c>
    </row>
    <row r="3721" spans="10:15" customFormat="1" ht="13.8">
      <c r="J3721" s="11" t="s">
        <v>4341</v>
      </c>
      <c r="K3721" s="11" t="s">
        <v>31</v>
      </c>
      <c r="L3721" s="11" t="s">
        <v>29</v>
      </c>
      <c r="M3721" s="11" t="s">
        <v>316</v>
      </c>
      <c r="N3721" s="12">
        <v>4553</v>
      </c>
      <c r="O3721" s="11" t="s">
        <v>514</v>
      </c>
    </row>
    <row r="3722" spans="10:15" customFormat="1" ht="13.8">
      <c r="J3722" s="11" t="s">
        <v>4342</v>
      </c>
      <c r="K3722" s="11" t="s">
        <v>31</v>
      </c>
      <c r="L3722" s="11" t="s">
        <v>29</v>
      </c>
      <c r="M3722" s="11" t="s">
        <v>316</v>
      </c>
      <c r="N3722" s="12">
        <v>4535</v>
      </c>
      <c r="O3722" s="11" t="s">
        <v>514</v>
      </c>
    </row>
    <row r="3723" spans="10:15" customFormat="1" ht="13.8">
      <c r="J3723" s="11" t="s">
        <v>4343</v>
      </c>
      <c r="K3723" s="11" t="s">
        <v>31</v>
      </c>
      <c r="L3723" s="11" t="s">
        <v>29</v>
      </c>
      <c r="M3723" s="11" t="s">
        <v>316</v>
      </c>
      <c r="N3723" s="12">
        <v>4509</v>
      </c>
      <c r="O3723" s="11" t="s">
        <v>514</v>
      </c>
    </row>
    <row r="3724" spans="10:15" customFormat="1" ht="13.8">
      <c r="J3724" s="11" t="s">
        <v>4344</v>
      </c>
      <c r="K3724" s="11" t="s">
        <v>31</v>
      </c>
      <c r="L3724" s="11" t="s">
        <v>29</v>
      </c>
      <c r="M3724" s="11" t="s">
        <v>316</v>
      </c>
      <c r="N3724" s="12">
        <v>4504</v>
      </c>
      <c r="O3724" s="11" t="s">
        <v>514</v>
      </c>
    </row>
    <row r="3725" spans="10:15" customFormat="1" ht="13.8">
      <c r="J3725" s="11" t="s">
        <v>4345</v>
      </c>
      <c r="K3725" s="11" t="s">
        <v>31</v>
      </c>
      <c r="L3725" s="11" t="s">
        <v>29</v>
      </c>
      <c r="M3725" s="11" t="s">
        <v>316</v>
      </c>
      <c r="N3725" s="12">
        <v>4465</v>
      </c>
      <c r="O3725" s="11" t="s">
        <v>514</v>
      </c>
    </row>
    <row r="3726" spans="10:15" customFormat="1" ht="13.8">
      <c r="J3726" s="11" t="s">
        <v>4346</v>
      </c>
      <c r="K3726" s="11" t="s">
        <v>31</v>
      </c>
      <c r="L3726" s="11" t="s">
        <v>29</v>
      </c>
      <c r="M3726" s="11" t="s">
        <v>316</v>
      </c>
      <c r="N3726" s="12">
        <v>4464</v>
      </c>
      <c r="O3726" s="11" t="s">
        <v>514</v>
      </c>
    </row>
    <row r="3727" spans="10:15" customFormat="1" ht="13.8">
      <c r="J3727" s="11" t="s">
        <v>4347</v>
      </c>
      <c r="K3727" s="11" t="s">
        <v>31</v>
      </c>
      <c r="L3727" s="11" t="s">
        <v>29</v>
      </c>
      <c r="M3727" s="11" t="s">
        <v>316</v>
      </c>
      <c r="N3727" s="12">
        <v>4461</v>
      </c>
      <c r="O3727" s="11" t="s">
        <v>514</v>
      </c>
    </row>
    <row r="3728" spans="10:15" customFormat="1" ht="13.8">
      <c r="J3728" s="11" t="s">
        <v>4348</v>
      </c>
      <c r="K3728" s="11" t="s">
        <v>31</v>
      </c>
      <c r="L3728" s="11" t="s">
        <v>29</v>
      </c>
      <c r="M3728" s="11" t="s">
        <v>316</v>
      </c>
      <c r="N3728" s="12">
        <v>4401</v>
      </c>
      <c r="O3728" s="11" t="s">
        <v>514</v>
      </c>
    </row>
    <row r="3729" spans="10:15" customFormat="1" ht="13.8">
      <c r="J3729" s="11" t="s">
        <v>4349</v>
      </c>
      <c r="K3729" s="11" t="s">
        <v>31</v>
      </c>
      <c r="L3729" s="11" t="s">
        <v>29</v>
      </c>
      <c r="M3729" s="11" t="s">
        <v>316</v>
      </c>
      <c r="N3729" s="12">
        <v>4400</v>
      </c>
      <c r="O3729" s="11" t="s">
        <v>514</v>
      </c>
    </row>
    <row r="3730" spans="10:15" customFormat="1" ht="13.8">
      <c r="J3730" s="11" t="s">
        <v>4350</v>
      </c>
      <c r="K3730" s="11" t="s">
        <v>31</v>
      </c>
      <c r="L3730" s="11" t="s">
        <v>29</v>
      </c>
      <c r="M3730" s="11" t="s">
        <v>316</v>
      </c>
      <c r="N3730" s="12">
        <v>4359</v>
      </c>
      <c r="O3730" s="11" t="s">
        <v>514</v>
      </c>
    </row>
    <row r="3731" spans="10:15" customFormat="1" ht="13.8">
      <c r="J3731" s="11" t="s">
        <v>4351</v>
      </c>
      <c r="K3731" s="11" t="s">
        <v>31</v>
      </c>
      <c r="L3731" s="11" t="s">
        <v>29</v>
      </c>
      <c r="M3731" s="11" t="s">
        <v>316</v>
      </c>
      <c r="N3731" s="12">
        <v>4276</v>
      </c>
      <c r="O3731" s="11" t="s">
        <v>514</v>
      </c>
    </row>
    <row r="3732" spans="10:15" customFormat="1" ht="13.8">
      <c r="J3732" s="11" t="s">
        <v>4352</v>
      </c>
      <c r="K3732" s="11" t="s">
        <v>31</v>
      </c>
      <c r="L3732" s="11" t="s">
        <v>29</v>
      </c>
      <c r="M3732" s="11" t="s">
        <v>316</v>
      </c>
      <c r="N3732" s="12">
        <v>4269</v>
      </c>
      <c r="O3732" s="11" t="s">
        <v>514</v>
      </c>
    </row>
    <row r="3733" spans="10:15" customFormat="1" ht="13.8">
      <c r="J3733" s="11" t="s">
        <v>4353</v>
      </c>
      <c r="K3733" s="11" t="s">
        <v>31</v>
      </c>
      <c r="L3733" s="11" t="s">
        <v>29</v>
      </c>
      <c r="M3733" s="11" t="s">
        <v>316</v>
      </c>
      <c r="N3733" s="12">
        <v>4091</v>
      </c>
      <c r="O3733" s="11" t="s">
        <v>514</v>
      </c>
    </row>
    <row r="3734" spans="10:15" customFormat="1" ht="13.8">
      <c r="J3734" s="11" t="s">
        <v>4354</v>
      </c>
      <c r="K3734" s="11" t="s">
        <v>31</v>
      </c>
      <c r="L3734" s="11" t="s">
        <v>29</v>
      </c>
      <c r="M3734" s="11" t="s">
        <v>316</v>
      </c>
      <c r="N3734" s="12">
        <v>4011</v>
      </c>
      <c r="O3734" s="11" t="s">
        <v>514</v>
      </c>
    </row>
    <row r="3735" spans="10:15" customFormat="1" ht="13.8">
      <c r="J3735" s="11" t="s">
        <v>4355</v>
      </c>
      <c r="K3735" s="11" t="s">
        <v>31</v>
      </c>
      <c r="L3735" s="11" t="s">
        <v>29</v>
      </c>
      <c r="M3735" s="11" t="s">
        <v>316</v>
      </c>
      <c r="N3735" s="12">
        <v>3958</v>
      </c>
      <c r="O3735" s="11" t="s">
        <v>514</v>
      </c>
    </row>
    <row r="3736" spans="10:15" customFormat="1" ht="13.8">
      <c r="J3736" s="11" t="s">
        <v>4356</v>
      </c>
      <c r="K3736" s="11" t="s">
        <v>31</v>
      </c>
      <c r="L3736" s="11" t="s">
        <v>29</v>
      </c>
      <c r="M3736" s="11" t="s">
        <v>316</v>
      </c>
      <c r="N3736" s="12">
        <v>3940</v>
      </c>
      <c r="O3736" s="11" t="s">
        <v>514</v>
      </c>
    </row>
    <row r="3737" spans="10:15" customFormat="1" ht="13.8">
      <c r="J3737" s="11" t="s">
        <v>4357</v>
      </c>
      <c r="K3737" s="11" t="s">
        <v>31</v>
      </c>
      <c r="L3737" s="11" t="s">
        <v>29</v>
      </c>
      <c r="M3737" s="11" t="s">
        <v>316</v>
      </c>
      <c r="N3737" s="12">
        <v>3893</v>
      </c>
      <c r="O3737" s="11" t="s">
        <v>514</v>
      </c>
    </row>
    <row r="3738" spans="10:15" customFormat="1" ht="13.8">
      <c r="J3738" s="11" t="s">
        <v>4358</v>
      </c>
      <c r="K3738" s="11" t="s">
        <v>31</v>
      </c>
      <c r="L3738" s="11" t="s">
        <v>29</v>
      </c>
      <c r="M3738" s="11" t="s">
        <v>316</v>
      </c>
      <c r="N3738" s="12">
        <v>3877</v>
      </c>
      <c r="O3738" s="11" t="s">
        <v>514</v>
      </c>
    </row>
    <row r="3739" spans="10:15" customFormat="1" ht="13.8">
      <c r="J3739" s="11" t="s">
        <v>4359</v>
      </c>
      <c r="K3739" s="11" t="s">
        <v>31</v>
      </c>
      <c r="L3739" s="11" t="s">
        <v>29</v>
      </c>
      <c r="M3739" s="11" t="s">
        <v>316</v>
      </c>
      <c r="N3739" s="12">
        <v>3875</v>
      </c>
      <c r="O3739" s="11" t="s">
        <v>514</v>
      </c>
    </row>
    <row r="3740" spans="10:15" customFormat="1" ht="13.8">
      <c r="J3740" s="11" t="s">
        <v>4360</v>
      </c>
      <c r="K3740" s="11" t="s">
        <v>31</v>
      </c>
      <c r="L3740" s="11" t="s">
        <v>29</v>
      </c>
      <c r="M3740" s="11" t="s">
        <v>316</v>
      </c>
      <c r="N3740" s="12">
        <v>3831</v>
      </c>
      <c r="O3740" s="11" t="s">
        <v>514</v>
      </c>
    </row>
    <row r="3741" spans="10:15" customFormat="1" ht="13.8">
      <c r="J3741" s="11" t="s">
        <v>4361</v>
      </c>
      <c r="K3741" s="11" t="s">
        <v>31</v>
      </c>
      <c r="L3741" s="11" t="s">
        <v>29</v>
      </c>
      <c r="M3741" s="11" t="s">
        <v>316</v>
      </c>
      <c r="N3741" s="12">
        <v>3793</v>
      </c>
      <c r="O3741" s="11" t="s">
        <v>514</v>
      </c>
    </row>
    <row r="3742" spans="10:15" customFormat="1" ht="13.8">
      <c r="J3742" s="11" t="s">
        <v>4362</v>
      </c>
      <c r="K3742" s="11" t="s">
        <v>31</v>
      </c>
      <c r="L3742" s="11" t="s">
        <v>29</v>
      </c>
      <c r="M3742" s="11" t="s">
        <v>316</v>
      </c>
      <c r="N3742" s="12">
        <v>3717</v>
      </c>
      <c r="O3742" s="11" t="s">
        <v>514</v>
      </c>
    </row>
    <row r="3743" spans="10:15" customFormat="1" ht="13.8">
      <c r="J3743" s="11" t="s">
        <v>4363</v>
      </c>
      <c r="K3743" s="11" t="s">
        <v>31</v>
      </c>
      <c r="L3743" s="11" t="s">
        <v>29</v>
      </c>
      <c r="M3743" s="11" t="s">
        <v>316</v>
      </c>
      <c r="N3743" s="12">
        <v>3699</v>
      </c>
      <c r="O3743" s="11" t="s">
        <v>514</v>
      </c>
    </row>
    <row r="3744" spans="10:15" customFormat="1" ht="13.8">
      <c r="J3744" s="11" t="s">
        <v>4364</v>
      </c>
      <c r="K3744" s="11" t="s">
        <v>31</v>
      </c>
      <c r="L3744" s="11" t="s">
        <v>29</v>
      </c>
      <c r="M3744" s="11" t="s">
        <v>316</v>
      </c>
      <c r="N3744" s="12">
        <v>3571</v>
      </c>
      <c r="O3744" s="11" t="s">
        <v>514</v>
      </c>
    </row>
    <row r="3745" spans="10:15" customFormat="1" ht="13.8">
      <c r="J3745" s="11" t="s">
        <v>4365</v>
      </c>
      <c r="K3745" s="11" t="s">
        <v>31</v>
      </c>
      <c r="L3745" s="11" t="s">
        <v>29</v>
      </c>
      <c r="M3745" s="11" t="s">
        <v>316</v>
      </c>
      <c r="N3745" s="12">
        <v>3461</v>
      </c>
      <c r="O3745" s="11" t="s">
        <v>514</v>
      </c>
    </row>
    <row r="3746" spans="10:15" customFormat="1" ht="13.8">
      <c r="J3746" s="11" t="s">
        <v>4366</v>
      </c>
      <c r="K3746" s="11" t="s">
        <v>31</v>
      </c>
      <c r="L3746" s="11" t="s">
        <v>29</v>
      </c>
      <c r="M3746" s="11" t="s">
        <v>316</v>
      </c>
      <c r="N3746" s="12">
        <v>3438</v>
      </c>
      <c r="O3746" s="11" t="s">
        <v>514</v>
      </c>
    </row>
    <row r="3747" spans="10:15" customFormat="1" ht="13.8">
      <c r="J3747" s="11" t="s">
        <v>4367</v>
      </c>
      <c r="K3747" s="11" t="s">
        <v>31</v>
      </c>
      <c r="L3747" s="11" t="s">
        <v>29</v>
      </c>
      <c r="M3747" s="11" t="s">
        <v>316</v>
      </c>
      <c r="N3747" s="12">
        <v>3403</v>
      </c>
      <c r="O3747" s="11" t="s">
        <v>514</v>
      </c>
    </row>
    <row r="3748" spans="10:15" customFormat="1" ht="13.8">
      <c r="J3748" s="11" t="s">
        <v>4368</v>
      </c>
      <c r="K3748" s="11" t="s">
        <v>31</v>
      </c>
      <c r="L3748" s="11" t="s">
        <v>29</v>
      </c>
      <c r="M3748" s="11" t="s">
        <v>316</v>
      </c>
      <c r="N3748" s="12">
        <v>3387</v>
      </c>
      <c r="O3748" s="11" t="s">
        <v>514</v>
      </c>
    </row>
    <row r="3749" spans="10:15" customFormat="1" ht="13.8">
      <c r="J3749" s="11" t="s">
        <v>4369</v>
      </c>
      <c r="K3749" s="11" t="s">
        <v>31</v>
      </c>
      <c r="L3749" s="11" t="s">
        <v>29</v>
      </c>
      <c r="M3749" s="11" t="s">
        <v>316</v>
      </c>
      <c r="N3749" s="12">
        <v>3370</v>
      </c>
      <c r="O3749" s="11" t="s">
        <v>514</v>
      </c>
    </row>
    <row r="3750" spans="10:15" customFormat="1" ht="13.8">
      <c r="J3750" s="11" t="s">
        <v>4370</v>
      </c>
      <c r="K3750" s="11" t="s">
        <v>31</v>
      </c>
      <c r="L3750" s="11" t="s">
        <v>29</v>
      </c>
      <c r="M3750" s="11" t="s">
        <v>316</v>
      </c>
      <c r="N3750" s="12">
        <v>3329</v>
      </c>
      <c r="O3750" s="11" t="s">
        <v>514</v>
      </c>
    </row>
    <row r="3751" spans="10:15" customFormat="1" ht="13.8">
      <c r="J3751" s="11" t="s">
        <v>4371</v>
      </c>
      <c r="K3751" s="11" t="s">
        <v>31</v>
      </c>
      <c r="L3751" s="11" t="s">
        <v>29</v>
      </c>
      <c r="M3751" s="11" t="s">
        <v>316</v>
      </c>
      <c r="N3751" s="12">
        <v>3320</v>
      </c>
      <c r="O3751" s="11" t="s">
        <v>514</v>
      </c>
    </row>
    <row r="3752" spans="10:15" customFormat="1" ht="13.8">
      <c r="J3752" s="11" t="s">
        <v>4372</v>
      </c>
      <c r="K3752" s="11" t="s">
        <v>31</v>
      </c>
      <c r="L3752" s="11" t="s">
        <v>29</v>
      </c>
      <c r="M3752" s="11" t="s">
        <v>316</v>
      </c>
      <c r="N3752" s="12">
        <v>3293</v>
      </c>
      <c r="O3752" s="11" t="s">
        <v>514</v>
      </c>
    </row>
    <row r="3753" spans="10:15" customFormat="1" ht="13.8">
      <c r="J3753" s="11" t="s">
        <v>4373</v>
      </c>
      <c r="K3753" s="11" t="s">
        <v>31</v>
      </c>
      <c r="L3753" s="11" t="s">
        <v>29</v>
      </c>
      <c r="M3753" s="11" t="s">
        <v>316</v>
      </c>
      <c r="N3753" s="12">
        <v>3263</v>
      </c>
      <c r="O3753" s="11" t="s">
        <v>514</v>
      </c>
    </row>
    <row r="3754" spans="10:15" customFormat="1" ht="13.8">
      <c r="J3754" s="11" t="s">
        <v>4374</v>
      </c>
      <c r="K3754" s="11" t="s">
        <v>31</v>
      </c>
      <c r="L3754" s="11" t="s">
        <v>29</v>
      </c>
      <c r="M3754" s="11" t="s">
        <v>316</v>
      </c>
      <c r="N3754" s="12">
        <v>3238</v>
      </c>
      <c r="O3754" s="11" t="s">
        <v>514</v>
      </c>
    </row>
    <row r="3755" spans="10:15" customFormat="1" ht="13.8">
      <c r="J3755" s="11" t="s">
        <v>4375</v>
      </c>
      <c r="K3755" s="11" t="s">
        <v>31</v>
      </c>
      <c r="L3755" s="11" t="s">
        <v>29</v>
      </c>
      <c r="M3755" s="11" t="s">
        <v>316</v>
      </c>
      <c r="N3755" s="12">
        <v>3092</v>
      </c>
      <c r="O3755" s="11" t="s">
        <v>514</v>
      </c>
    </row>
    <row r="3756" spans="10:15" customFormat="1" ht="13.8">
      <c r="J3756" s="11" t="s">
        <v>4376</v>
      </c>
      <c r="K3756" s="11" t="s">
        <v>31</v>
      </c>
      <c r="L3756" s="11" t="s">
        <v>29</v>
      </c>
      <c r="M3756" s="11" t="s">
        <v>316</v>
      </c>
      <c r="N3756" s="12">
        <v>3033</v>
      </c>
      <c r="O3756" s="11" t="s">
        <v>514</v>
      </c>
    </row>
    <row r="3757" spans="10:15" customFormat="1" ht="13.8">
      <c r="J3757" s="11" t="s">
        <v>4377</v>
      </c>
      <c r="K3757" s="11" t="s">
        <v>31</v>
      </c>
      <c r="L3757" s="11" t="s">
        <v>29</v>
      </c>
      <c r="M3757" s="11" t="s">
        <v>316</v>
      </c>
      <c r="N3757" s="12">
        <v>2969</v>
      </c>
      <c r="O3757" s="11" t="s">
        <v>514</v>
      </c>
    </row>
    <row r="3758" spans="10:15" customFormat="1" ht="13.8">
      <c r="J3758" s="11" t="s">
        <v>4378</v>
      </c>
      <c r="K3758" s="11" t="s">
        <v>31</v>
      </c>
      <c r="L3758" s="11" t="s">
        <v>29</v>
      </c>
      <c r="M3758" s="11" t="s">
        <v>316</v>
      </c>
      <c r="N3758" s="12">
        <v>2912</v>
      </c>
      <c r="O3758" s="11" t="s">
        <v>514</v>
      </c>
    </row>
    <row r="3759" spans="10:15" customFormat="1" ht="13.8">
      <c r="J3759" s="11" t="s">
        <v>4379</v>
      </c>
      <c r="K3759" s="11" t="s">
        <v>31</v>
      </c>
      <c r="L3759" s="11" t="s">
        <v>29</v>
      </c>
      <c r="M3759" s="11" t="s">
        <v>316</v>
      </c>
      <c r="N3759" s="12">
        <v>2838</v>
      </c>
      <c r="O3759" s="11" t="s">
        <v>514</v>
      </c>
    </row>
    <row r="3760" spans="10:15" customFormat="1" ht="13.8">
      <c r="J3760" s="11" t="s">
        <v>4380</v>
      </c>
      <c r="K3760" s="11" t="s">
        <v>31</v>
      </c>
      <c r="L3760" s="11" t="s">
        <v>29</v>
      </c>
      <c r="M3760" s="11" t="s">
        <v>316</v>
      </c>
      <c r="N3760" s="12">
        <v>2762</v>
      </c>
      <c r="O3760" s="11" t="s">
        <v>514</v>
      </c>
    </row>
    <row r="3761" spans="10:15" customFormat="1" ht="13.8">
      <c r="J3761" s="11" t="s">
        <v>4381</v>
      </c>
      <c r="K3761" s="11" t="s">
        <v>31</v>
      </c>
      <c r="L3761" s="11" t="s">
        <v>29</v>
      </c>
      <c r="M3761" s="11" t="s">
        <v>316</v>
      </c>
      <c r="N3761" s="12">
        <v>2713</v>
      </c>
      <c r="O3761" s="11" t="s">
        <v>514</v>
      </c>
    </row>
    <row r="3762" spans="10:15" customFormat="1" ht="13.8">
      <c r="J3762" s="11" t="s">
        <v>4382</v>
      </c>
      <c r="K3762" s="11" t="s">
        <v>31</v>
      </c>
      <c r="L3762" s="11" t="s">
        <v>29</v>
      </c>
      <c r="M3762" s="11" t="s">
        <v>316</v>
      </c>
      <c r="N3762" s="12">
        <v>2661</v>
      </c>
      <c r="O3762" s="11" t="s">
        <v>514</v>
      </c>
    </row>
    <row r="3763" spans="10:15" customFormat="1" ht="13.8">
      <c r="J3763" s="11" t="s">
        <v>4383</v>
      </c>
      <c r="K3763" s="11" t="s">
        <v>31</v>
      </c>
      <c r="L3763" s="11" t="s">
        <v>29</v>
      </c>
      <c r="M3763" s="11" t="s">
        <v>316</v>
      </c>
      <c r="N3763" s="12">
        <v>2630</v>
      </c>
      <c r="O3763" s="11" t="s">
        <v>514</v>
      </c>
    </row>
    <row r="3764" spans="10:15" customFormat="1" ht="13.8">
      <c r="J3764" s="11" t="s">
        <v>4384</v>
      </c>
      <c r="K3764" s="11" t="s">
        <v>31</v>
      </c>
      <c r="L3764" s="11" t="s">
        <v>29</v>
      </c>
      <c r="M3764" s="11" t="s">
        <v>316</v>
      </c>
      <c r="N3764" s="12">
        <v>2582</v>
      </c>
      <c r="O3764" s="11" t="s">
        <v>514</v>
      </c>
    </row>
    <row r="3765" spans="10:15" customFormat="1" ht="13.8">
      <c r="J3765" s="11" t="s">
        <v>4385</v>
      </c>
      <c r="K3765" s="11" t="s">
        <v>31</v>
      </c>
      <c r="L3765" s="11" t="s">
        <v>29</v>
      </c>
      <c r="M3765" s="11" t="s">
        <v>316</v>
      </c>
      <c r="N3765" s="12">
        <v>2547</v>
      </c>
      <c r="O3765" s="11" t="s">
        <v>514</v>
      </c>
    </row>
    <row r="3766" spans="10:15" customFormat="1" ht="13.8">
      <c r="J3766" s="11" t="s">
        <v>4386</v>
      </c>
      <c r="K3766" s="11" t="s">
        <v>31</v>
      </c>
      <c r="L3766" s="11" t="s">
        <v>29</v>
      </c>
      <c r="M3766" s="11" t="s">
        <v>316</v>
      </c>
      <c r="N3766" s="12">
        <v>2509</v>
      </c>
      <c r="O3766" s="11" t="s">
        <v>514</v>
      </c>
    </row>
    <row r="3767" spans="10:15" customFormat="1" ht="13.8">
      <c r="J3767" s="11" t="s">
        <v>4387</v>
      </c>
      <c r="K3767" s="11" t="s">
        <v>31</v>
      </c>
      <c r="L3767" s="11" t="s">
        <v>29</v>
      </c>
      <c r="M3767" s="11" t="s">
        <v>316</v>
      </c>
      <c r="N3767" s="12">
        <v>2503</v>
      </c>
      <c r="O3767" s="11" t="s">
        <v>514</v>
      </c>
    </row>
    <row r="3768" spans="10:15" customFormat="1" ht="13.8">
      <c r="J3768" s="11" t="s">
        <v>4388</v>
      </c>
      <c r="K3768" s="11" t="s">
        <v>31</v>
      </c>
      <c r="L3768" s="11" t="s">
        <v>29</v>
      </c>
      <c r="M3768" s="11" t="s">
        <v>316</v>
      </c>
      <c r="N3768" s="12">
        <v>2485</v>
      </c>
      <c r="O3768" s="11" t="s">
        <v>514</v>
      </c>
    </row>
    <row r="3769" spans="10:15" customFormat="1" ht="13.8">
      <c r="J3769" s="11" t="s">
        <v>4389</v>
      </c>
      <c r="K3769" s="11" t="s">
        <v>31</v>
      </c>
      <c r="L3769" s="11" t="s">
        <v>29</v>
      </c>
      <c r="M3769" s="11" t="s">
        <v>316</v>
      </c>
      <c r="N3769" s="12">
        <v>2469</v>
      </c>
      <c r="O3769" s="11" t="s">
        <v>514</v>
      </c>
    </row>
    <row r="3770" spans="10:15" customFormat="1" ht="13.8">
      <c r="J3770" s="11" t="s">
        <v>4390</v>
      </c>
      <c r="K3770" s="11" t="s">
        <v>31</v>
      </c>
      <c r="L3770" s="11" t="s">
        <v>29</v>
      </c>
      <c r="M3770" s="11" t="s">
        <v>316</v>
      </c>
      <c r="N3770" s="12">
        <v>2468</v>
      </c>
      <c r="O3770" s="11" t="s">
        <v>514</v>
      </c>
    </row>
    <row r="3771" spans="10:15" customFormat="1" ht="13.8">
      <c r="J3771" s="11" t="s">
        <v>4391</v>
      </c>
      <c r="K3771" s="11" t="s">
        <v>31</v>
      </c>
      <c r="L3771" s="11" t="s">
        <v>29</v>
      </c>
      <c r="M3771" s="11" t="s">
        <v>316</v>
      </c>
      <c r="N3771" s="12">
        <v>2456</v>
      </c>
      <c r="O3771" s="11" t="s">
        <v>514</v>
      </c>
    </row>
    <row r="3772" spans="10:15" customFormat="1" ht="13.8">
      <c r="J3772" s="11" t="s">
        <v>4392</v>
      </c>
      <c r="K3772" s="11" t="s">
        <v>31</v>
      </c>
      <c r="L3772" s="11" t="s">
        <v>29</v>
      </c>
      <c r="M3772" s="11" t="s">
        <v>316</v>
      </c>
      <c r="N3772" s="12">
        <v>2451</v>
      </c>
      <c r="O3772" s="11" t="s">
        <v>514</v>
      </c>
    </row>
    <row r="3773" spans="10:15" customFormat="1" ht="13.8">
      <c r="J3773" s="11" t="s">
        <v>4393</v>
      </c>
      <c r="K3773" s="11" t="s">
        <v>31</v>
      </c>
      <c r="L3773" s="11" t="s">
        <v>29</v>
      </c>
      <c r="M3773" s="11" t="s">
        <v>316</v>
      </c>
      <c r="N3773" s="12">
        <v>2436</v>
      </c>
      <c r="O3773" s="11" t="s">
        <v>514</v>
      </c>
    </row>
    <row r="3774" spans="10:15" customFormat="1" ht="13.8">
      <c r="J3774" s="11" t="s">
        <v>4394</v>
      </c>
      <c r="K3774" s="11" t="s">
        <v>31</v>
      </c>
      <c r="L3774" s="11" t="s">
        <v>29</v>
      </c>
      <c r="M3774" s="11" t="s">
        <v>316</v>
      </c>
      <c r="N3774" s="12">
        <v>2388</v>
      </c>
      <c r="O3774" s="11" t="s">
        <v>514</v>
      </c>
    </row>
    <row r="3775" spans="10:15" customFormat="1" ht="13.8">
      <c r="J3775" s="11" t="s">
        <v>4395</v>
      </c>
      <c r="K3775" s="11" t="s">
        <v>31</v>
      </c>
      <c r="L3775" s="11" t="s">
        <v>29</v>
      </c>
      <c r="M3775" s="11" t="s">
        <v>316</v>
      </c>
      <c r="N3775" s="12">
        <v>2269</v>
      </c>
      <c r="O3775" s="11" t="s">
        <v>514</v>
      </c>
    </row>
    <row r="3776" spans="10:15" customFormat="1" ht="13.8">
      <c r="J3776" s="11" t="s">
        <v>4396</v>
      </c>
      <c r="K3776" s="11" t="s">
        <v>31</v>
      </c>
      <c r="L3776" s="11" t="s">
        <v>29</v>
      </c>
      <c r="M3776" s="11" t="s">
        <v>316</v>
      </c>
      <c r="N3776" s="12">
        <v>2227</v>
      </c>
      <c r="O3776" s="11" t="s">
        <v>514</v>
      </c>
    </row>
    <row r="3777" spans="10:15" customFormat="1" ht="13.8">
      <c r="J3777" s="11" t="s">
        <v>4397</v>
      </c>
      <c r="K3777" s="11" t="s">
        <v>31</v>
      </c>
      <c r="L3777" s="11" t="s">
        <v>29</v>
      </c>
      <c r="M3777" s="11" t="s">
        <v>316</v>
      </c>
      <c r="N3777" s="12">
        <v>2224</v>
      </c>
      <c r="O3777" s="11" t="s">
        <v>514</v>
      </c>
    </row>
    <row r="3778" spans="10:15" customFormat="1" ht="13.8">
      <c r="J3778" s="11" t="s">
        <v>4398</v>
      </c>
      <c r="K3778" s="11" t="s">
        <v>31</v>
      </c>
      <c r="L3778" s="11" t="s">
        <v>29</v>
      </c>
      <c r="M3778" s="11" t="s">
        <v>316</v>
      </c>
      <c r="N3778" s="12">
        <v>2196</v>
      </c>
      <c r="O3778" s="11" t="s">
        <v>514</v>
      </c>
    </row>
    <row r="3779" spans="10:15" customFormat="1" ht="13.8">
      <c r="J3779" s="11" t="s">
        <v>4399</v>
      </c>
      <c r="K3779" s="11" t="s">
        <v>31</v>
      </c>
      <c r="L3779" s="11" t="s">
        <v>29</v>
      </c>
      <c r="M3779" s="11" t="s">
        <v>316</v>
      </c>
      <c r="N3779" s="12">
        <v>2175</v>
      </c>
      <c r="O3779" s="11" t="s">
        <v>514</v>
      </c>
    </row>
    <row r="3780" spans="10:15" customFormat="1" ht="13.8">
      <c r="J3780" s="11" t="s">
        <v>4400</v>
      </c>
      <c r="K3780" s="11" t="s">
        <v>31</v>
      </c>
      <c r="L3780" s="11" t="s">
        <v>29</v>
      </c>
      <c r="M3780" s="11" t="s">
        <v>316</v>
      </c>
      <c r="N3780" s="12">
        <v>2125</v>
      </c>
      <c r="O3780" s="11" t="s">
        <v>514</v>
      </c>
    </row>
    <row r="3781" spans="10:15" customFormat="1" ht="13.8">
      <c r="J3781" s="11" t="s">
        <v>4401</v>
      </c>
      <c r="K3781" s="11" t="s">
        <v>31</v>
      </c>
      <c r="L3781" s="11" t="s">
        <v>29</v>
      </c>
      <c r="M3781" s="11" t="s">
        <v>316</v>
      </c>
      <c r="N3781" s="12">
        <v>2091</v>
      </c>
      <c r="O3781" s="11" t="s">
        <v>514</v>
      </c>
    </row>
    <row r="3782" spans="10:15" customFormat="1" ht="13.8">
      <c r="J3782" s="11" t="s">
        <v>4402</v>
      </c>
      <c r="K3782" s="11" t="s">
        <v>31</v>
      </c>
      <c r="L3782" s="11" t="s">
        <v>29</v>
      </c>
      <c r="M3782" s="11" t="s">
        <v>316</v>
      </c>
      <c r="N3782" s="12">
        <v>2086</v>
      </c>
      <c r="O3782" s="11" t="s">
        <v>514</v>
      </c>
    </row>
    <row r="3783" spans="10:15" customFormat="1" ht="13.8">
      <c r="J3783" s="11" t="s">
        <v>4403</v>
      </c>
      <c r="K3783" s="11" t="s">
        <v>31</v>
      </c>
      <c r="L3783" s="11" t="s">
        <v>29</v>
      </c>
      <c r="M3783" s="11" t="s">
        <v>316</v>
      </c>
      <c r="N3783" s="12">
        <v>2079</v>
      </c>
      <c r="O3783" s="11" t="s">
        <v>514</v>
      </c>
    </row>
    <row r="3784" spans="10:15" customFormat="1" ht="13.8">
      <c r="J3784" s="11" t="s">
        <v>4404</v>
      </c>
      <c r="K3784" s="11" t="s">
        <v>31</v>
      </c>
      <c r="L3784" s="11" t="s">
        <v>29</v>
      </c>
      <c r="M3784" s="11" t="s">
        <v>316</v>
      </c>
      <c r="N3784" s="12">
        <v>2078</v>
      </c>
      <c r="O3784" s="11" t="s">
        <v>514</v>
      </c>
    </row>
    <row r="3785" spans="10:15" customFormat="1" ht="13.8">
      <c r="J3785" s="11" t="s">
        <v>4405</v>
      </c>
      <c r="K3785" s="11" t="s">
        <v>31</v>
      </c>
      <c r="L3785" s="11" t="s">
        <v>29</v>
      </c>
      <c r="M3785" s="11" t="s">
        <v>316</v>
      </c>
      <c r="N3785" s="12">
        <v>2015</v>
      </c>
      <c r="O3785" s="11" t="s">
        <v>514</v>
      </c>
    </row>
    <row r="3786" spans="10:15" customFormat="1" ht="13.8">
      <c r="J3786" s="11" t="s">
        <v>4406</v>
      </c>
      <c r="K3786" s="11" t="s">
        <v>31</v>
      </c>
      <c r="L3786" s="11" t="s">
        <v>29</v>
      </c>
      <c r="M3786" s="11" t="s">
        <v>316</v>
      </c>
      <c r="N3786" s="12">
        <v>1950</v>
      </c>
      <c r="O3786" s="11" t="s">
        <v>606</v>
      </c>
    </row>
    <row r="3787" spans="10:15" customFormat="1" ht="13.8">
      <c r="J3787" s="11" t="s">
        <v>4407</v>
      </c>
      <c r="K3787" s="11" t="s">
        <v>31</v>
      </c>
      <c r="L3787" s="11" t="s">
        <v>29</v>
      </c>
      <c r="M3787" s="11" t="s">
        <v>316</v>
      </c>
      <c r="N3787" s="12">
        <v>1950</v>
      </c>
      <c r="O3787" s="11" t="s">
        <v>606</v>
      </c>
    </row>
    <row r="3788" spans="10:15" customFormat="1" ht="13.8">
      <c r="J3788" s="11" t="s">
        <v>4408</v>
      </c>
      <c r="K3788" s="11" t="s">
        <v>31</v>
      </c>
      <c r="L3788" s="11" t="s">
        <v>29</v>
      </c>
      <c r="M3788" s="11" t="s">
        <v>316</v>
      </c>
      <c r="N3788" s="12">
        <v>1933</v>
      </c>
      <c r="O3788" s="11" t="s">
        <v>606</v>
      </c>
    </row>
    <row r="3789" spans="10:15" customFormat="1" ht="13.8">
      <c r="J3789" s="11" t="s">
        <v>4409</v>
      </c>
      <c r="K3789" s="11" t="s">
        <v>31</v>
      </c>
      <c r="L3789" s="11" t="s">
        <v>29</v>
      </c>
      <c r="M3789" s="11" t="s">
        <v>316</v>
      </c>
      <c r="N3789" s="12">
        <v>1892</v>
      </c>
      <c r="O3789" s="11" t="s">
        <v>606</v>
      </c>
    </row>
    <row r="3790" spans="10:15" customFormat="1" ht="13.8">
      <c r="J3790" s="11" t="s">
        <v>4410</v>
      </c>
      <c r="K3790" s="11" t="s">
        <v>31</v>
      </c>
      <c r="L3790" s="11" t="s">
        <v>29</v>
      </c>
      <c r="M3790" s="11" t="s">
        <v>316</v>
      </c>
      <c r="N3790" s="12">
        <v>1892</v>
      </c>
      <c r="O3790" s="11" t="s">
        <v>606</v>
      </c>
    </row>
    <row r="3791" spans="10:15" customFormat="1" ht="13.8">
      <c r="J3791" s="11" t="s">
        <v>4411</v>
      </c>
      <c r="K3791" s="11" t="s">
        <v>31</v>
      </c>
      <c r="L3791" s="11" t="s">
        <v>29</v>
      </c>
      <c r="M3791" s="11" t="s">
        <v>316</v>
      </c>
      <c r="N3791" s="12">
        <v>1864</v>
      </c>
      <c r="O3791" s="11" t="s">
        <v>606</v>
      </c>
    </row>
    <row r="3792" spans="10:15" customFormat="1" ht="13.8">
      <c r="J3792" s="11" t="s">
        <v>4412</v>
      </c>
      <c r="K3792" s="11" t="s">
        <v>31</v>
      </c>
      <c r="L3792" s="11" t="s">
        <v>29</v>
      </c>
      <c r="M3792" s="11" t="s">
        <v>316</v>
      </c>
      <c r="N3792" s="12">
        <v>1833</v>
      </c>
      <c r="O3792" s="11" t="s">
        <v>606</v>
      </c>
    </row>
    <row r="3793" spans="10:15" customFormat="1" ht="13.8">
      <c r="J3793" s="11" t="s">
        <v>4413</v>
      </c>
      <c r="K3793" s="11" t="s">
        <v>31</v>
      </c>
      <c r="L3793" s="11" t="s">
        <v>29</v>
      </c>
      <c r="M3793" s="11" t="s">
        <v>316</v>
      </c>
      <c r="N3793" s="12">
        <v>1804</v>
      </c>
      <c r="O3793" s="11" t="s">
        <v>606</v>
      </c>
    </row>
    <row r="3794" spans="10:15" customFormat="1" ht="13.8">
      <c r="J3794" s="11" t="s">
        <v>4414</v>
      </c>
      <c r="K3794" s="11" t="s">
        <v>31</v>
      </c>
      <c r="L3794" s="11" t="s">
        <v>29</v>
      </c>
      <c r="M3794" s="11" t="s">
        <v>316</v>
      </c>
      <c r="N3794" s="12">
        <v>1799</v>
      </c>
      <c r="O3794" s="11" t="s">
        <v>606</v>
      </c>
    </row>
    <row r="3795" spans="10:15" customFormat="1" ht="13.8">
      <c r="J3795" s="11" t="s">
        <v>4415</v>
      </c>
      <c r="K3795" s="11" t="s">
        <v>31</v>
      </c>
      <c r="L3795" s="11" t="s">
        <v>29</v>
      </c>
      <c r="M3795" s="11" t="s">
        <v>316</v>
      </c>
      <c r="N3795" s="12">
        <v>1785</v>
      </c>
      <c r="O3795" s="11" t="s">
        <v>606</v>
      </c>
    </row>
    <row r="3796" spans="10:15" customFormat="1" ht="13.8">
      <c r="J3796" s="11" t="s">
        <v>4416</v>
      </c>
      <c r="K3796" s="11" t="s">
        <v>31</v>
      </c>
      <c r="L3796" s="11" t="s">
        <v>29</v>
      </c>
      <c r="M3796" s="11" t="s">
        <v>316</v>
      </c>
      <c r="N3796" s="12">
        <v>1754</v>
      </c>
      <c r="O3796" s="11" t="s">
        <v>606</v>
      </c>
    </row>
    <row r="3797" spans="10:15" customFormat="1" ht="13.8">
      <c r="J3797" s="11" t="s">
        <v>4417</v>
      </c>
      <c r="K3797" s="11" t="s">
        <v>31</v>
      </c>
      <c r="L3797" s="11" t="s">
        <v>29</v>
      </c>
      <c r="M3797" s="11" t="s">
        <v>316</v>
      </c>
      <c r="N3797" s="12">
        <v>1750</v>
      </c>
      <c r="O3797" s="11" t="s">
        <v>606</v>
      </c>
    </row>
    <row r="3798" spans="10:15" customFormat="1" ht="13.8">
      <c r="J3798" s="11" t="s">
        <v>4418</v>
      </c>
      <c r="K3798" s="11" t="s">
        <v>31</v>
      </c>
      <c r="L3798" s="11" t="s">
        <v>29</v>
      </c>
      <c r="M3798" s="11" t="s">
        <v>316</v>
      </c>
      <c r="N3798" s="12">
        <v>1720</v>
      </c>
      <c r="O3798" s="11" t="s">
        <v>606</v>
      </c>
    </row>
    <row r="3799" spans="10:15" customFormat="1" ht="13.8">
      <c r="J3799" s="11" t="s">
        <v>4419</v>
      </c>
      <c r="K3799" s="11" t="s">
        <v>31</v>
      </c>
      <c r="L3799" s="11" t="s">
        <v>29</v>
      </c>
      <c r="M3799" s="11" t="s">
        <v>316</v>
      </c>
      <c r="N3799" s="12">
        <v>1619</v>
      </c>
      <c r="O3799" s="11" t="s">
        <v>606</v>
      </c>
    </row>
    <row r="3800" spans="10:15" customFormat="1" ht="13.8">
      <c r="J3800" s="11" t="s">
        <v>4420</v>
      </c>
      <c r="K3800" s="11" t="s">
        <v>31</v>
      </c>
      <c r="L3800" s="11" t="s">
        <v>29</v>
      </c>
      <c r="M3800" s="11" t="s">
        <v>316</v>
      </c>
      <c r="N3800" s="12">
        <v>1611</v>
      </c>
      <c r="O3800" s="11" t="s">
        <v>606</v>
      </c>
    </row>
    <row r="3801" spans="10:15" customFormat="1" ht="13.8">
      <c r="J3801" s="11" t="s">
        <v>4421</v>
      </c>
      <c r="K3801" s="11" t="s">
        <v>31</v>
      </c>
      <c r="L3801" s="11" t="s">
        <v>29</v>
      </c>
      <c r="M3801" s="11" t="s">
        <v>316</v>
      </c>
      <c r="N3801" s="12">
        <v>1586</v>
      </c>
      <c r="O3801" s="11" t="s">
        <v>606</v>
      </c>
    </row>
    <row r="3802" spans="10:15" customFormat="1" ht="13.8">
      <c r="J3802" s="11" t="s">
        <v>4422</v>
      </c>
      <c r="K3802" s="11" t="s">
        <v>31</v>
      </c>
      <c r="L3802" s="11" t="s">
        <v>29</v>
      </c>
      <c r="M3802" s="11" t="s">
        <v>316</v>
      </c>
      <c r="N3802" s="12">
        <v>1581</v>
      </c>
      <c r="O3802" s="11" t="s">
        <v>606</v>
      </c>
    </row>
    <row r="3803" spans="10:15" customFormat="1" ht="13.8">
      <c r="J3803" s="11" t="s">
        <v>4423</v>
      </c>
      <c r="K3803" s="11" t="s">
        <v>31</v>
      </c>
      <c r="L3803" s="11" t="s">
        <v>29</v>
      </c>
      <c r="M3803" s="11" t="s">
        <v>316</v>
      </c>
      <c r="N3803" s="12">
        <v>1579</v>
      </c>
      <c r="O3803" s="11" t="s">
        <v>606</v>
      </c>
    </row>
    <row r="3804" spans="10:15" customFormat="1" ht="13.8">
      <c r="J3804" s="11" t="s">
        <v>4424</v>
      </c>
      <c r="K3804" s="11" t="s">
        <v>31</v>
      </c>
      <c r="L3804" s="11" t="s">
        <v>29</v>
      </c>
      <c r="M3804" s="11" t="s">
        <v>316</v>
      </c>
      <c r="N3804" s="12">
        <v>1577</v>
      </c>
      <c r="O3804" s="11" t="s">
        <v>606</v>
      </c>
    </row>
    <row r="3805" spans="10:15" customFormat="1" ht="13.8">
      <c r="J3805" s="11" t="s">
        <v>4425</v>
      </c>
      <c r="K3805" s="11" t="s">
        <v>31</v>
      </c>
      <c r="L3805" s="11" t="s">
        <v>29</v>
      </c>
      <c r="M3805" s="11" t="s">
        <v>316</v>
      </c>
      <c r="N3805" s="12">
        <v>1506</v>
      </c>
      <c r="O3805" s="11" t="s">
        <v>606</v>
      </c>
    </row>
    <row r="3806" spans="10:15" customFormat="1" ht="13.8">
      <c r="J3806" s="11" t="s">
        <v>4426</v>
      </c>
      <c r="K3806" s="11" t="s">
        <v>31</v>
      </c>
      <c r="L3806" s="11" t="s">
        <v>29</v>
      </c>
      <c r="M3806" s="11" t="s">
        <v>316</v>
      </c>
      <c r="N3806" s="12">
        <v>1501</v>
      </c>
      <c r="O3806" s="11" t="s">
        <v>606</v>
      </c>
    </row>
    <row r="3807" spans="10:15" customFormat="1" ht="13.8">
      <c r="J3807" s="11" t="s">
        <v>4427</v>
      </c>
      <c r="K3807" s="11" t="s">
        <v>31</v>
      </c>
      <c r="L3807" s="11" t="s">
        <v>29</v>
      </c>
      <c r="M3807" s="11" t="s">
        <v>316</v>
      </c>
      <c r="N3807" s="12">
        <v>1476</v>
      </c>
      <c r="O3807" s="11" t="s">
        <v>606</v>
      </c>
    </row>
    <row r="3808" spans="10:15" customFormat="1" ht="13.8">
      <c r="J3808" s="11" t="s">
        <v>4428</v>
      </c>
      <c r="K3808" s="11" t="s">
        <v>31</v>
      </c>
      <c r="L3808" s="11" t="s">
        <v>29</v>
      </c>
      <c r="M3808" s="11" t="s">
        <v>316</v>
      </c>
      <c r="N3808" s="12">
        <v>1471</v>
      </c>
      <c r="O3808" s="11" t="s">
        <v>606</v>
      </c>
    </row>
    <row r="3809" spans="10:15" customFormat="1" ht="13.8">
      <c r="J3809" s="11" t="s">
        <v>4429</v>
      </c>
      <c r="K3809" s="11" t="s">
        <v>31</v>
      </c>
      <c r="L3809" s="11" t="s">
        <v>29</v>
      </c>
      <c r="M3809" s="11" t="s">
        <v>316</v>
      </c>
      <c r="N3809" s="12">
        <v>1442</v>
      </c>
      <c r="O3809" s="11" t="s">
        <v>606</v>
      </c>
    </row>
    <row r="3810" spans="10:15" customFormat="1" ht="13.8">
      <c r="J3810" s="11" t="s">
        <v>4430</v>
      </c>
      <c r="K3810" s="11" t="s">
        <v>31</v>
      </c>
      <c r="L3810" s="11" t="s">
        <v>29</v>
      </c>
      <c r="M3810" s="11" t="s">
        <v>316</v>
      </c>
      <c r="N3810" s="12">
        <v>1432</v>
      </c>
      <c r="O3810" s="11" t="s">
        <v>606</v>
      </c>
    </row>
    <row r="3811" spans="10:15" customFormat="1" ht="13.8">
      <c r="J3811" s="11" t="s">
        <v>4431</v>
      </c>
      <c r="K3811" s="11" t="s">
        <v>31</v>
      </c>
      <c r="L3811" s="11" t="s">
        <v>29</v>
      </c>
      <c r="M3811" s="11" t="s">
        <v>316</v>
      </c>
      <c r="N3811" s="12">
        <v>1397</v>
      </c>
      <c r="O3811" s="11" t="s">
        <v>606</v>
      </c>
    </row>
    <row r="3812" spans="10:15" customFormat="1" ht="13.8">
      <c r="J3812" s="11" t="s">
        <v>4432</v>
      </c>
      <c r="K3812" s="11" t="s">
        <v>31</v>
      </c>
      <c r="L3812" s="11" t="s">
        <v>29</v>
      </c>
      <c r="M3812" s="11" t="s">
        <v>316</v>
      </c>
      <c r="N3812" s="12">
        <v>1372</v>
      </c>
      <c r="O3812" s="11" t="s">
        <v>606</v>
      </c>
    </row>
    <row r="3813" spans="10:15" customFormat="1" ht="13.8">
      <c r="J3813" s="11" t="s">
        <v>4433</v>
      </c>
      <c r="K3813" s="11" t="s">
        <v>31</v>
      </c>
      <c r="L3813" s="11" t="s">
        <v>29</v>
      </c>
      <c r="M3813" s="11" t="s">
        <v>316</v>
      </c>
      <c r="N3813" s="12">
        <v>1359</v>
      </c>
      <c r="O3813" s="11" t="s">
        <v>606</v>
      </c>
    </row>
    <row r="3814" spans="10:15" customFormat="1" ht="13.8">
      <c r="J3814" s="11" t="s">
        <v>4434</v>
      </c>
      <c r="K3814" s="11" t="s">
        <v>31</v>
      </c>
      <c r="L3814" s="11" t="s">
        <v>29</v>
      </c>
      <c r="M3814" s="11" t="s">
        <v>316</v>
      </c>
      <c r="N3814" s="12">
        <v>1298</v>
      </c>
      <c r="O3814" s="11" t="s">
        <v>606</v>
      </c>
    </row>
    <row r="3815" spans="10:15" customFormat="1" ht="13.8">
      <c r="J3815" s="11" t="s">
        <v>4435</v>
      </c>
      <c r="K3815" s="11" t="s">
        <v>31</v>
      </c>
      <c r="L3815" s="11" t="s">
        <v>29</v>
      </c>
      <c r="M3815" s="11" t="s">
        <v>316</v>
      </c>
      <c r="N3815" s="12">
        <v>1270</v>
      </c>
      <c r="O3815" s="11" t="s">
        <v>606</v>
      </c>
    </row>
    <row r="3816" spans="10:15" customFormat="1" ht="13.8">
      <c r="J3816" s="11" t="s">
        <v>4436</v>
      </c>
      <c r="K3816" s="11" t="s">
        <v>31</v>
      </c>
      <c r="L3816" s="11" t="s">
        <v>29</v>
      </c>
      <c r="M3816" s="11" t="s">
        <v>316</v>
      </c>
      <c r="N3816" s="12">
        <v>1246</v>
      </c>
      <c r="O3816" s="11" t="s">
        <v>606</v>
      </c>
    </row>
    <row r="3817" spans="10:15" customFormat="1" ht="13.8">
      <c r="J3817" s="11" t="s">
        <v>4437</v>
      </c>
      <c r="K3817" s="11" t="s">
        <v>31</v>
      </c>
      <c r="L3817" s="11" t="s">
        <v>29</v>
      </c>
      <c r="M3817" s="11" t="s">
        <v>316</v>
      </c>
      <c r="N3817" s="12">
        <v>1188</v>
      </c>
      <c r="O3817" s="11" t="s">
        <v>606</v>
      </c>
    </row>
    <row r="3818" spans="10:15" customFormat="1" ht="13.8">
      <c r="J3818" s="11" t="s">
        <v>4438</v>
      </c>
      <c r="K3818" s="11" t="s">
        <v>31</v>
      </c>
      <c r="L3818" s="11" t="s">
        <v>29</v>
      </c>
      <c r="M3818" s="11" t="s">
        <v>316</v>
      </c>
      <c r="N3818" s="12">
        <v>1151</v>
      </c>
      <c r="O3818" s="11" t="s">
        <v>606</v>
      </c>
    </row>
    <row r="3819" spans="10:15" customFormat="1" ht="13.8">
      <c r="J3819" s="11" t="s">
        <v>4439</v>
      </c>
      <c r="K3819" s="11" t="s">
        <v>31</v>
      </c>
      <c r="L3819" s="11" t="s">
        <v>29</v>
      </c>
      <c r="M3819" s="11" t="s">
        <v>316</v>
      </c>
      <c r="N3819" s="12">
        <v>1091</v>
      </c>
      <c r="O3819" s="11" t="s">
        <v>606</v>
      </c>
    </row>
    <row r="3820" spans="10:15" customFormat="1" ht="13.8">
      <c r="J3820" s="11" t="s">
        <v>4440</v>
      </c>
      <c r="K3820" s="11" t="s">
        <v>31</v>
      </c>
      <c r="L3820" s="11" t="s">
        <v>29</v>
      </c>
      <c r="M3820" s="11" t="s">
        <v>316</v>
      </c>
      <c r="N3820" s="12">
        <v>1083</v>
      </c>
      <c r="O3820" s="11" t="s">
        <v>606</v>
      </c>
    </row>
    <row r="3821" spans="10:15" customFormat="1" ht="13.8">
      <c r="J3821" s="11" t="s">
        <v>4441</v>
      </c>
      <c r="K3821" s="11" t="s">
        <v>31</v>
      </c>
      <c r="L3821" s="11" t="s">
        <v>29</v>
      </c>
      <c r="M3821" s="11" t="s">
        <v>316</v>
      </c>
      <c r="N3821" s="12">
        <v>1002</v>
      </c>
      <c r="O3821" s="11" t="s">
        <v>606</v>
      </c>
    </row>
    <row r="3822" spans="10:15" customFormat="1" ht="13.8">
      <c r="J3822" s="11" t="s">
        <v>4442</v>
      </c>
      <c r="K3822" s="11" t="s">
        <v>31</v>
      </c>
      <c r="L3822" s="11" t="s">
        <v>29</v>
      </c>
      <c r="M3822" s="11" t="s">
        <v>316</v>
      </c>
      <c r="N3822" s="12">
        <v>992</v>
      </c>
      <c r="O3822" s="11" t="s">
        <v>662</v>
      </c>
    </row>
    <row r="3823" spans="10:15" customFormat="1" ht="13.8">
      <c r="J3823" s="11" t="s">
        <v>4443</v>
      </c>
      <c r="K3823" s="11" t="s">
        <v>31</v>
      </c>
      <c r="L3823" s="11" t="s">
        <v>29</v>
      </c>
      <c r="M3823" s="11" t="s">
        <v>316</v>
      </c>
      <c r="N3823" s="12">
        <v>966</v>
      </c>
      <c r="O3823" s="11" t="s">
        <v>662</v>
      </c>
    </row>
    <row r="3824" spans="10:15" customFormat="1" ht="13.8">
      <c r="J3824" s="11" t="s">
        <v>4444</v>
      </c>
      <c r="K3824" s="11" t="s">
        <v>31</v>
      </c>
      <c r="L3824" s="11" t="s">
        <v>29</v>
      </c>
      <c r="M3824" s="11" t="s">
        <v>316</v>
      </c>
      <c r="N3824" s="12">
        <v>930</v>
      </c>
      <c r="O3824" s="11" t="s">
        <v>662</v>
      </c>
    </row>
    <row r="3825" spans="10:15" customFormat="1" ht="13.8">
      <c r="J3825" s="11" t="s">
        <v>4445</v>
      </c>
      <c r="K3825" s="11" t="s">
        <v>31</v>
      </c>
      <c r="L3825" s="11" t="s">
        <v>29</v>
      </c>
      <c r="M3825" s="11" t="s">
        <v>316</v>
      </c>
      <c r="N3825" s="12">
        <v>790</v>
      </c>
      <c r="O3825" s="11" t="s">
        <v>662</v>
      </c>
    </row>
    <row r="3826" spans="10:15" customFormat="1" ht="13.8">
      <c r="J3826" s="11" t="s">
        <v>4446</v>
      </c>
      <c r="K3826" s="11" t="s">
        <v>31</v>
      </c>
      <c r="L3826" s="11" t="s">
        <v>29</v>
      </c>
      <c r="M3826" s="11" t="s">
        <v>316</v>
      </c>
      <c r="N3826" s="12">
        <v>723</v>
      </c>
      <c r="O3826" s="11" t="s">
        <v>662</v>
      </c>
    </row>
    <row r="3827" spans="10:15" customFormat="1" ht="13.8">
      <c r="J3827" s="11" t="s">
        <v>4447</v>
      </c>
      <c r="K3827" s="11" t="s">
        <v>31</v>
      </c>
      <c r="L3827" s="11" t="s">
        <v>29</v>
      </c>
      <c r="M3827" s="11" t="s">
        <v>316</v>
      </c>
      <c r="N3827" s="12">
        <v>686</v>
      </c>
      <c r="O3827" s="11" t="s">
        <v>662</v>
      </c>
    </row>
    <row r="3828" spans="10:15" customFormat="1" ht="13.8">
      <c r="J3828" s="11" t="s">
        <v>4448</v>
      </c>
      <c r="K3828" s="11" t="s">
        <v>31</v>
      </c>
      <c r="L3828" s="11" t="s">
        <v>29</v>
      </c>
      <c r="M3828" s="11" t="s">
        <v>316</v>
      </c>
      <c r="N3828" s="12">
        <v>685</v>
      </c>
      <c r="O3828" s="11" t="s">
        <v>662</v>
      </c>
    </row>
    <row r="3829" spans="10:15" customFormat="1" ht="13.8">
      <c r="J3829" s="11" t="s">
        <v>4449</v>
      </c>
      <c r="K3829" s="11" t="s">
        <v>31</v>
      </c>
      <c r="L3829" s="11" t="s">
        <v>29</v>
      </c>
      <c r="M3829" s="11" t="s">
        <v>316</v>
      </c>
      <c r="N3829" s="12">
        <v>676</v>
      </c>
      <c r="O3829" s="11" t="s">
        <v>662</v>
      </c>
    </row>
    <row r="3830" spans="10:15" customFormat="1" ht="13.8">
      <c r="J3830" s="11" t="s">
        <v>4450</v>
      </c>
      <c r="K3830" s="11" t="s">
        <v>31</v>
      </c>
      <c r="L3830" s="11" t="s">
        <v>29</v>
      </c>
      <c r="M3830" s="11" t="s">
        <v>316</v>
      </c>
      <c r="N3830" s="12">
        <v>663</v>
      </c>
      <c r="O3830" s="11" t="s">
        <v>662</v>
      </c>
    </row>
    <row r="3831" spans="10:15" customFormat="1" ht="13.8">
      <c r="J3831" s="11" t="s">
        <v>4451</v>
      </c>
      <c r="K3831" s="11" t="s">
        <v>31</v>
      </c>
      <c r="L3831" s="11" t="s">
        <v>29</v>
      </c>
      <c r="M3831" s="11" t="s">
        <v>316</v>
      </c>
      <c r="N3831" s="12">
        <v>657</v>
      </c>
      <c r="O3831" s="11" t="s">
        <v>662</v>
      </c>
    </row>
    <row r="3832" spans="10:15" customFormat="1" ht="13.8">
      <c r="J3832" s="11" t="s">
        <v>4452</v>
      </c>
      <c r="K3832" s="11" t="s">
        <v>31</v>
      </c>
      <c r="L3832" s="11" t="s">
        <v>29</v>
      </c>
      <c r="M3832" s="11" t="s">
        <v>316</v>
      </c>
      <c r="N3832" s="12">
        <v>646</v>
      </c>
      <c r="O3832" s="11" t="s">
        <v>662</v>
      </c>
    </row>
    <row r="3833" spans="10:15" customFormat="1" ht="13.8">
      <c r="J3833" s="11" t="s">
        <v>4453</v>
      </c>
      <c r="K3833" s="11" t="s">
        <v>31</v>
      </c>
      <c r="L3833" s="11" t="s">
        <v>29</v>
      </c>
      <c r="M3833" s="11" t="s">
        <v>316</v>
      </c>
      <c r="N3833" s="12">
        <v>607</v>
      </c>
      <c r="O3833" s="11" t="s">
        <v>662</v>
      </c>
    </row>
    <row r="3834" spans="10:15" customFormat="1" ht="13.8">
      <c r="J3834" s="11" t="s">
        <v>4454</v>
      </c>
      <c r="K3834" s="11" t="s">
        <v>31</v>
      </c>
      <c r="L3834" s="11" t="s">
        <v>29</v>
      </c>
      <c r="M3834" s="11" t="s">
        <v>316</v>
      </c>
      <c r="N3834" s="12">
        <v>607</v>
      </c>
      <c r="O3834" s="11" t="s">
        <v>662</v>
      </c>
    </row>
    <row r="3835" spans="10:15" customFormat="1" ht="13.8">
      <c r="J3835" s="11" t="s">
        <v>4455</v>
      </c>
      <c r="K3835" s="11" t="s">
        <v>31</v>
      </c>
      <c r="L3835" s="11" t="s">
        <v>29</v>
      </c>
      <c r="M3835" s="11" t="s">
        <v>316</v>
      </c>
      <c r="N3835" s="12">
        <v>599</v>
      </c>
      <c r="O3835" s="11" t="s">
        <v>662</v>
      </c>
    </row>
    <row r="3836" spans="10:15" customFormat="1" ht="13.8">
      <c r="J3836" s="11" t="s">
        <v>4456</v>
      </c>
      <c r="K3836" s="11" t="s">
        <v>31</v>
      </c>
      <c r="L3836" s="11" t="s">
        <v>29</v>
      </c>
      <c r="M3836" s="11" t="s">
        <v>316</v>
      </c>
      <c r="N3836" s="12">
        <v>591</v>
      </c>
      <c r="O3836" s="11" t="s">
        <v>662</v>
      </c>
    </row>
    <row r="3837" spans="10:15" customFormat="1" ht="13.8">
      <c r="J3837" s="11" t="s">
        <v>4457</v>
      </c>
      <c r="K3837" s="11" t="s">
        <v>31</v>
      </c>
      <c r="L3837" s="11" t="s">
        <v>29</v>
      </c>
      <c r="M3837" s="11" t="s">
        <v>316</v>
      </c>
      <c r="N3837" s="12">
        <v>566</v>
      </c>
      <c r="O3837" s="11" t="s">
        <v>662</v>
      </c>
    </row>
    <row r="3838" spans="10:15" customFormat="1" ht="13.8">
      <c r="J3838" s="11" t="s">
        <v>4458</v>
      </c>
      <c r="K3838" s="11" t="s">
        <v>31</v>
      </c>
      <c r="L3838" s="11" t="s">
        <v>29</v>
      </c>
      <c r="M3838" s="11" t="s">
        <v>316</v>
      </c>
      <c r="N3838" s="12">
        <v>564</v>
      </c>
      <c r="O3838" s="11" t="s">
        <v>662</v>
      </c>
    </row>
    <row r="3839" spans="10:15" customFormat="1" ht="13.8">
      <c r="J3839" s="11" t="s">
        <v>4459</v>
      </c>
      <c r="K3839" s="11" t="s">
        <v>31</v>
      </c>
      <c r="L3839" s="11" t="s">
        <v>29</v>
      </c>
      <c r="M3839" s="11" t="s">
        <v>316</v>
      </c>
      <c r="N3839" s="12">
        <v>562</v>
      </c>
      <c r="O3839" s="11" t="s">
        <v>662</v>
      </c>
    </row>
    <row r="3840" spans="10:15" customFormat="1" ht="13.8">
      <c r="J3840" s="11" t="s">
        <v>4460</v>
      </c>
      <c r="K3840" s="11" t="s">
        <v>31</v>
      </c>
      <c r="L3840" s="11" t="s">
        <v>29</v>
      </c>
      <c r="M3840" s="11" t="s">
        <v>316</v>
      </c>
      <c r="N3840" s="12">
        <v>472</v>
      </c>
      <c r="O3840" s="11" t="s">
        <v>662</v>
      </c>
    </row>
    <row r="3841" spans="10:15" customFormat="1" ht="13.8">
      <c r="J3841" s="11" t="s">
        <v>4461</v>
      </c>
      <c r="K3841" s="11" t="s">
        <v>31</v>
      </c>
      <c r="L3841" s="11" t="s">
        <v>29</v>
      </c>
      <c r="M3841" s="11" t="s">
        <v>316</v>
      </c>
      <c r="N3841" s="12">
        <v>418</v>
      </c>
      <c r="O3841" s="11" t="s">
        <v>662</v>
      </c>
    </row>
    <row r="3842" spans="10:15" customFormat="1" ht="13.8">
      <c r="J3842" s="11" t="s">
        <v>4462</v>
      </c>
      <c r="K3842" s="11" t="s">
        <v>31</v>
      </c>
      <c r="L3842" s="11" t="s">
        <v>29</v>
      </c>
      <c r="M3842" s="11" t="s">
        <v>316</v>
      </c>
      <c r="N3842" s="12">
        <v>403</v>
      </c>
      <c r="O3842" s="11" t="s">
        <v>662</v>
      </c>
    </row>
    <row r="3843" spans="10:15" customFormat="1" ht="13.8">
      <c r="J3843" s="11" t="s">
        <v>4463</v>
      </c>
      <c r="K3843" s="11" t="s">
        <v>31</v>
      </c>
      <c r="L3843" s="11" t="s">
        <v>29</v>
      </c>
      <c r="M3843" s="11" t="s">
        <v>316</v>
      </c>
      <c r="N3843" s="12">
        <v>388</v>
      </c>
      <c r="O3843" s="11" t="s">
        <v>662</v>
      </c>
    </row>
    <row r="3844" spans="10:15" customFormat="1" ht="13.8">
      <c r="J3844" s="11" t="s">
        <v>4464</v>
      </c>
      <c r="K3844" s="11" t="s">
        <v>31</v>
      </c>
      <c r="L3844" s="11" t="s">
        <v>29</v>
      </c>
      <c r="M3844" s="11" t="s">
        <v>316</v>
      </c>
      <c r="N3844" s="12">
        <v>212</v>
      </c>
      <c r="O3844" s="11" t="s">
        <v>662</v>
      </c>
    </row>
    <row r="3845" spans="10:15" customFormat="1" ht="13.8">
      <c r="J3845" s="11" t="s">
        <v>4465</v>
      </c>
      <c r="K3845" s="11" t="s">
        <v>31</v>
      </c>
      <c r="L3845" s="11" t="s">
        <v>29</v>
      </c>
      <c r="M3845" s="11" t="s">
        <v>316</v>
      </c>
      <c r="N3845" s="12">
        <v>198</v>
      </c>
      <c r="O3845" s="11" t="s">
        <v>662</v>
      </c>
    </row>
    <row r="3846" spans="10:15" customFormat="1" ht="13.8">
      <c r="J3846" s="11" t="s">
        <v>4466</v>
      </c>
      <c r="K3846" s="11" t="s">
        <v>31</v>
      </c>
      <c r="L3846" s="11" t="s">
        <v>29</v>
      </c>
      <c r="M3846" s="11" t="s">
        <v>316</v>
      </c>
      <c r="N3846" s="12">
        <v>147</v>
      </c>
      <c r="O3846" s="11" t="s">
        <v>662</v>
      </c>
    </row>
    <row r="3847" spans="10:15" customFormat="1" ht="13.8">
      <c r="J3847" s="11" t="s">
        <v>4467</v>
      </c>
      <c r="K3847" s="11" t="s">
        <v>31</v>
      </c>
      <c r="L3847" s="11" t="s">
        <v>29</v>
      </c>
      <c r="M3847" s="11" t="s">
        <v>316</v>
      </c>
      <c r="N3847" s="12">
        <v>145</v>
      </c>
      <c r="O3847" s="11" t="s">
        <v>662</v>
      </c>
    </row>
    <row r="3848" spans="10:15" customFormat="1" ht="13.8">
      <c r="J3848" s="11" t="s">
        <v>217</v>
      </c>
      <c r="K3848" s="11" t="s">
        <v>31</v>
      </c>
      <c r="L3848" s="11" t="s">
        <v>29</v>
      </c>
      <c r="M3848" s="11" t="s">
        <v>519</v>
      </c>
      <c r="N3848" s="12">
        <v>82045</v>
      </c>
      <c r="O3848" s="11" t="s">
        <v>709</v>
      </c>
    </row>
    <row r="3849" spans="10:15" customFormat="1" ht="13.8">
      <c r="J3849" s="11" t="s">
        <v>4468</v>
      </c>
      <c r="K3849" s="11" t="s">
        <v>31</v>
      </c>
      <c r="L3849" s="11" t="s">
        <v>29</v>
      </c>
      <c r="M3849" s="11" t="s">
        <v>519</v>
      </c>
      <c r="N3849" s="12">
        <v>38717</v>
      </c>
      <c r="O3849" s="11" t="s">
        <v>448</v>
      </c>
    </row>
    <row r="3850" spans="10:15" customFormat="1" ht="13.8">
      <c r="J3850" s="11" t="s">
        <v>4469</v>
      </c>
      <c r="K3850" s="11" t="s">
        <v>31</v>
      </c>
      <c r="L3850" s="11" t="s">
        <v>29</v>
      </c>
      <c r="M3850" s="11" t="s">
        <v>519</v>
      </c>
      <c r="N3850" s="12">
        <v>23500</v>
      </c>
      <c r="O3850" s="11" t="s">
        <v>448</v>
      </c>
    </row>
    <row r="3851" spans="10:15" customFormat="1" ht="13.8">
      <c r="J3851" s="11" t="s">
        <v>4470</v>
      </c>
      <c r="K3851" s="11" t="s">
        <v>31</v>
      </c>
      <c r="L3851" s="11" t="s">
        <v>29</v>
      </c>
      <c r="M3851" s="11" t="s">
        <v>519</v>
      </c>
      <c r="N3851" s="12">
        <v>16503</v>
      </c>
      <c r="O3851" s="11" t="s">
        <v>448</v>
      </c>
    </row>
    <row r="3852" spans="10:15" customFormat="1" ht="13.8">
      <c r="J3852" s="11" t="s">
        <v>4471</v>
      </c>
      <c r="K3852" s="11" t="s">
        <v>31</v>
      </c>
      <c r="L3852" s="11" t="s">
        <v>29</v>
      </c>
      <c r="M3852" s="11" t="s">
        <v>519</v>
      </c>
      <c r="N3852" s="12">
        <v>11401</v>
      </c>
      <c r="O3852" s="11" t="s">
        <v>448</v>
      </c>
    </row>
    <row r="3853" spans="10:15" customFormat="1" ht="13.8">
      <c r="J3853" s="11" t="s">
        <v>4472</v>
      </c>
      <c r="K3853" s="11" t="s">
        <v>31</v>
      </c>
      <c r="L3853" s="11" t="s">
        <v>29</v>
      </c>
      <c r="M3853" s="11" t="s">
        <v>519</v>
      </c>
      <c r="N3853" s="12">
        <v>9922</v>
      </c>
      <c r="O3853" s="11" t="s">
        <v>480</v>
      </c>
    </row>
    <row r="3854" spans="10:15" customFormat="1" ht="13.8">
      <c r="J3854" s="11" t="s">
        <v>4473</v>
      </c>
      <c r="K3854" s="11" t="s">
        <v>31</v>
      </c>
      <c r="L3854" s="11" t="s">
        <v>29</v>
      </c>
      <c r="M3854" s="11" t="s">
        <v>519</v>
      </c>
      <c r="N3854" s="12">
        <v>9569</v>
      </c>
      <c r="O3854" s="11" t="s">
        <v>480</v>
      </c>
    </row>
    <row r="3855" spans="10:15" customFormat="1" ht="13.8">
      <c r="J3855" s="11" t="s">
        <v>4474</v>
      </c>
      <c r="K3855" s="11" t="s">
        <v>31</v>
      </c>
      <c r="L3855" s="11" t="s">
        <v>29</v>
      </c>
      <c r="M3855" s="11" t="s">
        <v>519</v>
      </c>
      <c r="N3855" s="12">
        <v>9194</v>
      </c>
      <c r="O3855" s="11" t="s">
        <v>480</v>
      </c>
    </row>
    <row r="3856" spans="10:15" customFormat="1" ht="13.8">
      <c r="J3856" s="11" t="s">
        <v>4475</v>
      </c>
      <c r="K3856" s="11" t="s">
        <v>31</v>
      </c>
      <c r="L3856" s="11" t="s">
        <v>29</v>
      </c>
      <c r="M3856" s="11" t="s">
        <v>519</v>
      </c>
      <c r="N3856" s="12">
        <v>9023</v>
      </c>
      <c r="O3856" s="11" t="s">
        <v>480</v>
      </c>
    </row>
    <row r="3857" spans="10:15" customFormat="1" ht="13.8">
      <c r="J3857" s="11" t="s">
        <v>4476</v>
      </c>
      <c r="K3857" s="11" t="s">
        <v>31</v>
      </c>
      <c r="L3857" s="11" t="s">
        <v>29</v>
      </c>
      <c r="M3857" s="11" t="s">
        <v>519</v>
      </c>
      <c r="N3857" s="12">
        <v>8973</v>
      </c>
      <c r="O3857" s="11" t="s">
        <v>480</v>
      </c>
    </row>
    <row r="3858" spans="10:15" customFormat="1" ht="13.8">
      <c r="J3858" s="11" t="s">
        <v>4477</v>
      </c>
      <c r="K3858" s="11" t="s">
        <v>31</v>
      </c>
      <c r="L3858" s="11" t="s">
        <v>29</v>
      </c>
      <c r="M3858" s="11" t="s">
        <v>519</v>
      </c>
      <c r="N3858" s="12">
        <v>8926</v>
      </c>
      <c r="O3858" s="11" t="s">
        <v>480</v>
      </c>
    </row>
    <row r="3859" spans="10:15" customFormat="1" ht="13.8">
      <c r="J3859" s="11" t="s">
        <v>4478</v>
      </c>
      <c r="K3859" s="11" t="s">
        <v>31</v>
      </c>
      <c r="L3859" s="11" t="s">
        <v>29</v>
      </c>
      <c r="M3859" s="11" t="s">
        <v>519</v>
      </c>
      <c r="N3859" s="12">
        <v>8208</v>
      </c>
      <c r="O3859" s="11" t="s">
        <v>480</v>
      </c>
    </row>
    <row r="3860" spans="10:15" customFormat="1" ht="13.8">
      <c r="J3860" s="11" t="s">
        <v>4479</v>
      </c>
      <c r="K3860" s="11" t="s">
        <v>31</v>
      </c>
      <c r="L3860" s="11" t="s">
        <v>29</v>
      </c>
      <c r="M3860" s="11" t="s">
        <v>519</v>
      </c>
      <c r="N3860" s="12">
        <v>7793</v>
      </c>
      <c r="O3860" s="11" t="s">
        <v>480</v>
      </c>
    </row>
    <row r="3861" spans="10:15" customFormat="1" ht="13.8">
      <c r="J3861" s="11" t="s">
        <v>4480</v>
      </c>
      <c r="K3861" s="11" t="s">
        <v>31</v>
      </c>
      <c r="L3861" s="11" t="s">
        <v>29</v>
      </c>
      <c r="M3861" s="11" t="s">
        <v>519</v>
      </c>
      <c r="N3861" s="12">
        <v>7718</v>
      </c>
      <c r="O3861" s="11" t="s">
        <v>480</v>
      </c>
    </row>
    <row r="3862" spans="10:15" customFormat="1" ht="13.8">
      <c r="J3862" s="11" t="s">
        <v>4481</v>
      </c>
      <c r="K3862" s="11" t="s">
        <v>31</v>
      </c>
      <c r="L3862" s="11" t="s">
        <v>29</v>
      </c>
      <c r="M3862" s="11" t="s">
        <v>519</v>
      </c>
      <c r="N3862" s="12">
        <v>7631</v>
      </c>
      <c r="O3862" s="11" t="s">
        <v>480</v>
      </c>
    </row>
    <row r="3863" spans="10:15" customFormat="1" ht="13.8">
      <c r="J3863" s="11" t="s">
        <v>4482</v>
      </c>
      <c r="K3863" s="11" t="s">
        <v>31</v>
      </c>
      <c r="L3863" s="11" t="s">
        <v>29</v>
      </c>
      <c r="M3863" s="11" t="s">
        <v>519</v>
      </c>
      <c r="N3863" s="12">
        <v>7565</v>
      </c>
      <c r="O3863" s="11" t="s">
        <v>480</v>
      </c>
    </row>
    <row r="3864" spans="10:15" customFormat="1" ht="13.8">
      <c r="J3864" s="11" t="s">
        <v>4483</v>
      </c>
      <c r="K3864" s="11" t="s">
        <v>31</v>
      </c>
      <c r="L3864" s="11" t="s">
        <v>29</v>
      </c>
      <c r="M3864" s="11" t="s">
        <v>519</v>
      </c>
      <c r="N3864" s="12">
        <v>7412</v>
      </c>
      <c r="O3864" s="11" t="s">
        <v>480</v>
      </c>
    </row>
    <row r="3865" spans="10:15" customFormat="1" ht="13.8">
      <c r="J3865" s="11" t="s">
        <v>4484</v>
      </c>
      <c r="K3865" s="11" t="s">
        <v>31</v>
      </c>
      <c r="L3865" s="11" t="s">
        <v>29</v>
      </c>
      <c r="M3865" s="11" t="s">
        <v>519</v>
      </c>
      <c r="N3865" s="12">
        <v>7380</v>
      </c>
      <c r="O3865" s="11" t="s">
        <v>480</v>
      </c>
    </row>
    <row r="3866" spans="10:15" customFormat="1" ht="13.8">
      <c r="J3866" s="11" t="s">
        <v>4485</v>
      </c>
      <c r="K3866" s="11" t="s">
        <v>31</v>
      </c>
      <c r="L3866" s="11" t="s">
        <v>29</v>
      </c>
      <c r="M3866" s="11" t="s">
        <v>519</v>
      </c>
      <c r="N3866" s="12">
        <v>6830</v>
      </c>
      <c r="O3866" s="11" t="s">
        <v>480</v>
      </c>
    </row>
    <row r="3867" spans="10:15" customFormat="1" ht="13.8">
      <c r="J3867" s="11" t="s">
        <v>4486</v>
      </c>
      <c r="K3867" s="11" t="s">
        <v>31</v>
      </c>
      <c r="L3867" s="11" t="s">
        <v>29</v>
      </c>
      <c r="M3867" s="11" t="s">
        <v>519</v>
      </c>
      <c r="N3867" s="12">
        <v>6255</v>
      </c>
      <c r="O3867" s="11" t="s">
        <v>480</v>
      </c>
    </row>
    <row r="3868" spans="10:15" customFormat="1" ht="13.8">
      <c r="J3868" s="11" t="s">
        <v>4487</v>
      </c>
      <c r="K3868" s="11" t="s">
        <v>31</v>
      </c>
      <c r="L3868" s="11" t="s">
        <v>29</v>
      </c>
      <c r="M3868" s="11" t="s">
        <v>519</v>
      </c>
      <c r="N3868" s="12">
        <v>6243</v>
      </c>
      <c r="O3868" s="11" t="s">
        <v>480</v>
      </c>
    </row>
    <row r="3869" spans="10:15" customFormat="1" ht="13.8">
      <c r="J3869" s="11" t="s">
        <v>4488</v>
      </c>
      <c r="K3869" s="11" t="s">
        <v>31</v>
      </c>
      <c r="L3869" s="11" t="s">
        <v>29</v>
      </c>
      <c r="M3869" s="11" t="s">
        <v>519</v>
      </c>
      <c r="N3869" s="12">
        <v>6229</v>
      </c>
      <c r="O3869" s="11" t="s">
        <v>480</v>
      </c>
    </row>
    <row r="3870" spans="10:15" customFormat="1" ht="13.8">
      <c r="J3870" s="11" t="s">
        <v>4489</v>
      </c>
      <c r="K3870" s="11" t="s">
        <v>31</v>
      </c>
      <c r="L3870" s="11" t="s">
        <v>29</v>
      </c>
      <c r="M3870" s="11" t="s">
        <v>519</v>
      </c>
      <c r="N3870" s="12">
        <v>6035</v>
      </c>
      <c r="O3870" s="11" t="s">
        <v>480</v>
      </c>
    </row>
    <row r="3871" spans="10:15" customFormat="1" ht="13.8">
      <c r="J3871" s="11" t="s">
        <v>4490</v>
      </c>
      <c r="K3871" s="11" t="s">
        <v>31</v>
      </c>
      <c r="L3871" s="11" t="s">
        <v>29</v>
      </c>
      <c r="M3871" s="11" t="s">
        <v>519</v>
      </c>
      <c r="N3871" s="12">
        <v>5800</v>
      </c>
      <c r="O3871" s="11" t="s">
        <v>480</v>
      </c>
    </row>
    <row r="3872" spans="10:15" customFormat="1" ht="13.8">
      <c r="J3872" s="11" t="s">
        <v>4491</v>
      </c>
      <c r="K3872" s="11" t="s">
        <v>31</v>
      </c>
      <c r="L3872" s="11" t="s">
        <v>29</v>
      </c>
      <c r="M3872" s="11" t="s">
        <v>519</v>
      </c>
      <c r="N3872" s="12">
        <v>5705</v>
      </c>
      <c r="O3872" s="11" t="s">
        <v>480</v>
      </c>
    </row>
    <row r="3873" spans="10:15" customFormat="1" ht="13.8">
      <c r="J3873" s="11" t="s">
        <v>4492</v>
      </c>
      <c r="K3873" s="11" t="s">
        <v>31</v>
      </c>
      <c r="L3873" s="11" t="s">
        <v>29</v>
      </c>
      <c r="M3873" s="11" t="s">
        <v>519</v>
      </c>
      <c r="N3873" s="12">
        <v>5705</v>
      </c>
      <c r="O3873" s="11" t="s">
        <v>480</v>
      </c>
    </row>
    <row r="3874" spans="10:15" customFormat="1" ht="13.8">
      <c r="J3874" s="11" t="s">
        <v>4493</v>
      </c>
      <c r="K3874" s="11" t="s">
        <v>31</v>
      </c>
      <c r="L3874" s="11" t="s">
        <v>29</v>
      </c>
      <c r="M3874" s="11" t="s">
        <v>519</v>
      </c>
      <c r="N3874" s="12">
        <v>5525</v>
      </c>
      <c r="O3874" s="11" t="s">
        <v>480</v>
      </c>
    </row>
    <row r="3875" spans="10:15" customFormat="1" ht="13.8">
      <c r="J3875" s="11" t="s">
        <v>4494</v>
      </c>
      <c r="K3875" s="11" t="s">
        <v>31</v>
      </c>
      <c r="L3875" s="11" t="s">
        <v>29</v>
      </c>
      <c r="M3875" s="11" t="s">
        <v>519</v>
      </c>
      <c r="N3875" s="12">
        <v>5335</v>
      </c>
      <c r="O3875" s="11" t="s">
        <v>480</v>
      </c>
    </row>
    <row r="3876" spans="10:15" customFormat="1" ht="13.8">
      <c r="J3876" s="11" t="s">
        <v>4495</v>
      </c>
      <c r="K3876" s="11" t="s">
        <v>31</v>
      </c>
      <c r="L3876" s="11" t="s">
        <v>29</v>
      </c>
      <c r="M3876" s="11" t="s">
        <v>519</v>
      </c>
      <c r="N3876" s="12">
        <v>5234</v>
      </c>
      <c r="O3876" s="11" t="s">
        <v>480</v>
      </c>
    </row>
    <row r="3877" spans="10:15" customFormat="1" ht="13.8">
      <c r="J3877" s="11" t="s">
        <v>4496</v>
      </c>
      <c r="K3877" s="11" t="s">
        <v>31</v>
      </c>
      <c r="L3877" s="11" t="s">
        <v>29</v>
      </c>
      <c r="M3877" s="11" t="s">
        <v>519</v>
      </c>
      <c r="N3877" s="12">
        <v>5226</v>
      </c>
      <c r="O3877" s="11" t="s">
        <v>480</v>
      </c>
    </row>
    <row r="3878" spans="10:15" customFormat="1" ht="13.8">
      <c r="J3878" s="11" t="s">
        <v>4497</v>
      </c>
      <c r="K3878" s="11" t="s">
        <v>31</v>
      </c>
      <c r="L3878" s="11" t="s">
        <v>29</v>
      </c>
      <c r="M3878" s="11" t="s">
        <v>519</v>
      </c>
      <c r="N3878" s="12">
        <v>5109</v>
      </c>
      <c r="O3878" s="11" t="s">
        <v>480</v>
      </c>
    </row>
    <row r="3879" spans="10:15" customFormat="1" ht="13.8">
      <c r="J3879" s="11" t="s">
        <v>4498</v>
      </c>
      <c r="K3879" s="11" t="s">
        <v>31</v>
      </c>
      <c r="L3879" s="11" t="s">
        <v>29</v>
      </c>
      <c r="M3879" s="11" t="s">
        <v>519</v>
      </c>
      <c r="N3879" s="12">
        <v>5078</v>
      </c>
      <c r="O3879" s="11" t="s">
        <v>480</v>
      </c>
    </row>
    <row r="3880" spans="10:15" customFormat="1" ht="13.8">
      <c r="J3880" s="11" t="s">
        <v>4499</v>
      </c>
      <c r="K3880" s="11" t="s">
        <v>31</v>
      </c>
      <c r="L3880" s="11" t="s">
        <v>29</v>
      </c>
      <c r="M3880" s="11" t="s">
        <v>519</v>
      </c>
      <c r="N3880" s="12">
        <v>5019</v>
      </c>
      <c r="O3880" s="11" t="s">
        <v>480</v>
      </c>
    </row>
    <row r="3881" spans="10:15" customFormat="1" ht="13.8">
      <c r="J3881" s="11" t="s">
        <v>4500</v>
      </c>
      <c r="K3881" s="11" t="s">
        <v>31</v>
      </c>
      <c r="L3881" s="11" t="s">
        <v>29</v>
      </c>
      <c r="M3881" s="11" t="s">
        <v>519</v>
      </c>
      <c r="N3881" s="12">
        <v>4987</v>
      </c>
      <c r="O3881" s="11" t="s">
        <v>514</v>
      </c>
    </row>
    <row r="3882" spans="10:15" customFormat="1" ht="13.8">
      <c r="J3882" s="11" t="s">
        <v>4501</v>
      </c>
      <c r="K3882" s="11" t="s">
        <v>31</v>
      </c>
      <c r="L3882" s="11" t="s">
        <v>29</v>
      </c>
      <c r="M3882" s="11" t="s">
        <v>519</v>
      </c>
      <c r="N3882" s="12">
        <v>4915</v>
      </c>
      <c r="O3882" s="11" t="s">
        <v>514</v>
      </c>
    </row>
    <row r="3883" spans="10:15" customFormat="1" ht="13.8">
      <c r="J3883" s="11" t="s">
        <v>4502</v>
      </c>
      <c r="K3883" s="11" t="s">
        <v>31</v>
      </c>
      <c r="L3883" s="11" t="s">
        <v>29</v>
      </c>
      <c r="M3883" s="11" t="s">
        <v>519</v>
      </c>
      <c r="N3883" s="12">
        <v>4776</v>
      </c>
      <c r="O3883" s="11" t="s">
        <v>514</v>
      </c>
    </row>
    <row r="3884" spans="10:15" customFormat="1" ht="13.8">
      <c r="J3884" s="11" t="s">
        <v>4503</v>
      </c>
      <c r="K3884" s="11" t="s">
        <v>31</v>
      </c>
      <c r="L3884" s="11" t="s">
        <v>29</v>
      </c>
      <c r="M3884" s="11" t="s">
        <v>519</v>
      </c>
      <c r="N3884" s="12">
        <v>4775</v>
      </c>
      <c r="O3884" s="11" t="s">
        <v>514</v>
      </c>
    </row>
    <row r="3885" spans="10:15" customFormat="1" ht="13.8">
      <c r="J3885" s="11" t="s">
        <v>4504</v>
      </c>
      <c r="K3885" s="11" t="s">
        <v>31</v>
      </c>
      <c r="L3885" s="11" t="s">
        <v>29</v>
      </c>
      <c r="M3885" s="11" t="s">
        <v>519</v>
      </c>
      <c r="N3885" s="12">
        <v>4661</v>
      </c>
      <c r="O3885" s="11" t="s">
        <v>514</v>
      </c>
    </row>
    <row r="3886" spans="10:15" customFormat="1" ht="13.8">
      <c r="J3886" s="11" t="s">
        <v>4505</v>
      </c>
      <c r="K3886" s="11" t="s">
        <v>31</v>
      </c>
      <c r="L3886" s="11" t="s">
        <v>29</v>
      </c>
      <c r="M3886" s="11" t="s">
        <v>519</v>
      </c>
      <c r="N3886" s="12">
        <v>4451</v>
      </c>
      <c r="O3886" s="11" t="s">
        <v>514</v>
      </c>
    </row>
    <row r="3887" spans="10:15" customFormat="1" ht="13.8">
      <c r="J3887" s="11" t="s">
        <v>4506</v>
      </c>
      <c r="K3887" s="11" t="s">
        <v>31</v>
      </c>
      <c r="L3887" s="11" t="s">
        <v>29</v>
      </c>
      <c r="M3887" s="11" t="s">
        <v>519</v>
      </c>
      <c r="N3887" s="12">
        <v>4345</v>
      </c>
      <c r="O3887" s="11" t="s">
        <v>514</v>
      </c>
    </row>
    <row r="3888" spans="10:15" customFormat="1" ht="13.8">
      <c r="J3888" s="11" t="s">
        <v>4507</v>
      </c>
      <c r="K3888" s="11" t="s">
        <v>31</v>
      </c>
      <c r="L3888" s="11" t="s">
        <v>29</v>
      </c>
      <c r="M3888" s="11" t="s">
        <v>519</v>
      </c>
      <c r="N3888" s="12">
        <v>4327</v>
      </c>
      <c r="O3888" s="11" t="s">
        <v>514</v>
      </c>
    </row>
    <row r="3889" spans="10:15" customFormat="1" ht="13.8">
      <c r="J3889" s="11" t="s">
        <v>4508</v>
      </c>
      <c r="K3889" s="11" t="s">
        <v>31</v>
      </c>
      <c r="L3889" s="11" t="s">
        <v>29</v>
      </c>
      <c r="M3889" s="11" t="s">
        <v>519</v>
      </c>
      <c r="N3889" s="12">
        <v>4274</v>
      </c>
      <c r="O3889" s="11" t="s">
        <v>514</v>
      </c>
    </row>
    <row r="3890" spans="10:15" customFormat="1" ht="13.8">
      <c r="J3890" s="11" t="s">
        <v>4509</v>
      </c>
      <c r="K3890" s="11" t="s">
        <v>31</v>
      </c>
      <c r="L3890" s="11" t="s">
        <v>29</v>
      </c>
      <c r="M3890" s="11" t="s">
        <v>519</v>
      </c>
      <c r="N3890" s="12">
        <v>4216</v>
      </c>
      <c r="O3890" s="11" t="s">
        <v>514</v>
      </c>
    </row>
    <row r="3891" spans="10:15" customFormat="1" ht="13.8">
      <c r="J3891" s="11" t="s">
        <v>4510</v>
      </c>
      <c r="K3891" s="11" t="s">
        <v>31</v>
      </c>
      <c r="L3891" s="11" t="s">
        <v>29</v>
      </c>
      <c r="M3891" s="11" t="s">
        <v>519</v>
      </c>
      <c r="N3891" s="12">
        <v>4209</v>
      </c>
      <c r="O3891" s="11" t="s">
        <v>514</v>
      </c>
    </row>
    <row r="3892" spans="10:15" customFormat="1" ht="13.8">
      <c r="J3892" s="11" t="s">
        <v>4511</v>
      </c>
      <c r="K3892" s="11" t="s">
        <v>31</v>
      </c>
      <c r="L3892" s="11" t="s">
        <v>29</v>
      </c>
      <c r="M3892" s="11" t="s">
        <v>519</v>
      </c>
      <c r="N3892" s="12">
        <v>4164</v>
      </c>
      <c r="O3892" s="11" t="s">
        <v>514</v>
      </c>
    </row>
    <row r="3893" spans="10:15" customFormat="1" ht="13.8">
      <c r="J3893" s="11" t="s">
        <v>4512</v>
      </c>
      <c r="K3893" s="11" t="s">
        <v>31</v>
      </c>
      <c r="L3893" s="11" t="s">
        <v>29</v>
      </c>
      <c r="M3893" s="11" t="s">
        <v>519</v>
      </c>
      <c r="N3893" s="12">
        <v>4155</v>
      </c>
      <c r="O3893" s="11" t="s">
        <v>514</v>
      </c>
    </row>
    <row r="3894" spans="10:15" customFormat="1" ht="13.8">
      <c r="J3894" s="11" t="s">
        <v>4513</v>
      </c>
      <c r="K3894" s="11" t="s">
        <v>31</v>
      </c>
      <c r="L3894" s="11" t="s">
        <v>29</v>
      </c>
      <c r="M3894" s="11" t="s">
        <v>519</v>
      </c>
      <c r="N3894" s="12">
        <v>3982</v>
      </c>
      <c r="O3894" s="11" t="s">
        <v>514</v>
      </c>
    </row>
    <row r="3895" spans="10:15" customFormat="1" ht="13.8">
      <c r="J3895" s="11" t="s">
        <v>4514</v>
      </c>
      <c r="K3895" s="11" t="s">
        <v>31</v>
      </c>
      <c r="L3895" s="11" t="s">
        <v>29</v>
      </c>
      <c r="M3895" s="11" t="s">
        <v>519</v>
      </c>
      <c r="N3895" s="12">
        <v>3883</v>
      </c>
      <c r="O3895" s="11" t="s">
        <v>514</v>
      </c>
    </row>
    <row r="3896" spans="10:15" customFormat="1" ht="13.8">
      <c r="J3896" s="11" t="s">
        <v>4515</v>
      </c>
      <c r="K3896" s="11" t="s">
        <v>31</v>
      </c>
      <c r="L3896" s="11" t="s">
        <v>29</v>
      </c>
      <c r="M3896" s="11" t="s">
        <v>519</v>
      </c>
      <c r="N3896" s="12">
        <v>3796</v>
      </c>
      <c r="O3896" s="11" t="s">
        <v>514</v>
      </c>
    </row>
    <row r="3897" spans="10:15" customFormat="1" ht="13.8">
      <c r="J3897" s="11" t="s">
        <v>4516</v>
      </c>
      <c r="K3897" s="11" t="s">
        <v>31</v>
      </c>
      <c r="L3897" s="11" t="s">
        <v>29</v>
      </c>
      <c r="M3897" s="11" t="s">
        <v>519</v>
      </c>
      <c r="N3897" s="12">
        <v>3793</v>
      </c>
      <c r="O3897" s="11" t="s">
        <v>514</v>
      </c>
    </row>
    <row r="3898" spans="10:15" customFormat="1" ht="13.8">
      <c r="J3898" s="11" t="s">
        <v>4517</v>
      </c>
      <c r="K3898" s="11" t="s">
        <v>31</v>
      </c>
      <c r="L3898" s="11" t="s">
        <v>29</v>
      </c>
      <c r="M3898" s="11" t="s">
        <v>519</v>
      </c>
      <c r="N3898" s="12">
        <v>3625</v>
      </c>
      <c r="O3898" s="11" t="s">
        <v>514</v>
      </c>
    </row>
    <row r="3899" spans="10:15" customFormat="1" ht="13.8">
      <c r="J3899" s="11" t="s">
        <v>4518</v>
      </c>
      <c r="K3899" s="11" t="s">
        <v>31</v>
      </c>
      <c r="L3899" s="11" t="s">
        <v>29</v>
      </c>
      <c r="M3899" s="11" t="s">
        <v>519</v>
      </c>
      <c r="N3899" s="12">
        <v>3489</v>
      </c>
      <c r="O3899" s="11" t="s">
        <v>514</v>
      </c>
    </row>
    <row r="3900" spans="10:15" customFormat="1" ht="13.8">
      <c r="J3900" s="11" t="s">
        <v>4519</v>
      </c>
      <c r="K3900" s="11" t="s">
        <v>31</v>
      </c>
      <c r="L3900" s="11" t="s">
        <v>29</v>
      </c>
      <c r="M3900" s="11" t="s">
        <v>519</v>
      </c>
      <c r="N3900" s="12">
        <v>3450</v>
      </c>
      <c r="O3900" s="11" t="s">
        <v>514</v>
      </c>
    </row>
    <row r="3901" spans="10:15" customFormat="1" ht="13.8">
      <c r="J3901" s="11" t="s">
        <v>4520</v>
      </c>
      <c r="K3901" s="11" t="s">
        <v>31</v>
      </c>
      <c r="L3901" s="11" t="s">
        <v>29</v>
      </c>
      <c r="M3901" s="11" t="s">
        <v>519</v>
      </c>
      <c r="N3901" s="12">
        <v>3305</v>
      </c>
      <c r="O3901" s="11" t="s">
        <v>514</v>
      </c>
    </row>
    <row r="3902" spans="10:15" customFormat="1" ht="13.8">
      <c r="J3902" s="11" t="s">
        <v>4521</v>
      </c>
      <c r="K3902" s="11" t="s">
        <v>31</v>
      </c>
      <c r="L3902" s="11" t="s">
        <v>29</v>
      </c>
      <c r="M3902" s="11" t="s">
        <v>519</v>
      </c>
      <c r="N3902" s="12">
        <v>3182</v>
      </c>
      <c r="O3902" s="11" t="s">
        <v>514</v>
      </c>
    </row>
    <row r="3903" spans="10:15" customFormat="1" ht="13.8">
      <c r="J3903" s="11" t="s">
        <v>4522</v>
      </c>
      <c r="K3903" s="11" t="s">
        <v>31</v>
      </c>
      <c r="L3903" s="11" t="s">
        <v>29</v>
      </c>
      <c r="M3903" s="11" t="s">
        <v>519</v>
      </c>
      <c r="N3903" s="12">
        <v>3175</v>
      </c>
      <c r="O3903" s="11" t="s">
        <v>514</v>
      </c>
    </row>
    <row r="3904" spans="10:15" customFormat="1" ht="13.8">
      <c r="J3904" s="11" t="s">
        <v>4523</v>
      </c>
      <c r="K3904" s="11" t="s">
        <v>31</v>
      </c>
      <c r="L3904" s="11" t="s">
        <v>29</v>
      </c>
      <c r="M3904" s="11" t="s">
        <v>519</v>
      </c>
      <c r="N3904" s="12">
        <v>3171</v>
      </c>
      <c r="O3904" s="11" t="s">
        <v>514</v>
      </c>
    </row>
    <row r="3905" spans="10:15" customFormat="1" ht="13.8">
      <c r="J3905" s="11" t="s">
        <v>4524</v>
      </c>
      <c r="K3905" s="11" t="s">
        <v>31</v>
      </c>
      <c r="L3905" s="11" t="s">
        <v>29</v>
      </c>
      <c r="M3905" s="11" t="s">
        <v>519</v>
      </c>
      <c r="N3905" s="12">
        <v>3147</v>
      </c>
      <c r="O3905" s="11" t="s">
        <v>514</v>
      </c>
    </row>
    <row r="3906" spans="10:15" customFormat="1" ht="13.8">
      <c r="J3906" s="11" t="s">
        <v>4525</v>
      </c>
      <c r="K3906" s="11" t="s">
        <v>31</v>
      </c>
      <c r="L3906" s="11" t="s">
        <v>29</v>
      </c>
      <c r="M3906" s="11" t="s">
        <v>519</v>
      </c>
      <c r="N3906" s="12">
        <v>2972</v>
      </c>
      <c r="O3906" s="11" t="s">
        <v>514</v>
      </c>
    </row>
    <row r="3907" spans="10:15" customFormat="1" ht="13.8">
      <c r="J3907" s="11" t="s">
        <v>4526</v>
      </c>
      <c r="K3907" s="11" t="s">
        <v>31</v>
      </c>
      <c r="L3907" s="11" t="s">
        <v>29</v>
      </c>
      <c r="M3907" s="11" t="s">
        <v>519</v>
      </c>
      <c r="N3907" s="12">
        <v>2905</v>
      </c>
      <c r="O3907" s="11" t="s">
        <v>514</v>
      </c>
    </row>
    <row r="3908" spans="10:15" customFormat="1" ht="13.8">
      <c r="J3908" s="11" t="s">
        <v>4527</v>
      </c>
      <c r="K3908" s="11" t="s">
        <v>31</v>
      </c>
      <c r="L3908" s="11" t="s">
        <v>29</v>
      </c>
      <c r="M3908" s="11" t="s">
        <v>519</v>
      </c>
      <c r="N3908" s="12">
        <v>2887</v>
      </c>
      <c r="O3908" s="11" t="s">
        <v>514</v>
      </c>
    </row>
    <row r="3909" spans="10:15" customFormat="1" ht="13.8">
      <c r="J3909" s="11" t="s">
        <v>4528</v>
      </c>
      <c r="K3909" s="11" t="s">
        <v>31</v>
      </c>
      <c r="L3909" s="11" t="s">
        <v>29</v>
      </c>
      <c r="M3909" s="11" t="s">
        <v>519</v>
      </c>
      <c r="N3909" s="12">
        <v>2873</v>
      </c>
      <c r="O3909" s="11" t="s">
        <v>514</v>
      </c>
    </row>
    <row r="3910" spans="10:15" customFormat="1" ht="13.8">
      <c r="J3910" s="11" t="s">
        <v>4529</v>
      </c>
      <c r="K3910" s="11" t="s">
        <v>31</v>
      </c>
      <c r="L3910" s="11" t="s">
        <v>29</v>
      </c>
      <c r="M3910" s="11" t="s">
        <v>519</v>
      </c>
      <c r="N3910" s="12">
        <v>2862</v>
      </c>
      <c r="O3910" s="11" t="s">
        <v>514</v>
      </c>
    </row>
    <row r="3911" spans="10:15" customFormat="1" ht="13.8">
      <c r="J3911" s="11" t="s">
        <v>4530</v>
      </c>
      <c r="K3911" s="11" t="s">
        <v>31</v>
      </c>
      <c r="L3911" s="11" t="s">
        <v>29</v>
      </c>
      <c r="M3911" s="11" t="s">
        <v>519</v>
      </c>
      <c r="N3911" s="12">
        <v>2835</v>
      </c>
      <c r="O3911" s="11" t="s">
        <v>514</v>
      </c>
    </row>
    <row r="3912" spans="10:15" customFormat="1" ht="13.8">
      <c r="J3912" s="11" t="s">
        <v>4531</v>
      </c>
      <c r="K3912" s="11" t="s">
        <v>31</v>
      </c>
      <c r="L3912" s="11" t="s">
        <v>29</v>
      </c>
      <c r="M3912" s="11" t="s">
        <v>519</v>
      </c>
      <c r="N3912" s="12">
        <v>2769</v>
      </c>
      <c r="O3912" s="11" t="s">
        <v>514</v>
      </c>
    </row>
    <row r="3913" spans="10:15" customFormat="1" ht="13.8">
      <c r="J3913" s="11" t="s">
        <v>4532</v>
      </c>
      <c r="K3913" s="11" t="s">
        <v>31</v>
      </c>
      <c r="L3913" s="11" t="s">
        <v>29</v>
      </c>
      <c r="M3913" s="11" t="s">
        <v>519</v>
      </c>
      <c r="N3913" s="12">
        <v>2757</v>
      </c>
      <c r="O3913" s="11" t="s">
        <v>514</v>
      </c>
    </row>
    <row r="3914" spans="10:15" customFormat="1" ht="13.8">
      <c r="J3914" s="11" t="s">
        <v>4533</v>
      </c>
      <c r="K3914" s="11" t="s">
        <v>31</v>
      </c>
      <c r="L3914" s="11" t="s">
        <v>29</v>
      </c>
      <c r="M3914" s="11" t="s">
        <v>519</v>
      </c>
      <c r="N3914" s="12">
        <v>2686</v>
      </c>
      <c r="O3914" s="11" t="s">
        <v>514</v>
      </c>
    </row>
    <row r="3915" spans="10:15" customFormat="1" ht="13.8">
      <c r="J3915" s="11" t="s">
        <v>4534</v>
      </c>
      <c r="K3915" s="11" t="s">
        <v>31</v>
      </c>
      <c r="L3915" s="11" t="s">
        <v>29</v>
      </c>
      <c r="M3915" s="11" t="s">
        <v>519</v>
      </c>
      <c r="N3915" s="12">
        <v>2679</v>
      </c>
      <c r="O3915" s="11" t="s">
        <v>514</v>
      </c>
    </row>
    <row r="3916" spans="10:15" customFormat="1" ht="13.8">
      <c r="J3916" s="11" t="s">
        <v>4535</v>
      </c>
      <c r="K3916" s="11" t="s">
        <v>31</v>
      </c>
      <c r="L3916" s="11" t="s">
        <v>29</v>
      </c>
      <c r="M3916" s="11" t="s">
        <v>519</v>
      </c>
      <c r="N3916" s="12">
        <v>2656</v>
      </c>
      <c r="O3916" s="11" t="s">
        <v>514</v>
      </c>
    </row>
    <row r="3917" spans="10:15" customFormat="1" ht="13.8">
      <c r="J3917" s="11" t="s">
        <v>4536</v>
      </c>
      <c r="K3917" s="11" t="s">
        <v>31</v>
      </c>
      <c r="L3917" s="11" t="s">
        <v>29</v>
      </c>
      <c r="M3917" s="11" t="s">
        <v>519</v>
      </c>
      <c r="N3917" s="12">
        <v>2656</v>
      </c>
      <c r="O3917" s="11" t="s">
        <v>514</v>
      </c>
    </row>
    <row r="3918" spans="10:15" customFormat="1" ht="13.8">
      <c r="J3918" s="11" t="s">
        <v>4537</v>
      </c>
      <c r="K3918" s="11" t="s">
        <v>31</v>
      </c>
      <c r="L3918" s="11" t="s">
        <v>29</v>
      </c>
      <c r="M3918" s="11" t="s">
        <v>519</v>
      </c>
      <c r="N3918" s="12">
        <v>2619</v>
      </c>
      <c r="O3918" s="11" t="s">
        <v>514</v>
      </c>
    </row>
    <row r="3919" spans="10:15" customFormat="1" ht="13.8">
      <c r="J3919" s="11" t="s">
        <v>4538</v>
      </c>
      <c r="K3919" s="11" t="s">
        <v>31</v>
      </c>
      <c r="L3919" s="11" t="s">
        <v>29</v>
      </c>
      <c r="M3919" s="11" t="s">
        <v>519</v>
      </c>
      <c r="N3919" s="12">
        <v>2577</v>
      </c>
      <c r="O3919" s="11" t="s">
        <v>514</v>
      </c>
    </row>
    <row r="3920" spans="10:15" customFormat="1" ht="13.8">
      <c r="J3920" s="11" t="s">
        <v>4539</v>
      </c>
      <c r="K3920" s="11" t="s">
        <v>31</v>
      </c>
      <c r="L3920" s="11" t="s">
        <v>29</v>
      </c>
      <c r="M3920" s="11" t="s">
        <v>519</v>
      </c>
      <c r="N3920" s="12">
        <v>2530</v>
      </c>
      <c r="O3920" s="11" t="s">
        <v>514</v>
      </c>
    </row>
    <row r="3921" spans="10:15" customFormat="1" ht="13.8">
      <c r="J3921" s="11" t="s">
        <v>4540</v>
      </c>
      <c r="K3921" s="11" t="s">
        <v>31</v>
      </c>
      <c r="L3921" s="11" t="s">
        <v>29</v>
      </c>
      <c r="M3921" s="11" t="s">
        <v>519</v>
      </c>
      <c r="N3921" s="12">
        <v>2469</v>
      </c>
      <c r="O3921" s="11" t="s">
        <v>514</v>
      </c>
    </row>
    <row r="3922" spans="10:15" customFormat="1" ht="13.8">
      <c r="J3922" s="11" t="s">
        <v>4541</v>
      </c>
      <c r="K3922" s="11" t="s">
        <v>31</v>
      </c>
      <c r="L3922" s="11" t="s">
        <v>29</v>
      </c>
      <c r="M3922" s="11" t="s">
        <v>519</v>
      </c>
      <c r="N3922" s="12">
        <v>2456</v>
      </c>
      <c r="O3922" s="11" t="s">
        <v>514</v>
      </c>
    </row>
    <row r="3923" spans="10:15" customFormat="1" ht="13.8">
      <c r="J3923" s="11" t="s">
        <v>4542</v>
      </c>
      <c r="K3923" s="11" t="s">
        <v>31</v>
      </c>
      <c r="L3923" s="11" t="s">
        <v>29</v>
      </c>
      <c r="M3923" s="11" t="s">
        <v>519</v>
      </c>
      <c r="N3923" s="12">
        <v>2289</v>
      </c>
      <c r="O3923" s="11" t="s">
        <v>514</v>
      </c>
    </row>
    <row r="3924" spans="10:15" customFormat="1" ht="13.8">
      <c r="J3924" s="11" t="s">
        <v>4543</v>
      </c>
      <c r="K3924" s="11" t="s">
        <v>31</v>
      </c>
      <c r="L3924" s="11" t="s">
        <v>29</v>
      </c>
      <c r="M3924" s="11" t="s">
        <v>519</v>
      </c>
      <c r="N3924" s="12">
        <v>2230</v>
      </c>
      <c r="O3924" s="11" t="s">
        <v>514</v>
      </c>
    </row>
    <row r="3925" spans="10:15" customFormat="1" ht="13.8">
      <c r="J3925" s="11" t="s">
        <v>4544</v>
      </c>
      <c r="K3925" s="11" t="s">
        <v>31</v>
      </c>
      <c r="L3925" s="11" t="s">
        <v>29</v>
      </c>
      <c r="M3925" s="11" t="s">
        <v>519</v>
      </c>
      <c r="N3925" s="12">
        <v>2158</v>
      </c>
      <c r="O3925" s="11" t="s">
        <v>514</v>
      </c>
    </row>
    <row r="3926" spans="10:15" customFormat="1" ht="13.8">
      <c r="J3926" s="11" t="s">
        <v>4545</v>
      </c>
      <c r="K3926" s="11" t="s">
        <v>31</v>
      </c>
      <c r="L3926" s="11" t="s">
        <v>29</v>
      </c>
      <c r="M3926" s="11" t="s">
        <v>519</v>
      </c>
      <c r="N3926" s="12">
        <v>2109</v>
      </c>
      <c r="O3926" s="11" t="s">
        <v>514</v>
      </c>
    </row>
    <row r="3927" spans="10:15" customFormat="1" ht="13.8">
      <c r="J3927" s="11" t="s">
        <v>4546</v>
      </c>
      <c r="K3927" s="11" t="s">
        <v>31</v>
      </c>
      <c r="L3927" s="11" t="s">
        <v>29</v>
      </c>
      <c r="M3927" s="11" t="s">
        <v>519</v>
      </c>
      <c r="N3927" s="12">
        <v>2058</v>
      </c>
      <c r="O3927" s="11" t="s">
        <v>514</v>
      </c>
    </row>
    <row r="3928" spans="10:15" customFormat="1" ht="13.8">
      <c r="J3928" s="11" t="s">
        <v>4547</v>
      </c>
      <c r="K3928" s="11" t="s">
        <v>31</v>
      </c>
      <c r="L3928" s="11" t="s">
        <v>29</v>
      </c>
      <c r="M3928" s="11" t="s">
        <v>519</v>
      </c>
      <c r="N3928" s="12">
        <v>2052</v>
      </c>
      <c r="O3928" s="11" t="s">
        <v>514</v>
      </c>
    </row>
    <row r="3929" spans="10:15" customFormat="1" ht="13.8">
      <c r="J3929" s="11" t="s">
        <v>4548</v>
      </c>
      <c r="K3929" s="11" t="s">
        <v>31</v>
      </c>
      <c r="L3929" s="11" t="s">
        <v>29</v>
      </c>
      <c r="M3929" s="11" t="s">
        <v>519</v>
      </c>
      <c r="N3929" s="12">
        <v>2011</v>
      </c>
      <c r="O3929" s="11" t="s">
        <v>514</v>
      </c>
    </row>
    <row r="3930" spans="10:15" customFormat="1" ht="13.8">
      <c r="J3930" s="11" t="s">
        <v>4549</v>
      </c>
      <c r="K3930" s="11" t="s">
        <v>31</v>
      </c>
      <c r="L3930" s="11" t="s">
        <v>29</v>
      </c>
      <c r="M3930" s="11" t="s">
        <v>519</v>
      </c>
      <c r="N3930" s="12">
        <v>1780</v>
      </c>
      <c r="O3930" s="11" t="s">
        <v>606</v>
      </c>
    </row>
    <row r="3931" spans="10:15" customFormat="1" ht="13.8">
      <c r="J3931" s="11" t="s">
        <v>4550</v>
      </c>
      <c r="K3931" s="11" t="s">
        <v>31</v>
      </c>
      <c r="L3931" s="11" t="s">
        <v>29</v>
      </c>
      <c r="M3931" s="11" t="s">
        <v>519</v>
      </c>
      <c r="N3931" s="12">
        <v>1766</v>
      </c>
      <c r="O3931" s="11" t="s">
        <v>606</v>
      </c>
    </row>
    <row r="3932" spans="10:15" customFormat="1" ht="13.8">
      <c r="J3932" s="11" t="s">
        <v>4551</v>
      </c>
      <c r="K3932" s="11" t="s">
        <v>31</v>
      </c>
      <c r="L3932" s="11" t="s">
        <v>29</v>
      </c>
      <c r="M3932" s="11" t="s">
        <v>519</v>
      </c>
      <c r="N3932" s="12">
        <v>1758</v>
      </c>
      <c r="O3932" s="11" t="s">
        <v>606</v>
      </c>
    </row>
    <row r="3933" spans="10:15" customFormat="1" ht="13.8">
      <c r="J3933" s="11" t="s">
        <v>4552</v>
      </c>
      <c r="K3933" s="11" t="s">
        <v>31</v>
      </c>
      <c r="L3933" s="11" t="s">
        <v>29</v>
      </c>
      <c r="M3933" s="11" t="s">
        <v>519</v>
      </c>
      <c r="N3933" s="12">
        <v>1757</v>
      </c>
      <c r="O3933" s="11" t="s">
        <v>606</v>
      </c>
    </row>
    <row r="3934" spans="10:15" customFormat="1" ht="13.8">
      <c r="J3934" s="11" t="s">
        <v>4553</v>
      </c>
      <c r="K3934" s="11" t="s">
        <v>31</v>
      </c>
      <c r="L3934" s="11" t="s">
        <v>29</v>
      </c>
      <c r="M3934" s="11" t="s">
        <v>519</v>
      </c>
      <c r="N3934" s="12">
        <v>1754</v>
      </c>
      <c r="O3934" s="11" t="s">
        <v>606</v>
      </c>
    </row>
    <row r="3935" spans="10:15" customFormat="1" ht="13.8">
      <c r="J3935" s="11" t="s">
        <v>4554</v>
      </c>
      <c r="K3935" s="11" t="s">
        <v>31</v>
      </c>
      <c r="L3935" s="11" t="s">
        <v>29</v>
      </c>
      <c r="M3935" s="11" t="s">
        <v>519</v>
      </c>
      <c r="N3935" s="12">
        <v>1752</v>
      </c>
      <c r="O3935" s="11" t="s">
        <v>606</v>
      </c>
    </row>
    <row r="3936" spans="10:15" customFormat="1" ht="13.8">
      <c r="J3936" s="11" t="s">
        <v>4555</v>
      </c>
      <c r="K3936" s="11" t="s">
        <v>31</v>
      </c>
      <c r="L3936" s="11" t="s">
        <v>29</v>
      </c>
      <c r="M3936" s="11" t="s">
        <v>519</v>
      </c>
      <c r="N3936" s="12">
        <v>1692</v>
      </c>
      <c r="O3936" s="11" t="s">
        <v>606</v>
      </c>
    </row>
    <row r="3937" spans="10:15" customFormat="1" ht="13.8">
      <c r="J3937" s="11" t="s">
        <v>4556</v>
      </c>
      <c r="K3937" s="11" t="s">
        <v>31</v>
      </c>
      <c r="L3937" s="11" t="s">
        <v>29</v>
      </c>
      <c r="M3937" s="11" t="s">
        <v>519</v>
      </c>
      <c r="N3937" s="12">
        <v>1647</v>
      </c>
      <c r="O3937" s="11" t="s">
        <v>606</v>
      </c>
    </row>
    <row r="3938" spans="10:15" customFormat="1" ht="13.8">
      <c r="J3938" s="11" t="s">
        <v>4557</v>
      </c>
      <c r="K3938" s="11" t="s">
        <v>31</v>
      </c>
      <c r="L3938" s="11" t="s">
        <v>29</v>
      </c>
      <c r="M3938" s="11" t="s">
        <v>519</v>
      </c>
      <c r="N3938" s="12">
        <v>1640</v>
      </c>
      <c r="O3938" s="11" t="s">
        <v>606</v>
      </c>
    </row>
    <row r="3939" spans="10:15" customFormat="1" ht="13.8">
      <c r="J3939" s="11" t="s">
        <v>4558</v>
      </c>
      <c r="K3939" s="11" t="s">
        <v>31</v>
      </c>
      <c r="L3939" s="11" t="s">
        <v>29</v>
      </c>
      <c r="M3939" s="11" t="s">
        <v>519</v>
      </c>
      <c r="N3939" s="12">
        <v>1517</v>
      </c>
      <c r="O3939" s="11" t="s">
        <v>606</v>
      </c>
    </row>
    <row r="3940" spans="10:15" customFormat="1" ht="13.8">
      <c r="J3940" s="11" t="s">
        <v>4559</v>
      </c>
      <c r="K3940" s="11" t="s">
        <v>31</v>
      </c>
      <c r="L3940" s="11" t="s">
        <v>29</v>
      </c>
      <c r="M3940" s="11" t="s">
        <v>519</v>
      </c>
      <c r="N3940" s="12">
        <v>1455</v>
      </c>
      <c r="O3940" s="11" t="s">
        <v>606</v>
      </c>
    </row>
    <row r="3941" spans="10:15" customFormat="1" ht="13.8">
      <c r="J3941" s="11" t="s">
        <v>4560</v>
      </c>
      <c r="K3941" s="11" t="s">
        <v>31</v>
      </c>
      <c r="L3941" s="11" t="s">
        <v>29</v>
      </c>
      <c r="M3941" s="11" t="s">
        <v>519</v>
      </c>
      <c r="N3941" s="12">
        <v>1327</v>
      </c>
      <c r="O3941" s="11" t="s">
        <v>606</v>
      </c>
    </row>
    <row r="3942" spans="10:15" customFormat="1" ht="13.8">
      <c r="J3942" s="11" t="s">
        <v>4561</v>
      </c>
      <c r="K3942" s="11" t="s">
        <v>31</v>
      </c>
      <c r="L3942" s="11" t="s">
        <v>29</v>
      </c>
      <c r="M3942" s="11" t="s">
        <v>519</v>
      </c>
      <c r="N3942" s="12">
        <v>1313</v>
      </c>
      <c r="O3942" s="11" t="s">
        <v>606</v>
      </c>
    </row>
    <row r="3943" spans="10:15" customFormat="1" ht="13.8">
      <c r="J3943" s="11" t="s">
        <v>4562</v>
      </c>
      <c r="K3943" s="11" t="s">
        <v>31</v>
      </c>
      <c r="L3943" s="11" t="s">
        <v>29</v>
      </c>
      <c r="M3943" s="11" t="s">
        <v>519</v>
      </c>
      <c r="N3943" s="12">
        <v>1286</v>
      </c>
      <c r="O3943" s="11" t="s">
        <v>606</v>
      </c>
    </row>
    <row r="3944" spans="10:15" customFormat="1" ht="13.8">
      <c r="J3944" s="11" t="s">
        <v>4563</v>
      </c>
      <c r="K3944" s="11" t="s">
        <v>31</v>
      </c>
      <c r="L3944" s="11" t="s">
        <v>29</v>
      </c>
      <c r="M3944" s="11" t="s">
        <v>519</v>
      </c>
      <c r="N3944" s="12">
        <v>1241</v>
      </c>
      <c r="O3944" s="11" t="s">
        <v>606</v>
      </c>
    </row>
    <row r="3945" spans="10:15" customFormat="1" ht="13.8">
      <c r="J3945" s="11" t="s">
        <v>4564</v>
      </c>
      <c r="K3945" s="11" t="s">
        <v>31</v>
      </c>
      <c r="L3945" s="11" t="s">
        <v>29</v>
      </c>
      <c r="M3945" s="11" t="s">
        <v>519</v>
      </c>
      <c r="N3945" s="12">
        <v>1235</v>
      </c>
      <c r="O3945" s="11" t="s">
        <v>606</v>
      </c>
    </row>
    <row r="3946" spans="10:15" customFormat="1" ht="13.8">
      <c r="J3946" s="11" t="s">
        <v>4565</v>
      </c>
      <c r="K3946" s="11" t="s">
        <v>31</v>
      </c>
      <c r="L3946" s="11" t="s">
        <v>29</v>
      </c>
      <c r="M3946" s="11" t="s">
        <v>519</v>
      </c>
      <c r="N3946" s="12">
        <v>1234</v>
      </c>
      <c r="O3946" s="11" t="s">
        <v>606</v>
      </c>
    </row>
    <row r="3947" spans="10:15" customFormat="1" ht="13.8">
      <c r="J3947" s="11" t="s">
        <v>4566</v>
      </c>
      <c r="K3947" s="11" t="s">
        <v>31</v>
      </c>
      <c r="L3947" s="11" t="s">
        <v>29</v>
      </c>
      <c r="M3947" s="11" t="s">
        <v>519</v>
      </c>
      <c r="N3947" s="12">
        <v>1216</v>
      </c>
      <c r="O3947" s="11" t="s">
        <v>606</v>
      </c>
    </row>
    <row r="3948" spans="10:15" customFormat="1" ht="13.8">
      <c r="J3948" s="11" t="s">
        <v>4567</v>
      </c>
      <c r="K3948" s="11" t="s">
        <v>31</v>
      </c>
      <c r="L3948" s="11" t="s">
        <v>29</v>
      </c>
      <c r="M3948" s="11" t="s">
        <v>519</v>
      </c>
      <c r="N3948" s="12">
        <v>1210</v>
      </c>
      <c r="O3948" s="11" t="s">
        <v>606</v>
      </c>
    </row>
    <row r="3949" spans="10:15" customFormat="1" ht="13.8">
      <c r="J3949" s="11" t="s">
        <v>4568</v>
      </c>
      <c r="K3949" s="11" t="s">
        <v>31</v>
      </c>
      <c r="L3949" s="11" t="s">
        <v>29</v>
      </c>
      <c r="M3949" s="11" t="s">
        <v>519</v>
      </c>
      <c r="N3949" s="12">
        <v>1203</v>
      </c>
      <c r="O3949" s="11" t="s">
        <v>606</v>
      </c>
    </row>
    <row r="3950" spans="10:15" customFormat="1" ht="13.8">
      <c r="J3950" s="11" t="s">
        <v>4569</v>
      </c>
      <c r="K3950" s="11" t="s">
        <v>31</v>
      </c>
      <c r="L3950" s="11" t="s">
        <v>29</v>
      </c>
      <c r="M3950" s="11" t="s">
        <v>519</v>
      </c>
      <c r="N3950" s="12">
        <v>1185</v>
      </c>
      <c r="O3950" s="11" t="s">
        <v>606</v>
      </c>
    </row>
    <row r="3951" spans="10:15" customFormat="1" ht="13.8">
      <c r="J3951" s="11" t="s">
        <v>4570</v>
      </c>
      <c r="K3951" s="11" t="s">
        <v>31</v>
      </c>
      <c r="L3951" s="11" t="s">
        <v>29</v>
      </c>
      <c r="M3951" s="11" t="s">
        <v>519</v>
      </c>
      <c r="N3951" s="12">
        <v>1176</v>
      </c>
      <c r="O3951" s="11" t="s">
        <v>606</v>
      </c>
    </row>
    <row r="3952" spans="10:15" customFormat="1" ht="13.8">
      <c r="J3952" s="11" t="s">
        <v>4571</v>
      </c>
      <c r="K3952" s="11" t="s">
        <v>31</v>
      </c>
      <c r="L3952" s="11" t="s">
        <v>29</v>
      </c>
      <c r="M3952" s="11" t="s">
        <v>519</v>
      </c>
      <c r="N3952" s="12">
        <v>1057</v>
      </c>
      <c r="O3952" s="11" t="s">
        <v>606</v>
      </c>
    </row>
    <row r="3953" spans="10:15" customFormat="1" ht="13.8">
      <c r="J3953" s="11" t="s">
        <v>4572</v>
      </c>
      <c r="K3953" s="11" t="s">
        <v>31</v>
      </c>
      <c r="L3953" s="11" t="s">
        <v>29</v>
      </c>
      <c r="M3953" s="11" t="s">
        <v>519</v>
      </c>
      <c r="N3953" s="12">
        <v>1041</v>
      </c>
      <c r="O3953" s="11" t="s">
        <v>606</v>
      </c>
    </row>
    <row r="3954" spans="10:15" customFormat="1" ht="13.8">
      <c r="J3954" s="11" t="s">
        <v>4573</v>
      </c>
      <c r="K3954" s="11" t="s">
        <v>31</v>
      </c>
      <c r="L3954" s="11" t="s">
        <v>29</v>
      </c>
      <c r="M3954" s="11" t="s">
        <v>519</v>
      </c>
      <c r="N3954" s="12">
        <v>1041</v>
      </c>
      <c r="O3954" s="11" t="s">
        <v>606</v>
      </c>
    </row>
    <row r="3955" spans="10:15" customFormat="1" ht="13.8">
      <c r="J3955" s="11" t="s">
        <v>4574</v>
      </c>
      <c r="K3955" s="11" t="s">
        <v>31</v>
      </c>
      <c r="L3955" s="11" t="s">
        <v>29</v>
      </c>
      <c r="M3955" s="11" t="s">
        <v>519</v>
      </c>
      <c r="N3955" s="12">
        <v>1019</v>
      </c>
      <c r="O3955" s="11" t="s">
        <v>606</v>
      </c>
    </row>
    <row r="3956" spans="10:15" customFormat="1" ht="13.8">
      <c r="J3956" s="11" t="s">
        <v>4575</v>
      </c>
      <c r="K3956" s="11" t="s">
        <v>31</v>
      </c>
      <c r="L3956" s="11" t="s">
        <v>29</v>
      </c>
      <c r="M3956" s="11" t="s">
        <v>519</v>
      </c>
      <c r="N3956" s="12">
        <v>1016</v>
      </c>
      <c r="O3956" s="11" t="s">
        <v>606</v>
      </c>
    </row>
    <row r="3957" spans="10:15" customFormat="1" ht="13.8">
      <c r="J3957" s="11" t="s">
        <v>4576</v>
      </c>
      <c r="K3957" s="11" t="s">
        <v>31</v>
      </c>
      <c r="L3957" s="11" t="s">
        <v>29</v>
      </c>
      <c r="M3957" s="11" t="s">
        <v>519</v>
      </c>
      <c r="N3957" s="12">
        <v>917</v>
      </c>
      <c r="O3957" s="11" t="s">
        <v>662</v>
      </c>
    </row>
    <row r="3958" spans="10:15" customFormat="1" ht="13.8">
      <c r="J3958" s="11" t="s">
        <v>4577</v>
      </c>
      <c r="K3958" s="11" t="s">
        <v>31</v>
      </c>
      <c r="L3958" s="11" t="s">
        <v>29</v>
      </c>
      <c r="M3958" s="11" t="s">
        <v>519</v>
      </c>
      <c r="N3958" s="12">
        <v>892</v>
      </c>
      <c r="O3958" s="11" t="s">
        <v>662</v>
      </c>
    </row>
    <row r="3959" spans="10:15" customFormat="1" ht="13.8">
      <c r="J3959" s="11" t="s">
        <v>4578</v>
      </c>
      <c r="K3959" s="11" t="s">
        <v>31</v>
      </c>
      <c r="L3959" s="11" t="s">
        <v>29</v>
      </c>
      <c r="M3959" s="11" t="s">
        <v>519</v>
      </c>
      <c r="N3959" s="12">
        <v>889</v>
      </c>
      <c r="O3959" s="11" t="s">
        <v>662</v>
      </c>
    </row>
    <row r="3960" spans="10:15" customFormat="1" ht="13.8">
      <c r="J3960" s="11" t="s">
        <v>4579</v>
      </c>
      <c r="K3960" s="11" t="s">
        <v>31</v>
      </c>
      <c r="L3960" s="11" t="s">
        <v>29</v>
      </c>
      <c r="M3960" s="11" t="s">
        <v>519</v>
      </c>
      <c r="N3960" s="12">
        <v>874</v>
      </c>
      <c r="O3960" s="11" t="s">
        <v>662</v>
      </c>
    </row>
    <row r="3961" spans="10:15" customFormat="1" ht="13.8">
      <c r="J3961" s="11" t="s">
        <v>4580</v>
      </c>
      <c r="K3961" s="11" t="s">
        <v>31</v>
      </c>
      <c r="L3961" s="11" t="s">
        <v>29</v>
      </c>
      <c r="M3961" s="11" t="s">
        <v>519</v>
      </c>
      <c r="N3961" s="12">
        <v>852</v>
      </c>
      <c r="O3961" s="11" t="s">
        <v>662</v>
      </c>
    </row>
    <row r="3962" spans="10:15" customFormat="1" ht="13.8">
      <c r="J3962" s="11" t="s">
        <v>4581</v>
      </c>
      <c r="K3962" s="11" t="s">
        <v>31</v>
      </c>
      <c r="L3962" s="11" t="s">
        <v>29</v>
      </c>
      <c r="M3962" s="11" t="s">
        <v>519</v>
      </c>
      <c r="N3962" s="12">
        <v>842</v>
      </c>
      <c r="O3962" s="11" t="s">
        <v>662</v>
      </c>
    </row>
    <row r="3963" spans="10:15" customFormat="1" ht="13.8">
      <c r="J3963" s="11" t="s">
        <v>4582</v>
      </c>
      <c r="K3963" s="11" t="s">
        <v>31</v>
      </c>
      <c r="L3963" s="11" t="s">
        <v>29</v>
      </c>
      <c r="M3963" s="11" t="s">
        <v>519</v>
      </c>
      <c r="N3963" s="12">
        <v>841</v>
      </c>
      <c r="O3963" s="11" t="s">
        <v>662</v>
      </c>
    </row>
    <row r="3964" spans="10:15" customFormat="1" ht="13.8">
      <c r="J3964" s="11" t="s">
        <v>4583</v>
      </c>
      <c r="K3964" s="11" t="s">
        <v>31</v>
      </c>
      <c r="L3964" s="11" t="s">
        <v>29</v>
      </c>
      <c r="M3964" s="11" t="s">
        <v>519</v>
      </c>
      <c r="N3964" s="12">
        <v>764</v>
      </c>
      <c r="O3964" s="11" t="s">
        <v>662</v>
      </c>
    </row>
    <row r="3965" spans="10:15" customFormat="1" ht="13.8">
      <c r="J3965" s="11" t="s">
        <v>4584</v>
      </c>
      <c r="K3965" s="11" t="s">
        <v>31</v>
      </c>
      <c r="L3965" s="11" t="s">
        <v>29</v>
      </c>
      <c r="M3965" s="11" t="s">
        <v>519</v>
      </c>
      <c r="N3965" s="12">
        <v>751</v>
      </c>
      <c r="O3965" s="11" t="s">
        <v>662</v>
      </c>
    </row>
    <row r="3966" spans="10:15" customFormat="1" ht="13.8">
      <c r="J3966" s="11" t="s">
        <v>4585</v>
      </c>
      <c r="K3966" s="11" t="s">
        <v>31</v>
      </c>
      <c r="L3966" s="11" t="s">
        <v>29</v>
      </c>
      <c r="M3966" s="11" t="s">
        <v>519</v>
      </c>
      <c r="N3966" s="12">
        <v>709</v>
      </c>
      <c r="O3966" s="11" t="s">
        <v>662</v>
      </c>
    </row>
    <row r="3967" spans="10:15" customFormat="1" ht="13.8">
      <c r="J3967" s="11" t="s">
        <v>4586</v>
      </c>
      <c r="K3967" s="11" t="s">
        <v>31</v>
      </c>
      <c r="L3967" s="11" t="s">
        <v>29</v>
      </c>
      <c r="M3967" s="11" t="s">
        <v>519</v>
      </c>
      <c r="N3967" s="12">
        <v>667</v>
      </c>
      <c r="O3967" s="11" t="s">
        <v>662</v>
      </c>
    </row>
    <row r="3968" spans="10:15" customFormat="1" ht="13.8">
      <c r="J3968" s="11" t="s">
        <v>4587</v>
      </c>
      <c r="K3968" s="11" t="s">
        <v>31</v>
      </c>
      <c r="L3968" s="11" t="s">
        <v>29</v>
      </c>
      <c r="M3968" s="11" t="s">
        <v>519</v>
      </c>
      <c r="N3968" s="12">
        <v>645</v>
      </c>
      <c r="O3968" s="11" t="s">
        <v>662</v>
      </c>
    </row>
    <row r="3969" spans="10:15" customFormat="1" ht="13.8">
      <c r="J3969" s="11" t="s">
        <v>4588</v>
      </c>
      <c r="K3969" s="11" t="s">
        <v>31</v>
      </c>
      <c r="L3969" s="11" t="s">
        <v>29</v>
      </c>
      <c r="M3969" s="11" t="s">
        <v>519</v>
      </c>
      <c r="N3969" s="12">
        <v>634</v>
      </c>
      <c r="O3969" s="11" t="s">
        <v>662</v>
      </c>
    </row>
    <row r="3970" spans="10:15" customFormat="1" ht="13.8">
      <c r="J3970" s="11" t="s">
        <v>4589</v>
      </c>
      <c r="K3970" s="11" t="s">
        <v>31</v>
      </c>
      <c r="L3970" s="11" t="s">
        <v>29</v>
      </c>
      <c r="M3970" s="11" t="s">
        <v>519</v>
      </c>
      <c r="N3970" s="12">
        <v>633</v>
      </c>
      <c r="O3970" s="11" t="s">
        <v>662</v>
      </c>
    </row>
    <row r="3971" spans="10:15" customFormat="1" ht="13.8">
      <c r="J3971" s="11" t="s">
        <v>4590</v>
      </c>
      <c r="K3971" s="11" t="s">
        <v>31</v>
      </c>
      <c r="L3971" s="11" t="s">
        <v>29</v>
      </c>
      <c r="M3971" s="11" t="s">
        <v>519</v>
      </c>
      <c r="N3971" s="12">
        <v>623</v>
      </c>
      <c r="O3971" s="11" t="s">
        <v>662</v>
      </c>
    </row>
    <row r="3972" spans="10:15" customFormat="1" ht="13.8">
      <c r="J3972" s="11" t="s">
        <v>4591</v>
      </c>
      <c r="K3972" s="11" t="s">
        <v>31</v>
      </c>
      <c r="L3972" s="11" t="s">
        <v>29</v>
      </c>
      <c r="M3972" s="11" t="s">
        <v>519</v>
      </c>
      <c r="N3972" s="12">
        <v>614</v>
      </c>
      <c r="O3972" s="11" t="s">
        <v>662</v>
      </c>
    </row>
    <row r="3973" spans="10:15" customFormat="1" ht="13.8">
      <c r="J3973" s="11" t="s">
        <v>4592</v>
      </c>
      <c r="K3973" s="11" t="s">
        <v>31</v>
      </c>
      <c r="L3973" s="11" t="s">
        <v>29</v>
      </c>
      <c r="M3973" s="11" t="s">
        <v>519</v>
      </c>
      <c r="N3973" s="12">
        <v>597</v>
      </c>
      <c r="O3973" s="11" t="s">
        <v>662</v>
      </c>
    </row>
    <row r="3974" spans="10:15" customFormat="1" ht="13.8">
      <c r="J3974" s="11" t="s">
        <v>4593</v>
      </c>
      <c r="K3974" s="11" t="s">
        <v>31</v>
      </c>
      <c r="L3974" s="11" t="s">
        <v>29</v>
      </c>
      <c r="M3974" s="11" t="s">
        <v>519</v>
      </c>
      <c r="N3974" s="12">
        <v>565</v>
      </c>
      <c r="O3974" s="11" t="s">
        <v>662</v>
      </c>
    </row>
    <row r="3975" spans="10:15" customFormat="1" ht="13.8">
      <c r="J3975" s="11" t="s">
        <v>4594</v>
      </c>
      <c r="K3975" s="11" t="s">
        <v>31</v>
      </c>
      <c r="L3975" s="11" t="s">
        <v>29</v>
      </c>
      <c r="M3975" s="11" t="s">
        <v>519</v>
      </c>
      <c r="N3975" s="12">
        <v>543</v>
      </c>
      <c r="O3975" s="11" t="s">
        <v>662</v>
      </c>
    </row>
    <row r="3976" spans="10:15" customFormat="1" ht="13.8">
      <c r="J3976" s="11" t="s">
        <v>4595</v>
      </c>
      <c r="K3976" s="11" t="s">
        <v>31</v>
      </c>
      <c r="L3976" s="11" t="s">
        <v>29</v>
      </c>
      <c r="M3976" s="11" t="s">
        <v>519</v>
      </c>
      <c r="N3976" s="12">
        <v>536</v>
      </c>
      <c r="O3976" s="11" t="s">
        <v>662</v>
      </c>
    </row>
    <row r="3977" spans="10:15" customFormat="1" ht="13.8">
      <c r="J3977" s="11" t="s">
        <v>4596</v>
      </c>
      <c r="K3977" s="11" t="s">
        <v>31</v>
      </c>
      <c r="L3977" s="11" t="s">
        <v>29</v>
      </c>
      <c r="M3977" s="11" t="s">
        <v>519</v>
      </c>
      <c r="N3977" s="12">
        <v>529</v>
      </c>
      <c r="O3977" s="11" t="s">
        <v>662</v>
      </c>
    </row>
    <row r="3978" spans="10:15" customFormat="1" ht="13.8">
      <c r="J3978" s="11" t="s">
        <v>4597</v>
      </c>
      <c r="K3978" s="11" t="s">
        <v>31</v>
      </c>
      <c r="L3978" s="11" t="s">
        <v>29</v>
      </c>
      <c r="M3978" s="11" t="s">
        <v>519</v>
      </c>
      <c r="N3978" s="12">
        <v>517</v>
      </c>
      <c r="O3978" s="11" t="s">
        <v>662</v>
      </c>
    </row>
    <row r="3979" spans="10:15" customFormat="1" ht="13.8">
      <c r="J3979" s="11" t="s">
        <v>4598</v>
      </c>
      <c r="K3979" s="11" t="s">
        <v>31</v>
      </c>
      <c r="L3979" s="11" t="s">
        <v>29</v>
      </c>
      <c r="M3979" s="11" t="s">
        <v>519</v>
      </c>
      <c r="N3979" s="12">
        <v>462</v>
      </c>
      <c r="O3979" s="11" t="s">
        <v>662</v>
      </c>
    </row>
    <row r="3980" spans="10:15" customFormat="1" ht="13.8">
      <c r="J3980" s="11" t="s">
        <v>4599</v>
      </c>
      <c r="K3980" s="11" t="s">
        <v>31</v>
      </c>
      <c r="L3980" s="11" t="s">
        <v>29</v>
      </c>
      <c r="M3980" s="11" t="s">
        <v>519</v>
      </c>
      <c r="N3980" s="12">
        <v>430</v>
      </c>
      <c r="O3980" s="11" t="s">
        <v>662</v>
      </c>
    </row>
    <row r="3981" spans="10:15" customFormat="1" ht="13.8">
      <c r="J3981" s="11" t="s">
        <v>4600</v>
      </c>
      <c r="K3981" s="11" t="s">
        <v>31</v>
      </c>
      <c r="L3981" s="11" t="s">
        <v>29</v>
      </c>
      <c r="M3981" s="11" t="s">
        <v>519</v>
      </c>
      <c r="N3981" s="12">
        <v>418</v>
      </c>
      <c r="O3981" s="11" t="s">
        <v>662</v>
      </c>
    </row>
    <row r="3982" spans="10:15" customFormat="1" ht="13.8">
      <c r="J3982" s="11" t="s">
        <v>4601</v>
      </c>
      <c r="K3982" s="11" t="s">
        <v>31</v>
      </c>
      <c r="L3982" s="11" t="s">
        <v>29</v>
      </c>
      <c r="M3982" s="11" t="s">
        <v>519</v>
      </c>
      <c r="N3982" s="12">
        <v>402</v>
      </c>
      <c r="O3982" s="11" t="s">
        <v>662</v>
      </c>
    </row>
    <row r="3983" spans="10:15" customFormat="1" ht="13.8">
      <c r="J3983" s="11" t="s">
        <v>4602</v>
      </c>
      <c r="K3983" s="11" t="s">
        <v>31</v>
      </c>
      <c r="L3983" s="11" t="s">
        <v>29</v>
      </c>
      <c r="M3983" s="11" t="s">
        <v>519</v>
      </c>
      <c r="N3983" s="12">
        <v>342</v>
      </c>
      <c r="O3983" s="11" t="s">
        <v>662</v>
      </c>
    </row>
    <row r="3984" spans="10:15" customFormat="1" ht="13.8">
      <c r="J3984" s="11" t="s">
        <v>4603</v>
      </c>
      <c r="K3984" s="11" t="s">
        <v>31</v>
      </c>
      <c r="L3984" s="11" t="s">
        <v>29</v>
      </c>
      <c r="M3984" s="11" t="s">
        <v>519</v>
      </c>
      <c r="N3984" s="12">
        <v>338</v>
      </c>
      <c r="O3984" s="11" t="s">
        <v>662</v>
      </c>
    </row>
    <row r="3985" spans="10:15" customFormat="1" ht="13.8">
      <c r="J3985" s="11" t="s">
        <v>4604</v>
      </c>
      <c r="K3985" s="11" t="s">
        <v>31</v>
      </c>
      <c r="L3985" s="11" t="s">
        <v>29</v>
      </c>
      <c r="M3985" s="11" t="s">
        <v>519</v>
      </c>
      <c r="N3985" s="12">
        <v>317</v>
      </c>
      <c r="O3985" s="11" t="s">
        <v>662</v>
      </c>
    </row>
    <row r="3986" spans="10:15" customFormat="1" ht="13.8">
      <c r="J3986" s="11" t="s">
        <v>4605</v>
      </c>
      <c r="K3986" s="11" t="s">
        <v>31</v>
      </c>
      <c r="L3986" s="11" t="s">
        <v>29</v>
      </c>
      <c r="M3986" s="11" t="s">
        <v>519</v>
      </c>
      <c r="N3986" s="12">
        <v>284</v>
      </c>
      <c r="O3986" s="11" t="s">
        <v>662</v>
      </c>
    </row>
    <row r="3987" spans="10:15" customFormat="1" ht="13.8">
      <c r="J3987" s="11" t="s">
        <v>4606</v>
      </c>
      <c r="K3987" s="11" t="s">
        <v>31</v>
      </c>
      <c r="L3987" s="11" t="s">
        <v>29</v>
      </c>
      <c r="M3987" s="11" t="s">
        <v>519</v>
      </c>
      <c r="N3987" s="12">
        <v>275</v>
      </c>
      <c r="O3987" s="11" t="s">
        <v>662</v>
      </c>
    </row>
    <row r="3988" spans="10:15" customFormat="1" ht="13.8">
      <c r="J3988" s="11" t="s">
        <v>4607</v>
      </c>
      <c r="K3988" s="11" t="s">
        <v>31</v>
      </c>
      <c r="L3988" s="11" t="s">
        <v>29</v>
      </c>
      <c r="M3988" s="11" t="s">
        <v>519</v>
      </c>
      <c r="N3988" s="12">
        <v>274</v>
      </c>
      <c r="O3988" s="11" t="s">
        <v>662</v>
      </c>
    </row>
    <row r="3989" spans="10:15" customFormat="1" ht="13.8">
      <c r="J3989" s="11" t="s">
        <v>4608</v>
      </c>
      <c r="K3989" s="11" t="s">
        <v>31</v>
      </c>
      <c r="L3989" s="11" t="s">
        <v>29</v>
      </c>
      <c r="M3989" s="11" t="s">
        <v>519</v>
      </c>
      <c r="N3989" s="12">
        <v>267</v>
      </c>
      <c r="O3989" s="11" t="s">
        <v>662</v>
      </c>
    </row>
    <row r="3990" spans="10:15" customFormat="1" ht="13.8">
      <c r="J3990" s="11" t="s">
        <v>4609</v>
      </c>
      <c r="K3990" s="11" t="s">
        <v>31</v>
      </c>
      <c r="L3990" s="11" t="s">
        <v>29</v>
      </c>
      <c r="M3990" s="11" t="s">
        <v>519</v>
      </c>
      <c r="N3990" s="12">
        <v>266</v>
      </c>
      <c r="O3990" s="11" t="s">
        <v>662</v>
      </c>
    </row>
    <row r="3991" spans="10:15" customFormat="1" ht="13.8">
      <c r="J3991" s="11" t="s">
        <v>4610</v>
      </c>
      <c r="K3991" s="11" t="s">
        <v>31</v>
      </c>
      <c r="L3991" s="11" t="s">
        <v>29</v>
      </c>
      <c r="M3991" s="11" t="s">
        <v>519</v>
      </c>
      <c r="N3991" s="12">
        <v>261</v>
      </c>
      <c r="O3991" s="11" t="s">
        <v>662</v>
      </c>
    </row>
    <row r="3992" spans="10:15" customFormat="1" ht="13.8">
      <c r="J3992" s="11" t="s">
        <v>4611</v>
      </c>
      <c r="K3992" s="11" t="s">
        <v>31</v>
      </c>
      <c r="L3992" s="11" t="s">
        <v>29</v>
      </c>
      <c r="M3992" s="11" t="s">
        <v>519</v>
      </c>
      <c r="N3992" s="12">
        <v>242</v>
      </c>
      <c r="O3992" s="11" t="s">
        <v>662</v>
      </c>
    </row>
    <row r="3993" spans="10:15" customFormat="1" ht="13.8">
      <c r="J3993" s="11" t="s">
        <v>4612</v>
      </c>
      <c r="K3993" s="11" t="s">
        <v>31</v>
      </c>
      <c r="L3993" s="11" t="s">
        <v>29</v>
      </c>
      <c r="M3993" s="11" t="s">
        <v>519</v>
      </c>
      <c r="N3993" s="12">
        <v>238</v>
      </c>
      <c r="O3993" s="11" t="s">
        <v>662</v>
      </c>
    </row>
    <row r="3994" spans="10:15" customFormat="1" ht="13.8">
      <c r="J3994" s="11" t="s">
        <v>4613</v>
      </c>
      <c r="K3994" s="11" t="s">
        <v>31</v>
      </c>
      <c r="L3994" s="11" t="s">
        <v>29</v>
      </c>
      <c r="M3994" s="11" t="s">
        <v>519</v>
      </c>
      <c r="N3994" s="12">
        <v>237</v>
      </c>
      <c r="O3994" s="11" t="s">
        <v>662</v>
      </c>
    </row>
    <row r="3995" spans="10:15" customFormat="1" ht="13.8">
      <c r="J3995" s="11" t="s">
        <v>4614</v>
      </c>
      <c r="K3995" s="11" t="s">
        <v>31</v>
      </c>
      <c r="L3995" s="11" t="s">
        <v>29</v>
      </c>
      <c r="M3995" s="11" t="s">
        <v>519</v>
      </c>
      <c r="N3995" s="12">
        <v>220</v>
      </c>
      <c r="O3995" s="11" t="s">
        <v>662</v>
      </c>
    </row>
    <row r="3996" spans="10:15" customFormat="1" ht="13.8">
      <c r="J3996" s="11" t="s">
        <v>4615</v>
      </c>
      <c r="K3996" s="11" t="s">
        <v>31</v>
      </c>
      <c r="L3996" s="11" t="s">
        <v>29</v>
      </c>
      <c r="M3996" s="11" t="s">
        <v>519</v>
      </c>
      <c r="N3996" s="12">
        <v>190</v>
      </c>
      <c r="O3996" s="11" t="s">
        <v>662</v>
      </c>
    </row>
    <row r="3997" spans="10:15" customFormat="1" ht="13.8">
      <c r="J3997" s="11" t="s">
        <v>4616</v>
      </c>
      <c r="K3997" s="11" t="s">
        <v>31</v>
      </c>
      <c r="L3997" s="11" t="s">
        <v>29</v>
      </c>
      <c r="M3997" s="11" t="s">
        <v>519</v>
      </c>
      <c r="N3997" s="12">
        <v>185</v>
      </c>
      <c r="O3997" s="11" t="s">
        <v>662</v>
      </c>
    </row>
    <row r="3998" spans="10:15" customFormat="1" ht="13.8">
      <c r="J3998" s="11" t="s">
        <v>4617</v>
      </c>
      <c r="K3998" s="11" t="s">
        <v>31</v>
      </c>
      <c r="L3998" s="11" t="s">
        <v>29</v>
      </c>
      <c r="M3998" s="11" t="s">
        <v>519</v>
      </c>
      <c r="N3998" s="12">
        <v>179</v>
      </c>
      <c r="O3998" s="11" t="s">
        <v>662</v>
      </c>
    </row>
    <row r="3999" spans="10:15" customFormat="1" ht="13.8">
      <c r="J3999" s="11" t="s">
        <v>4618</v>
      </c>
      <c r="K3999" s="11" t="s">
        <v>31</v>
      </c>
      <c r="L3999" s="11" t="s">
        <v>29</v>
      </c>
      <c r="M3999" s="11" t="s">
        <v>525</v>
      </c>
      <c r="N3999" s="12">
        <v>69589</v>
      </c>
      <c r="O3999" s="11" t="s">
        <v>709</v>
      </c>
    </row>
    <row r="4000" spans="10:15" customFormat="1" ht="13.8">
      <c r="J4000" s="11" t="s">
        <v>4619</v>
      </c>
      <c r="K4000" s="11" t="s">
        <v>31</v>
      </c>
      <c r="L4000" s="11" t="s">
        <v>29</v>
      </c>
      <c r="M4000" s="11" t="s">
        <v>525</v>
      </c>
      <c r="N4000" s="12">
        <v>33091</v>
      </c>
      <c r="O4000" s="11" t="s">
        <v>448</v>
      </c>
    </row>
    <row r="4001" spans="10:15" customFormat="1" ht="13.8">
      <c r="J4001" s="11" t="s">
        <v>4620</v>
      </c>
      <c r="K4001" s="11" t="s">
        <v>31</v>
      </c>
      <c r="L4001" s="11" t="s">
        <v>29</v>
      </c>
      <c r="M4001" s="11" t="s">
        <v>525</v>
      </c>
      <c r="N4001" s="12">
        <v>15111</v>
      </c>
      <c r="O4001" s="11" t="s">
        <v>448</v>
      </c>
    </row>
    <row r="4002" spans="10:15" customFormat="1" ht="13.8">
      <c r="J4002" s="11" t="s">
        <v>4621</v>
      </c>
      <c r="K4002" s="11" t="s">
        <v>31</v>
      </c>
      <c r="L4002" s="11" t="s">
        <v>29</v>
      </c>
      <c r="M4002" s="11" t="s">
        <v>525</v>
      </c>
      <c r="N4002" s="12">
        <v>9506</v>
      </c>
      <c r="O4002" s="11" t="s">
        <v>480</v>
      </c>
    </row>
    <row r="4003" spans="10:15" customFormat="1" ht="13.8">
      <c r="J4003" s="11" t="s">
        <v>4622</v>
      </c>
      <c r="K4003" s="11" t="s">
        <v>31</v>
      </c>
      <c r="L4003" s="11" t="s">
        <v>29</v>
      </c>
      <c r="M4003" s="11" t="s">
        <v>525</v>
      </c>
      <c r="N4003" s="12">
        <v>8995</v>
      </c>
      <c r="O4003" s="11" t="s">
        <v>480</v>
      </c>
    </row>
    <row r="4004" spans="10:15" customFormat="1" ht="13.8">
      <c r="J4004" s="11" t="s">
        <v>4623</v>
      </c>
      <c r="K4004" s="11" t="s">
        <v>31</v>
      </c>
      <c r="L4004" s="11" t="s">
        <v>29</v>
      </c>
      <c r="M4004" s="11" t="s">
        <v>525</v>
      </c>
      <c r="N4004" s="12">
        <v>8885</v>
      </c>
      <c r="O4004" s="11" t="s">
        <v>480</v>
      </c>
    </row>
    <row r="4005" spans="10:15" customFormat="1" ht="13.8">
      <c r="J4005" s="11" t="s">
        <v>4624</v>
      </c>
      <c r="K4005" s="11" t="s">
        <v>31</v>
      </c>
      <c r="L4005" s="11" t="s">
        <v>29</v>
      </c>
      <c r="M4005" s="11" t="s">
        <v>525</v>
      </c>
      <c r="N4005" s="12">
        <v>7918</v>
      </c>
      <c r="O4005" s="11" t="s">
        <v>480</v>
      </c>
    </row>
    <row r="4006" spans="10:15" customFormat="1" ht="13.8">
      <c r="J4006" s="11" t="s">
        <v>4625</v>
      </c>
      <c r="K4006" s="11" t="s">
        <v>31</v>
      </c>
      <c r="L4006" s="11" t="s">
        <v>29</v>
      </c>
      <c r="M4006" s="11" t="s">
        <v>525</v>
      </c>
      <c r="N4006" s="12">
        <v>7699</v>
      </c>
      <c r="O4006" s="11" t="s">
        <v>480</v>
      </c>
    </row>
    <row r="4007" spans="10:15" customFormat="1" ht="13.8">
      <c r="J4007" s="11" t="s">
        <v>4626</v>
      </c>
      <c r="K4007" s="11" t="s">
        <v>31</v>
      </c>
      <c r="L4007" s="11" t="s">
        <v>29</v>
      </c>
      <c r="M4007" s="11" t="s">
        <v>525</v>
      </c>
      <c r="N4007" s="12">
        <v>6851</v>
      </c>
      <c r="O4007" s="11" t="s">
        <v>480</v>
      </c>
    </row>
    <row r="4008" spans="10:15" customFormat="1" ht="13.8">
      <c r="J4008" s="11" t="s">
        <v>4627</v>
      </c>
      <c r="K4008" s="11" t="s">
        <v>31</v>
      </c>
      <c r="L4008" s="11" t="s">
        <v>29</v>
      </c>
      <c r="M4008" s="11" t="s">
        <v>525</v>
      </c>
      <c r="N4008" s="12">
        <v>6703</v>
      </c>
      <c r="O4008" s="11" t="s">
        <v>480</v>
      </c>
    </row>
    <row r="4009" spans="10:15" customFormat="1" ht="13.8">
      <c r="J4009" s="11" t="s">
        <v>4628</v>
      </c>
      <c r="K4009" s="11" t="s">
        <v>31</v>
      </c>
      <c r="L4009" s="11" t="s">
        <v>29</v>
      </c>
      <c r="M4009" s="11" t="s">
        <v>525</v>
      </c>
      <c r="N4009" s="12">
        <v>5869</v>
      </c>
      <c r="O4009" s="11" t="s">
        <v>480</v>
      </c>
    </row>
    <row r="4010" spans="10:15" customFormat="1" ht="13.8">
      <c r="J4010" s="11" t="s">
        <v>4629</v>
      </c>
      <c r="K4010" s="11" t="s">
        <v>31</v>
      </c>
      <c r="L4010" s="11" t="s">
        <v>29</v>
      </c>
      <c r="M4010" s="11" t="s">
        <v>525</v>
      </c>
      <c r="N4010" s="12">
        <v>5651</v>
      </c>
      <c r="O4010" s="11" t="s">
        <v>480</v>
      </c>
    </row>
    <row r="4011" spans="10:15" customFormat="1" ht="13.8">
      <c r="J4011" s="11" t="s">
        <v>4630</v>
      </c>
      <c r="K4011" s="11" t="s">
        <v>31</v>
      </c>
      <c r="L4011" s="11" t="s">
        <v>29</v>
      </c>
      <c r="M4011" s="11" t="s">
        <v>525</v>
      </c>
      <c r="N4011" s="12">
        <v>4788</v>
      </c>
      <c r="O4011" s="11" t="s">
        <v>514</v>
      </c>
    </row>
    <row r="4012" spans="10:15" customFormat="1" ht="13.8">
      <c r="J4012" s="11" t="s">
        <v>4631</v>
      </c>
      <c r="K4012" s="11" t="s">
        <v>31</v>
      </c>
      <c r="L4012" s="11" t="s">
        <v>29</v>
      </c>
      <c r="M4012" s="11" t="s">
        <v>525</v>
      </c>
      <c r="N4012" s="12">
        <v>4460</v>
      </c>
      <c r="O4012" s="11" t="s">
        <v>514</v>
      </c>
    </row>
    <row r="4013" spans="10:15" customFormat="1" ht="13.8">
      <c r="J4013" s="11" t="s">
        <v>4632</v>
      </c>
      <c r="K4013" s="11" t="s">
        <v>31</v>
      </c>
      <c r="L4013" s="11" t="s">
        <v>29</v>
      </c>
      <c r="M4013" s="11" t="s">
        <v>525</v>
      </c>
      <c r="N4013" s="12">
        <v>4103</v>
      </c>
      <c r="O4013" s="11" t="s">
        <v>514</v>
      </c>
    </row>
    <row r="4014" spans="10:15" customFormat="1" ht="13.8">
      <c r="J4014" s="11" t="s">
        <v>4633</v>
      </c>
      <c r="K4014" s="11" t="s">
        <v>31</v>
      </c>
      <c r="L4014" s="11" t="s">
        <v>29</v>
      </c>
      <c r="M4014" s="11" t="s">
        <v>525</v>
      </c>
      <c r="N4014" s="12">
        <v>3991</v>
      </c>
      <c r="O4014" s="11" t="s">
        <v>514</v>
      </c>
    </row>
    <row r="4015" spans="10:15" customFormat="1" ht="13.8">
      <c r="J4015" s="11" t="s">
        <v>4634</v>
      </c>
      <c r="K4015" s="11" t="s">
        <v>31</v>
      </c>
      <c r="L4015" s="11" t="s">
        <v>29</v>
      </c>
      <c r="M4015" s="11" t="s">
        <v>525</v>
      </c>
      <c r="N4015" s="12">
        <v>3869</v>
      </c>
      <c r="O4015" s="11" t="s">
        <v>514</v>
      </c>
    </row>
    <row r="4016" spans="10:15" customFormat="1" ht="13.8">
      <c r="J4016" s="11" t="s">
        <v>4635</v>
      </c>
      <c r="K4016" s="11" t="s">
        <v>31</v>
      </c>
      <c r="L4016" s="11" t="s">
        <v>29</v>
      </c>
      <c r="M4016" s="11" t="s">
        <v>525</v>
      </c>
      <c r="N4016" s="12">
        <v>3865</v>
      </c>
      <c r="O4016" s="11" t="s">
        <v>514</v>
      </c>
    </row>
    <row r="4017" spans="10:15" customFormat="1" ht="13.8">
      <c r="J4017" s="11" t="s">
        <v>4636</v>
      </c>
      <c r="K4017" s="11" t="s">
        <v>31</v>
      </c>
      <c r="L4017" s="11" t="s">
        <v>29</v>
      </c>
      <c r="M4017" s="11" t="s">
        <v>525</v>
      </c>
      <c r="N4017" s="12">
        <v>3848</v>
      </c>
      <c r="O4017" s="11" t="s">
        <v>514</v>
      </c>
    </row>
    <row r="4018" spans="10:15" customFormat="1" ht="13.8">
      <c r="J4018" s="11" t="s">
        <v>4637</v>
      </c>
      <c r="K4018" s="11" t="s">
        <v>31</v>
      </c>
      <c r="L4018" s="11" t="s">
        <v>29</v>
      </c>
      <c r="M4018" s="11" t="s">
        <v>525</v>
      </c>
      <c r="N4018" s="12">
        <v>3757</v>
      </c>
      <c r="O4018" s="11" t="s">
        <v>514</v>
      </c>
    </row>
    <row r="4019" spans="10:15" customFormat="1" ht="13.8">
      <c r="J4019" s="11" t="s">
        <v>4638</v>
      </c>
      <c r="K4019" s="11" t="s">
        <v>31</v>
      </c>
      <c r="L4019" s="11" t="s">
        <v>29</v>
      </c>
      <c r="M4019" s="11" t="s">
        <v>525</v>
      </c>
      <c r="N4019" s="12">
        <v>3631</v>
      </c>
      <c r="O4019" s="11" t="s">
        <v>514</v>
      </c>
    </row>
    <row r="4020" spans="10:15" customFormat="1" ht="13.8">
      <c r="J4020" s="11" t="s">
        <v>4639</v>
      </c>
      <c r="K4020" s="11" t="s">
        <v>31</v>
      </c>
      <c r="L4020" s="11" t="s">
        <v>29</v>
      </c>
      <c r="M4020" s="11" t="s">
        <v>525</v>
      </c>
      <c r="N4020" s="12">
        <v>3580</v>
      </c>
      <c r="O4020" s="11" t="s">
        <v>514</v>
      </c>
    </row>
    <row r="4021" spans="10:15" customFormat="1" ht="13.8">
      <c r="J4021" s="11" t="s">
        <v>4640</v>
      </c>
      <c r="K4021" s="11" t="s">
        <v>31</v>
      </c>
      <c r="L4021" s="11" t="s">
        <v>29</v>
      </c>
      <c r="M4021" s="11" t="s">
        <v>525</v>
      </c>
      <c r="N4021" s="12">
        <v>3394</v>
      </c>
      <c r="O4021" s="11" t="s">
        <v>514</v>
      </c>
    </row>
    <row r="4022" spans="10:15" customFormat="1" ht="13.8">
      <c r="J4022" s="11" t="s">
        <v>4641</v>
      </c>
      <c r="K4022" s="11" t="s">
        <v>31</v>
      </c>
      <c r="L4022" s="11" t="s">
        <v>29</v>
      </c>
      <c r="M4022" s="11" t="s">
        <v>525</v>
      </c>
      <c r="N4022" s="12">
        <v>3372</v>
      </c>
      <c r="O4022" s="11" t="s">
        <v>514</v>
      </c>
    </row>
    <row r="4023" spans="10:15" customFormat="1" ht="13.8">
      <c r="J4023" s="11" t="s">
        <v>4642</v>
      </c>
      <c r="K4023" s="11" t="s">
        <v>31</v>
      </c>
      <c r="L4023" s="11" t="s">
        <v>29</v>
      </c>
      <c r="M4023" s="11" t="s">
        <v>525</v>
      </c>
      <c r="N4023" s="12">
        <v>3236</v>
      </c>
      <c r="O4023" s="11" t="s">
        <v>514</v>
      </c>
    </row>
    <row r="4024" spans="10:15" customFormat="1" ht="13.8">
      <c r="J4024" s="11" t="s">
        <v>4643</v>
      </c>
      <c r="K4024" s="11" t="s">
        <v>31</v>
      </c>
      <c r="L4024" s="11" t="s">
        <v>29</v>
      </c>
      <c r="M4024" s="11" t="s">
        <v>525</v>
      </c>
      <c r="N4024" s="12">
        <v>3075</v>
      </c>
      <c r="O4024" s="11" t="s">
        <v>514</v>
      </c>
    </row>
    <row r="4025" spans="10:15" customFormat="1" ht="13.8">
      <c r="J4025" s="11" t="s">
        <v>4644</v>
      </c>
      <c r="K4025" s="11" t="s">
        <v>31</v>
      </c>
      <c r="L4025" s="11" t="s">
        <v>29</v>
      </c>
      <c r="M4025" s="11" t="s">
        <v>525</v>
      </c>
      <c r="N4025" s="12">
        <v>3021</v>
      </c>
      <c r="O4025" s="11" t="s">
        <v>514</v>
      </c>
    </row>
    <row r="4026" spans="10:15" customFormat="1" ht="13.8">
      <c r="J4026" s="11" t="s">
        <v>4645</v>
      </c>
      <c r="K4026" s="11" t="s">
        <v>31</v>
      </c>
      <c r="L4026" s="11" t="s">
        <v>29</v>
      </c>
      <c r="M4026" s="11" t="s">
        <v>525</v>
      </c>
      <c r="N4026" s="12">
        <v>3020</v>
      </c>
      <c r="O4026" s="11" t="s">
        <v>514</v>
      </c>
    </row>
    <row r="4027" spans="10:15" customFormat="1" ht="13.8">
      <c r="J4027" s="11" t="s">
        <v>4646</v>
      </c>
      <c r="K4027" s="11" t="s">
        <v>31</v>
      </c>
      <c r="L4027" s="11" t="s">
        <v>29</v>
      </c>
      <c r="M4027" s="11" t="s">
        <v>525</v>
      </c>
      <c r="N4027" s="12">
        <v>2931</v>
      </c>
      <c r="O4027" s="11" t="s">
        <v>514</v>
      </c>
    </row>
    <row r="4028" spans="10:15" customFormat="1" ht="13.8">
      <c r="J4028" s="11" t="s">
        <v>4647</v>
      </c>
      <c r="K4028" s="11" t="s">
        <v>31</v>
      </c>
      <c r="L4028" s="11" t="s">
        <v>29</v>
      </c>
      <c r="M4028" s="11" t="s">
        <v>525</v>
      </c>
      <c r="N4028" s="12">
        <v>2882</v>
      </c>
      <c r="O4028" s="11" t="s">
        <v>514</v>
      </c>
    </row>
    <row r="4029" spans="10:15" customFormat="1" ht="13.8">
      <c r="J4029" s="11" t="s">
        <v>4648</v>
      </c>
      <c r="K4029" s="11" t="s">
        <v>31</v>
      </c>
      <c r="L4029" s="11" t="s">
        <v>29</v>
      </c>
      <c r="M4029" s="11" t="s">
        <v>525</v>
      </c>
      <c r="N4029" s="12">
        <v>2873</v>
      </c>
      <c r="O4029" s="11" t="s">
        <v>514</v>
      </c>
    </row>
    <row r="4030" spans="10:15" customFormat="1" ht="13.8">
      <c r="J4030" s="11" t="s">
        <v>4649</v>
      </c>
      <c r="K4030" s="11" t="s">
        <v>31</v>
      </c>
      <c r="L4030" s="11" t="s">
        <v>29</v>
      </c>
      <c r="M4030" s="11" t="s">
        <v>525</v>
      </c>
      <c r="N4030" s="12">
        <v>2606</v>
      </c>
      <c r="O4030" s="11" t="s">
        <v>514</v>
      </c>
    </row>
    <row r="4031" spans="10:15" customFormat="1" ht="13.8">
      <c r="J4031" s="11" t="s">
        <v>4650</v>
      </c>
      <c r="K4031" s="11" t="s">
        <v>31</v>
      </c>
      <c r="L4031" s="11" t="s">
        <v>29</v>
      </c>
      <c r="M4031" s="11" t="s">
        <v>525</v>
      </c>
      <c r="N4031" s="12">
        <v>2561</v>
      </c>
      <c r="O4031" s="11" t="s">
        <v>514</v>
      </c>
    </row>
    <row r="4032" spans="10:15" customFormat="1" ht="13.8">
      <c r="J4032" s="11" t="s">
        <v>4651</v>
      </c>
      <c r="K4032" s="11" t="s">
        <v>31</v>
      </c>
      <c r="L4032" s="11" t="s">
        <v>29</v>
      </c>
      <c r="M4032" s="11" t="s">
        <v>525</v>
      </c>
      <c r="N4032" s="12">
        <v>2452</v>
      </c>
      <c r="O4032" s="11" t="s">
        <v>514</v>
      </c>
    </row>
    <row r="4033" spans="10:15" customFormat="1" ht="13.8">
      <c r="J4033" s="11" t="s">
        <v>4652</v>
      </c>
      <c r="K4033" s="11" t="s">
        <v>31</v>
      </c>
      <c r="L4033" s="11" t="s">
        <v>29</v>
      </c>
      <c r="M4033" s="11" t="s">
        <v>525</v>
      </c>
      <c r="N4033" s="12">
        <v>2438</v>
      </c>
      <c r="O4033" s="11" t="s">
        <v>514</v>
      </c>
    </row>
    <row r="4034" spans="10:15" customFormat="1" ht="13.8">
      <c r="J4034" s="11" t="s">
        <v>4653</v>
      </c>
      <c r="K4034" s="11" t="s">
        <v>31</v>
      </c>
      <c r="L4034" s="11" t="s">
        <v>29</v>
      </c>
      <c r="M4034" s="11" t="s">
        <v>525</v>
      </c>
      <c r="N4034" s="12">
        <v>2356</v>
      </c>
      <c r="O4034" s="11" t="s">
        <v>514</v>
      </c>
    </row>
    <row r="4035" spans="10:15" customFormat="1" ht="13.8">
      <c r="J4035" s="11" t="s">
        <v>4654</v>
      </c>
      <c r="K4035" s="11" t="s">
        <v>31</v>
      </c>
      <c r="L4035" s="11" t="s">
        <v>29</v>
      </c>
      <c r="M4035" s="11" t="s">
        <v>525</v>
      </c>
      <c r="N4035" s="12">
        <v>2240</v>
      </c>
      <c r="O4035" s="11" t="s">
        <v>514</v>
      </c>
    </row>
    <row r="4036" spans="10:15" customFormat="1" ht="13.8">
      <c r="J4036" s="11" t="s">
        <v>4655</v>
      </c>
      <c r="K4036" s="11" t="s">
        <v>31</v>
      </c>
      <c r="L4036" s="11" t="s">
        <v>29</v>
      </c>
      <c r="M4036" s="11" t="s">
        <v>525</v>
      </c>
      <c r="N4036" s="12">
        <v>2207</v>
      </c>
      <c r="O4036" s="11" t="s">
        <v>514</v>
      </c>
    </row>
    <row r="4037" spans="10:15" customFormat="1" ht="13.8">
      <c r="J4037" s="11" t="s">
        <v>4656</v>
      </c>
      <c r="K4037" s="11" t="s">
        <v>31</v>
      </c>
      <c r="L4037" s="11" t="s">
        <v>29</v>
      </c>
      <c r="M4037" s="11" t="s">
        <v>525</v>
      </c>
      <c r="N4037" s="12">
        <v>2095</v>
      </c>
      <c r="O4037" s="11" t="s">
        <v>514</v>
      </c>
    </row>
    <row r="4038" spans="10:15" customFormat="1" ht="13.8">
      <c r="J4038" s="11" t="s">
        <v>4657</v>
      </c>
      <c r="K4038" s="11" t="s">
        <v>31</v>
      </c>
      <c r="L4038" s="11" t="s">
        <v>29</v>
      </c>
      <c r="M4038" s="11" t="s">
        <v>525</v>
      </c>
      <c r="N4038" s="12">
        <v>2077</v>
      </c>
      <c r="O4038" s="11" t="s">
        <v>514</v>
      </c>
    </row>
    <row r="4039" spans="10:15" customFormat="1" ht="13.8">
      <c r="J4039" s="11" t="s">
        <v>4658</v>
      </c>
      <c r="K4039" s="11" t="s">
        <v>31</v>
      </c>
      <c r="L4039" s="11" t="s">
        <v>29</v>
      </c>
      <c r="M4039" s="11" t="s">
        <v>525</v>
      </c>
      <c r="N4039" s="12">
        <v>2075</v>
      </c>
      <c r="O4039" s="11" t="s">
        <v>514</v>
      </c>
    </row>
    <row r="4040" spans="10:15" customFormat="1" ht="13.8">
      <c r="J4040" s="11" t="s">
        <v>4659</v>
      </c>
      <c r="K4040" s="11" t="s">
        <v>31</v>
      </c>
      <c r="L4040" s="11" t="s">
        <v>29</v>
      </c>
      <c r="M4040" s="11" t="s">
        <v>525</v>
      </c>
      <c r="N4040" s="12">
        <v>2068</v>
      </c>
      <c r="O4040" s="11" t="s">
        <v>514</v>
      </c>
    </row>
    <row r="4041" spans="10:15" customFormat="1" ht="13.8">
      <c r="J4041" s="11" t="s">
        <v>4660</v>
      </c>
      <c r="K4041" s="11" t="s">
        <v>31</v>
      </c>
      <c r="L4041" s="11" t="s">
        <v>29</v>
      </c>
      <c r="M4041" s="11" t="s">
        <v>525</v>
      </c>
      <c r="N4041" s="12">
        <v>2015</v>
      </c>
      <c r="O4041" s="11" t="s">
        <v>514</v>
      </c>
    </row>
    <row r="4042" spans="10:15" customFormat="1" ht="13.8">
      <c r="J4042" s="11" t="s">
        <v>4661</v>
      </c>
      <c r="K4042" s="11" t="s">
        <v>31</v>
      </c>
      <c r="L4042" s="11" t="s">
        <v>29</v>
      </c>
      <c r="M4042" s="11" t="s">
        <v>525</v>
      </c>
      <c r="N4042" s="12">
        <v>1893</v>
      </c>
      <c r="O4042" s="11" t="s">
        <v>606</v>
      </c>
    </row>
    <row r="4043" spans="10:15" customFormat="1" ht="13.8">
      <c r="J4043" s="11" t="s">
        <v>4662</v>
      </c>
      <c r="K4043" s="11" t="s">
        <v>31</v>
      </c>
      <c r="L4043" s="11" t="s">
        <v>29</v>
      </c>
      <c r="M4043" s="11" t="s">
        <v>525</v>
      </c>
      <c r="N4043" s="12">
        <v>1875</v>
      </c>
      <c r="O4043" s="11" t="s">
        <v>606</v>
      </c>
    </row>
    <row r="4044" spans="10:15" customFormat="1" ht="13.8">
      <c r="J4044" s="11" t="s">
        <v>4663</v>
      </c>
      <c r="K4044" s="11" t="s">
        <v>31</v>
      </c>
      <c r="L4044" s="11" t="s">
        <v>29</v>
      </c>
      <c r="M4044" s="11" t="s">
        <v>525</v>
      </c>
      <c r="N4044" s="12">
        <v>1873</v>
      </c>
      <c r="O4044" s="11" t="s">
        <v>606</v>
      </c>
    </row>
    <row r="4045" spans="10:15" customFormat="1" ht="13.8">
      <c r="J4045" s="11" t="s">
        <v>4664</v>
      </c>
      <c r="K4045" s="11" t="s">
        <v>31</v>
      </c>
      <c r="L4045" s="11" t="s">
        <v>29</v>
      </c>
      <c r="M4045" s="11" t="s">
        <v>525</v>
      </c>
      <c r="N4045" s="12">
        <v>1826</v>
      </c>
      <c r="O4045" s="11" t="s">
        <v>606</v>
      </c>
    </row>
    <row r="4046" spans="10:15" customFormat="1" ht="13.8">
      <c r="J4046" s="11" t="s">
        <v>4665</v>
      </c>
      <c r="K4046" s="11" t="s">
        <v>31</v>
      </c>
      <c r="L4046" s="11" t="s">
        <v>29</v>
      </c>
      <c r="M4046" s="11" t="s">
        <v>525</v>
      </c>
      <c r="N4046" s="12">
        <v>1770</v>
      </c>
      <c r="O4046" s="11" t="s">
        <v>606</v>
      </c>
    </row>
    <row r="4047" spans="10:15" customFormat="1" ht="13.8">
      <c r="J4047" s="11" t="s">
        <v>4666</v>
      </c>
      <c r="K4047" s="11" t="s">
        <v>31</v>
      </c>
      <c r="L4047" s="11" t="s">
        <v>29</v>
      </c>
      <c r="M4047" s="11" t="s">
        <v>525</v>
      </c>
      <c r="N4047" s="12">
        <v>1769</v>
      </c>
      <c r="O4047" s="11" t="s">
        <v>606</v>
      </c>
    </row>
    <row r="4048" spans="10:15" customFormat="1" ht="13.8">
      <c r="J4048" s="11" t="s">
        <v>4667</v>
      </c>
      <c r="K4048" s="11" t="s">
        <v>31</v>
      </c>
      <c r="L4048" s="11" t="s">
        <v>29</v>
      </c>
      <c r="M4048" s="11" t="s">
        <v>525</v>
      </c>
      <c r="N4048" s="12">
        <v>1761</v>
      </c>
      <c r="O4048" s="11" t="s">
        <v>606</v>
      </c>
    </row>
    <row r="4049" spans="10:15" customFormat="1" ht="13.8">
      <c r="J4049" s="11" t="s">
        <v>4668</v>
      </c>
      <c r="K4049" s="11" t="s">
        <v>31</v>
      </c>
      <c r="L4049" s="11" t="s">
        <v>29</v>
      </c>
      <c r="M4049" s="11" t="s">
        <v>525</v>
      </c>
      <c r="N4049" s="12">
        <v>1760</v>
      </c>
      <c r="O4049" s="11" t="s">
        <v>606</v>
      </c>
    </row>
    <row r="4050" spans="10:15" customFormat="1" ht="13.8">
      <c r="J4050" s="11" t="s">
        <v>4669</v>
      </c>
      <c r="K4050" s="11" t="s">
        <v>31</v>
      </c>
      <c r="L4050" s="11" t="s">
        <v>29</v>
      </c>
      <c r="M4050" s="11" t="s">
        <v>525</v>
      </c>
      <c r="N4050" s="12">
        <v>1680</v>
      </c>
      <c r="O4050" s="11" t="s">
        <v>606</v>
      </c>
    </row>
    <row r="4051" spans="10:15" customFormat="1" ht="13.8">
      <c r="J4051" s="11" t="s">
        <v>4670</v>
      </c>
      <c r="K4051" s="11" t="s">
        <v>31</v>
      </c>
      <c r="L4051" s="11" t="s">
        <v>29</v>
      </c>
      <c r="M4051" s="11" t="s">
        <v>525</v>
      </c>
      <c r="N4051" s="12">
        <v>1645</v>
      </c>
      <c r="O4051" s="11" t="s">
        <v>606</v>
      </c>
    </row>
    <row r="4052" spans="10:15" customFormat="1" ht="13.8">
      <c r="J4052" s="11" t="s">
        <v>4671</v>
      </c>
      <c r="K4052" s="11" t="s">
        <v>31</v>
      </c>
      <c r="L4052" s="11" t="s">
        <v>29</v>
      </c>
      <c r="M4052" s="11" t="s">
        <v>525</v>
      </c>
      <c r="N4052" s="12">
        <v>1624</v>
      </c>
      <c r="O4052" s="11" t="s">
        <v>606</v>
      </c>
    </row>
    <row r="4053" spans="10:15" customFormat="1" ht="13.8">
      <c r="J4053" s="11" t="s">
        <v>4672</v>
      </c>
      <c r="K4053" s="11" t="s">
        <v>31</v>
      </c>
      <c r="L4053" s="11" t="s">
        <v>29</v>
      </c>
      <c r="M4053" s="11" t="s">
        <v>525</v>
      </c>
      <c r="N4053" s="12">
        <v>1608</v>
      </c>
      <c r="O4053" s="11" t="s">
        <v>606</v>
      </c>
    </row>
    <row r="4054" spans="10:15" customFormat="1" ht="13.8">
      <c r="J4054" s="11" t="s">
        <v>4673</v>
      </c>
      <c r="K4054" s="11" t="s">
        <v>31</v>
      </c>
      <c r="L4054" s="11" t="s">
        <v>29</v>
      </c>
      <c r="M4054" s="11" t="s">
        <v>525</v>
      </c>
      <c r="N4054" s="12">
        <v>1580</v>
      </c>
      <c r="O4054" s="11" t="s">
        <v>606</v>
      </c>
    </row>
    <row r="4055" spans="10:15" customFormat="1" ht="13.8">
      <c r="J4055" s="11" t="s">
        <v>4674</v>
      </c>
      <c r="K4055" s="11" t="s">
        <v>31</v>
      </c>
      <c r="L4055" s="11" t="s">
        <v>29</v>
      </c>
      <c r="M4055" s="11" t="s">
        <v>525</v>
      </c>
      <c r="N4055" s="12">
        <v>1575</v>
      </c>
      <c r="O4055" s="11" t="s">
        <v>606</v>
      </c>
    </row>
    <row r="4056" spans="10:15" customFormat="1" ht="13.8">
      <c r="J4056" s="11" t="s">
        <v>4675</v>
      </c>
      <c r="K4056" s="11" t="s">
        <v>31</v>
      </c>
      <c r="L4056" s="11" t="s">
        <v>29</v>
      </c>
      <c r="M4056" s="11" t="s">
        <v>525</v>
      </c>
      <c r="N4056" s="12">
        <v>1570</v>
      </c>
      <c r="O4056" s="11" t="s">
        <v>606</v>
      </c>
    </row>
    <row r="4057" spans="10:15" customFormat="1" ht="13.8">
      <c r="J4057" s="11" t="s">
        <v>4676</v>
      </c>
      <c r="K4057" s="11" t="s">
        <v>31</v>
      </c>
      <c r="L4057" s="11" t="s">
        <v>29</v>
      </c>
      <c r="M4057" s="11" t="s">
        <v>525</v>
      </c>
      <c r="N4057" s="12">
        <v>1525</v>
      </c>
      <c r="O4057" s="11" t="s">
        <v>606</v>
      </c>
    </row>
    <row r="4058" spans="10:15" customFormat="1" ht="13.8">
      <c r="J4058" s="11" t="s">
        <v>4677</v>
      </c>
      <c r="K4058" s="11" t="s">
        <v>31</v>
      </c>
      <c r="L4058" s="11" t="s">
        <v>29</v>
      </c>
      <c r="M4058" s="11" t="s">
        <v>525</v>
      </c>
      <c r="N4058" s="12">
        <v>1485</v>
      </c>
      <c r="O4058" s="11" t="s">
        <v>606</v>
      </c>
    </row>
    <row r="4059" spans="10:15" customFormat="1" ht="13.8">
      <c r="J4059" s="11" t="s">
        <v>4678</v>
      </c>
      <c r="K4059" s="11" t="s">
        <v>31</v>
      </c>
      <c r="L4059" s="11" t="s">
        <v>29</v>
      </c>
      <c r="M4059" s="11" t="s">
        <v>525</v>
      </c>
      <c r="N4059" s="12">
        <v>1480</v>
      </c>
      <c r="O4059" s="11" t="s">
        <v>606</v>
      </c>
    </row>
    <row r="4060" spans="10:15" customFormat="1" ht="13.8">
      <c r="J4060" s="11" t="s">
        <v>4679</v>
      </c>
      <c r="K4060" s="11" t="s">
        <v>31</v>
      </c>
      <c r="L4060" s="11" t="s">
        <v>29</v>
      </c>
      <c r="M4060" s="11" t="s">
        <v>525</v>
      </c>
      <c r="N4060" s="12">
        <v>1471</v>
      </c>
      <c r="O4060" s="11" t="s">
        <v>606</v>
      </c>
    </row>
    <row r="4061" spans="10:15" customFormat="1" ht="13.8">
      <c r="J4061" s="11" t="s">
        <v>4680</v>
      </c>
      <c r="K4061" s="11" t="s">
        <v>31</v>
      </c>
      <c r="L4061" s="11" t="s">
        <v>29</v>
      </c>
      <c r="M4061" s="11" t="s">
        <v>525</v>
      </c>
      <c r="N4061" s="12">
        <v>1469</v>
      </c>
      <c r="O4061" s="11" t="s">
        <v>606</v>
      </c>
    </row>
    <row r="4062" spans="10:15" customFormat="1" ht="13.8">
      <c r="J4062" s="11" t="s">
        <v>4681</v>
      </c>
      <c r="K4062" s="11" t="s">
        <v>31</v>
      </c>
      <c r="L4062" s="11" t="s">
        <v>29</v>
      </c>
      <c r="M4062" s="11" t="s">
        <v>525</v>
      </c>
      <c r="N4062" s="12">
        <v>1466</v>
      </c>
      <c r="O4062" s="11" t="s">
        <v>606</v>
      </c>
    </row>
    <row r="4063" spans="10:15" customFormat="1" ht="13.8">
      <c r="J4063" s="11" t="s">
        <v>4682</v>
      </c>
      <c r="K4063" s="11" t="s">
        <v>31</v>
      </c>
      <c r="L4063" s="11" t="s">
        <v>29</v>
      </c>
      <c r="M4063" s="11" t="s">
        <v>525</v>
      </c>
      <c r="N4063" s="12">
        <v>1423</v>
      </c>
      <c r="O4063" s="11" t="s">
        <v>606</v>
      </c>
    </row>
    <row r="4064" spans="10:15" customFormat="1" ht="13.8">
      <c r="J4064" s="11" t="s">
        <v>4683</v>
      </c>
      <c r="K4064" s="11" t="s">
        <v>31</v>
      </c>
      <c r="L4064" s="11" t="s">
        <v>29</v>
      </c>
      <c r="M4064" s="11" t="s">
        <v>525</v>
      </c>
      <c r="N4064" s="12">
        <v>1419</v>
      </c>
      <c r="O4064" s="11" t="s">
        <v>606</v>
      </c>
    </row>
    <row r="4065" spans="10:15" customFormat="1" ht="13.8">
      <c r="J4065" s="11" t="s">
        <v>4684</v>
      </c>
      <c r="K4065" s="11" t="s">
        <v>31</v>
      </c>
      <c r="L4065" s="11" t="s">
        <v>29</v>
      </c>
      <c r="M4065" s="11" t="s">
        <v>525</v>
      </c>
      <c r="N4065" s="12">
        <v>1371</v>
      </c>
      <c r="O4065" s="11" t="s">
        <v>606</v>
      </c>
    </row>
    <row r="4066" spans="10:15" customFormat="1" ht="13.8">
      <c r="J4066" s="11" t="s">
        <v>4685</v>
      </c>
      <c r="K4066" s="11" t="s">
        <v>31</v>
      </c>
      <c r="L4066" s="11" t="s">
        <v>29</v>
      </c>
      <c r="M4066" s="11" t="s">
        <v>525</v>
      </c>
      <c r="N4066" s="12">
        <v>1303</v>
      </c>
      <c r="O4066" s="11" t="s">
        <v>606</v>
      </c>
    </row>
    <row r="4067" spans="10:15" customFormat="1" ht="13.8">
      <c r="J4067" s="11" t="s">
        <v>4686</v>
      </c>
      <c r="K4067" s="11" t="s">
        <v>31</v>
      </c>
      <c r="L4067" s="11" t="s">
        <v>29</v>
      </c>
      <c r="M4067" s="11" t="s">
        <v>525</v>
      </c>
      <c r="N4067" s="12">
        <v>1302</v>
      </c>
      <c r="O4067" s="11" t="s">
        <v>606</v>
      </c>
    </row>
    <row r="4068" spans="10:15" customFormat="1" ht="13.8">
      <c r="J4068" s="11" t="s">
        <v>4687</v>
      </c>
      <c r="K4068" s="11" t="s">
        <v>31</v>
      </c>
      <c r="L4068" s="11" t="s">
        <v>29</v>
      </c>
      <c r="M4068" s="11" t="s">
        <v>525</v>
      </c>
      <c r="N4068" s="12">
        <v>1295</v>
      </c>
      <c r="O4068" s="11" t="s">
        <v>606</v>
      </c>
    </row>
    <row r="4069" spans="10:15" customFormat="1" ht="13.8">
      <c r="J4069" s="11" t="s">
        <v>4688</v>
      </c>
      <c r="K4069" s="11" t="s">
        <v>31</v>
      </c>
      <c r="L4069" s="11" t="s">
        <v>29</v>
      </c>
      <c r="M4069" s="11" t="s">
        <v>525</v>
      </c>
      <c r="N4069" s="12">
        <v>1283</v>
      </c>
      <c r="O4069" s="11" t="s">
        <v>606</v>
      </c>
    </row>
    <row r="4070" spans="10:15" customFormat="1" ht="13.8">
      <c r="J4070" s="11" t="s">
        <v>4689</v>
      </c>
      <c r="K4070" s="11" t="s">
        <v>31</v>
      </c>
      <c r="L4070" s="11" t="s">
        <v>29</v>
      </c>
      <c r="M4070" s="11" t="s">
        <v>525</v>
      </c>
      <c r="N4070" s="12">
        <v>1260</v>
      </c>
      <c r="O4070" s="11" t="s">
        <v>606</v>
      </c>
    </row>
    <row r="4071" spans="10:15" customFormat="1" ht="13.8">
      <c r="J4071" s="11" t="s">
        <v>4690</v>
      </c>
      <c r="K4071" s="11" t="s">
        <v>31</v>
      </c>
      <c r="L4071" s="11" t="s">
        <v>29</v>
      </c>
      <c r="M4071" s="11" t="s">
        <v>525</v>
      </c>
      <c r="N4071" s="12">
        <v>1231</v>
      </c>
      <c r="O4071" s="11" t="s">
        <v>606</v>
      </c>
    </row>
    <row r="4072" spans="10:15" customFormat="1" ht="13.8">
      <c r="J4072" s="11" t="s">
        <v>4691</v>
      </c>
      <c r="K4072" s="11" t="s">
        <v>31</v>
      </c>
      <c r="L4072" s="11" t="s">
        <v>29</v>
      </c>
      <c r="M4072" s="11" t="s">
        <v>525</v>
      </c>
      <c r="N4072" s="12">
        <v>1200</v>
      </c>
      <c r="O4072" s="11" t="s">
        <v>606</v>
      </c>
    </row>
    <row r="4073" spans="10:15" customFormat="1" ht="13.8">
      <c r="J4073" s="11" t="s">
        <v>4692</v>
      </c>
      <c r="K4073" s="11" t="s">
        <v>31</v>
      </c>
      <c r="L4073" s="11" t="s">
        <v>29</v>
      </c>
      <c r="M4073" s="11" t="s">
        <v>525</v>
      </c>
      <c r="N4073" s="12">
        <v>1180</v>
      </c>
      <c r="O4073" s="11" t="s">
        <v>606</v>
      </c>
    </row>
    <row r="4074" spans="10:15" customFormat="1" ht="13.8">
      <c r="J4074" s="11" t="s">
        <v>4693</v>
      </c>
      <c r="K4074" s="11" t="s">
        <v>31</v>
      </c>
      <c r="L4074" s="11" t="s">
        <v>29</v>
      </c>
      <c r="M4074" s="11" t="s">
        <v>525</v>
      </c>
      <c r="N4074" s="12">
        <v>1178</v>
      </c>
      <c r="O4074" s="11" t="s">
        <v>606</v>
      </c>
    </row>
    <row r="4075" spans="10:15" customFormat="1" ht="13.8">
      <c r="J4075" s="11" t="s">
        <v>4694</v>
      </c>
      <c r="K4075" s="11" t="s">
        <v>31</v>
      </c>
      <c r="L4075" s="11" t="s">
        <v>29</v>
      </c>
      <c r="M4075" s="11" t="s">
        <v>525</v>
      </c>
      <c r="N4075" s="12">
        <v>1169</v>
      </c>
      <c r="O4075" s="11" t="s">
        <v>606</v>
      </c>
    </row>
    <row r="4076" spans="10:15" customFormat="1" ht="13.8">
      <c r="J4076" s="11" t="s">
        <v>4695</v>
      </c>
      <c r="K4076" s="11" t="s">
        <v>31</v>
      </c>
      <c r="L4076" s="11" t="s">
        <v>29</v>
      </c>
      <c r="M4076" s="11" t="s">
        <v>525</v>
      </c>
      <c r="N4076" s="12">
        <v>1152</v>
      </c>
      <c r="O4076" s="11" t="s">
        <v>606</v>
      </c>
    </row>
    <row r="4077" spans="10:15" customFormat="1" ht="13.8">
      <c r="J4077" s="11" t="s">
        <v>4696</v>
      </c>
      <c r="K4077" s="11" t="s">
        <v>31</v>
      </c>
      <c r="L4077" s="11" t="s">
        <v>29</v>
      </c>
      <c r="M4077" s="11" t="s">
        <v>525</v>
      </c>
      <c r="N4077" s="12">
        <v>1123</v>
      </c>
      <c r="O4077" s="11" t="s">
        <v>606</v>
      </c>
    </row>
    <row r="4078" spans="10:15" customFormat="1" ht="13.8">
      <c r="J4078" s="11" t="s">
        <v>4697</v>
      </c>
      <c r="K4078" s="11" t="s">
        <v>31</v>
      </c>
      <c r="L4078" s="11" t="s">
        <v>29</v>
      </c>
      <c r="M4078" s="11" t="s">
        <v>525</v>
      </c>
      <c r="N4078" s="12">
        <v>1116</v>
      </c>
      <c r="O4078" s="11" t="s">
        <v>606</v>
      </c>
    </row>
    <row r="4079" spans="10:15" customFormat="1" ht="13.8">
      <c r="J4079" s="11" t="s">
        <v>4698</v>
      </c>
      <c r="K4079" s="11" t="s">
        <v>31</v>
      </c>
      <c r="L4079" s="11" t="s">
        <v>29</v>
      </c>
      <c r="M4079" s="11" t="s">
        <v>525</v>
      </c>
      <c r="N4079" s="12">
        <v>1055</v>
      </c>
      <c r="O4079" s="11" t="s">
        <v>606</v>
      </c>
    </row>
    <row r="4080" spans="10:15" customFormat="1" ht="13.8">
      <c r="J4080" s="11" t="s">
        <v>4699</v>
      </c>
      <c r="K4080" s="11" t="s">
        <v>31</v>
      </c>
      <c r="L4080" s="11" t="s">
        <v>29</v>
      </c>
      <c r="M4080" s="11" t="s">
        <v>525</v>
      </c>
      <c r="N4080" s="12">
        <v>1007</v>
      </c>
      <c r="O4080" s="11" t="s">
        <v>606</v>
      </c>
    </row>
    <row r="4081" spans="10:15" customFormat="1" ht="13.8">
      <c r="J4081" s="11" t="s">
        <v>4700</v>
      </c>
      <c r="K4081" s="11" t="s">
        <v>31</v>
      </c>
      <c r="L4081" s="11" t="s">
        <v>29</v>
      </c>
      <c r="M4081" s="11" t="s">
        <v>525</v>
      </c>
      <c r="N4081" s="12">
        <v>980</v>
      </c>
      <c r="O4081" s="11" t="s">
        <v>662</v>
      </c>
    </row>
    <row r="4082" spans="10:15" customFormat="1" ht="13.8">
      <c r="J4082" s="11" t="s">
        <v>4701</v>
      </c>
      <c r="K4082" s="11" t="s">
        <v>31</v>
      </c>
      <c r="L4082" s="11" t="s">
        <v>29</v>
      </c>
      <c r="M4082" s="11" t="s">
        <v>525</v>
      </c>
      <c r="N4082" s="12">
        <v>967</v>
      </c>
      <c r="O4082" s="11" t="s">
        <v>662</v>
      </c>
    </row>
    <row r="4083" spans="10:15" customFormat="1" ht="13.8">
      <c r="J4083" s="11" t="s">
        <v>4702</v>
      </c>
      <c r="K4083" s="11" t="s">
        <v>31</v>
      </c>
      <c r="L4083" s="11" t="s">
        <v>29</v>
      </c>
      <c r="M4083" s="11" t="s">
        <v>525</v>
      </c>
      <c r="N4083" s="12">
        <v>955</v>
      </c>
      <c r="O4083" s="11" t="s">
        <v>662</v>
      </c>
    </row>
    <row r="4084" spans="10:15" customFormat="1" ht="13.8">
      <c r="J4084" s="11" t="s">
        <v>4703</v>
      </c>
      <c r="K4084" s="11" t="s">
        <v>31</v>
      </c>
      <c r="L4084" s="11" t="s">
        <v>29</v>
      </c>
      <c r="M4084" s="11" t="s">
        <v>525</v>
      </c>
      <c r="N4084" s="12">
        <v>910</v>
      </c>
      <c r="O4084" s="11" t="s">
        <v>662</v>
      </c>
    </row>
    <row r="4085" spans="10:15" customFormat="1" ht="13.8">
      <c r="J4085" s="11" t="s">
        <v>4704</v>
      </c>
      <c r="K4085" s="11" t="s">
        <v>31</v>
      </c>
      <c r="L4085" s="11" t="s">
        <v>29</v>
      </c>
      <c r="M4085" s="11" t="s">
        <v>525</v>
      </c>
      <c r="N4085" s="12">
        <v>899</v>
      </c>
      <c r="O4085" s="11" t="s">
        <v>662</v>
      </c>
    </row>
    <row r="4086" spans="10:15" customFormat="1" ht="13.8">
      <c r="J4086" s="11" t="s">
        <v>4705</v>
      </c>
      <c r="K4086" s="11" t="s">
        <v>31</v>
      </c>
      <c r="L4086" s="11" t="s">
        <v>29</v>
      </c>
      <c r="M4086" s="11" t="s">
        <v>525</v>
      </c>
      <c r="N4086" s="12">
        <v>822</v>
      </c>
      <c r="O4086" s="11" t="s">
        <v>662</v>
      </c>
    </row>
    <row r="4087" spans="10:15" customFormat="1" ht="13.8">
      <c r="J4087" s="11" t="s">
        <v>4706</v>
      </c>
      <c r="K4087" s="11" t="s">
        <v>31</v>
      </c>
      <c r="L4087" s="11" t="s">
        <v>29</v>
      </c>
      <c r="M4087" s="11" t="s">
        <v>525</v>
      </c>
      <c r="N4087" s="12">
        <v>717</v>
      </c>
      <c r="O4087" s="11" t="s">
        <v>662</v>
      </c>
    </row>
    <row r="4088" spans="10:15" customFormat="1" ht="13.8">
      <c r="J4088" s="11" t="s">
        <v>4707</v>
      </c>
      <c r="K4088" s="11" t="s">
        <v>31</v>
      </c>
      <c r="L4088" s="11" t="s">
        <v>29</v>
      </c>
      <c r="M4088" s="11" t="s">
        <v>525</v>
      </c>
      <c r="N4088" s="12">
        <v>683</v>
      </c>
      <c r="O4088" s="11" t="s">
        <v>662</v>
      </c>
    </row>
    <row r="4089" spans="10:15" customFormat="1" ht="13.8">
      <c r="J4089" s="11" t="s">
        <v>4708</v>
      </c>
      <c r="K4089" s="11" t="s">
        <v>31</v>
      </c>
      <c r="L4089" s="11" t="s">
        <v>29</v>
      </c>
      <c r="M4089" s="11" t="s">
        <v>525</v>
      </c>
      <c r="N4089" s="12">
        <v>678</v>
      </c>
      <c r="O4089" s="11" t="s">
        <v>662</v>
      </c>
    </row>
    <row r="4090" spans="10:15" customFormat="1" ht="13.8">
      <c r="J4090" s="11" t="s">
        <v>4709</v>
      </c>
      <c r="K4090" s="11" t="s">
        <v>31</v>
      </c>
      <c r="L4090" s="11" t="s">
        <v>29</v>
      </c>
      <c r="M4090" s="11" t="s">
        <v>525</v>
      </c>
      <c r="N4090" s="12">
        <v>673</v>
      </c>
      <c r="O4090" s="11" t="s">
        <v>662</v>
      </c>
    </row>
    <row r="4091" spans="10:15" customFormat="1" ht="13.8">
      <c r="J4091" s="11" t="s">
        <v>4710</v>
      </c>
      <c r="K4091" s="11" t="s">
        <v>31</v>
      </c>
      <c r="L4091" s="11" t="s">
        <v>29</v>
      </c>
      <c r="M4091" s="11" t="s">
        <v>525</v>
      </c>
      <c r="N4091" s="12">
        <v>654</v>
      </c>
      <c r="O4091" s="11" t="s">
        <v>662</v>
      </c>
    </row>
    <row r="4092" spans="10:15" customFormat="1" ht="13.8">
      <c r="J4092" s="11" t="s">
        <v>4711</v>
      </c>
      <c r="K4092" s="11" t="s">
        <v>31</v>
      </c>
      <c r="L4092" s="11" t="s">
        <v>29</v>
      </c>
      <c r="M4092" s="11" t="s">
        <v>525</v>
      </c>
      <c r="N4092" s="12">
        <v>636</v>
      </c>
      <c r="O4092" s="11" t="s">
        <v>662</v>
      </c>
    </row>
    <row r="4093" spans="10:15" customFormat="1" ht="13.8">
      <c r="J4093" s="11" t="s">
        <v>4712</v>
      </c>
      <c r="K4093" s="11" t="s">
        <v>31</v>
      </c>
      <c r="L4093" s="11" t="s">
        <v>29</v>
      </c>
      <c r="M4093" s="11" t="s">
        <v>525</v>
      </c>
      <c r="N4093" s="12">
        <v>633</v>
      </c>
      <c r="O4093" s="11" t="s">
        <v>662</v>
      </c>
    </row>
    <row r="4094" spans="10:15" customFormat="1" ht="13.8">
      <c r="J4094" s="11" t="s">
        <v>4713</v>
      </c>
      <c r="K4094" s="11" t="s">
        <v>31</v>
      </c>
      <c r="L4094" s="11" t="s">
        <v>29</v>
      </c>
      <c r="M4094" s="11" t="s">
        <v>525</v>
      </c>
      <c r="N4094" s="12">
        <v>623</v>
      </c>
      <c r="O4094" s="11" t="s">
        <v>662</v>
      </c>
    </row>
    <row r="4095" spans="10:15" customFormat="1" ht="13.8">
      <c r="J4095" s="11" t="s">
        <v>4714</v>
      </c>
      <c r="K4095" s="11" t="s">
        <v>31</v>
      </c>
      <c r="L4095" s="11" t="s">
        <v>29</v>
      </c>
      <c r="M4095" s="11" t="s">
        <v>525</v>
      </c>
      <c r="N4095" s="12">
        <v>621</v>
      </c>
      <c r="O4095" s="11" t="s">
        <v>662</v>
      </c>
    </row>
    <row r="4096" spans="10:15" customFormat="1" ht="13.8">
      <c r="J4096" s="11" t="s">
        <v>4715</v>
      </c>
      <c r="K4096" s="11" t="s">
        <v>31</v>
      </c>
      <c r="L4096" s="11" t="s">
        <v>29</v>
      </c>
      <c r="M4096" s="11" t="s">
        <v>525</v>
      </c>
      <c r="N4096" s="12">
        <v>578</v>
      </c>
      <c r="O4096" s="11" t="s">
        <v>662</v>
      </c>
    </row>
    <row r="4097" spans="10:15" customFormat="1" ht="13.8">
      <c r="J4097" s="11" t="s">
        <v>4716</v>
      </c>
      <c r="K4097" s="11" t="s">
        <v>31</v>
      </c>
      <c r="L4097" s="11" t="s">
        <v>29</v>
      </c>
      <c r="M4097" s="11" t="s">
        <v>525</v>
      </c>
      <c r="N4097" s="12">
        <v>577</v>
      </c>
      <c r="O4097" s="11" t="s">
        <v>662</v>
      </c>
    </row>
    <row r="4098" spans="10:15" customFormat="1" ht="13.8">
      <c r="J4098" s="11" t="s">
        <v>4717</v>
      </c>
      <c r="K4098" s="11" t="s">
        <v>31</v>
      </c>
      <c r="L4098" s="11" t="s">
        <v>29</v>
      </c>
      <c r="M4098" s="11" t="s">
        <v>525</v>
      </c>
      <c r="N4098" s="12">
        <v>576</v>
      </c>
      <c r="O4098" s="11" t="s">
        <v>662</v>
      </c>
    </row>
    <row r="4099" spans="10:15" customFormat="1" ht="13.8">
      <c r="J4099" s="11" t="s">
        <v>4718</v>
      </c>
      <c r="K4099" s="11" t="s">
        <v>31</v>
      </c>
      <c r="L4099" s="11" t="s">
        <v>29</v>
      </c>
      <c r="M4099" s="11" t="s">
        <v>525</v>
      </c>
      <c r="N4099" s="12">
        <v>553</v>
      </c>
      <c r="O4099" s="11" t="s">
        <v>662</v>
      </c>
    </row>
    <row r="4100" spans="10:15" customFormat="1" ht="13.8">
      <c r="J4100" s="11" t="s">
        <v>4719</v>
      </c>
      <c r="K4100" s="11" t="s">
        <v>31</v>
      </c>
      <c r="L4100" s="11" t="s">
        <v>29</v>
      </c>
      <c r="M4100" s="11" t="s">
        <v>525</v>
      </c>
      <c r="N4100" s="12">
        <v>552</v>
      </c>
      <c r="O4100" s="11" t="s">
        <v>662</v>
      </c>
    </row>
    <row r="4101" spans="10:15" customFormat="1" ht="13.8">
      <c r="J4101" s="11" t="s">
        <v>4720</v>
      </c>
      <c r="K4101" s="11" t="s">
        <v>31</v>
      </c>
      <c r="L4101" s="11" t="s">
        <v>29</v>
      </c>
      <c r="M4101" s="11" t="s">
        <v>525</v>
      </c>
      <c r="N4101" s="12">
        <v>548</v>
      </c>
      <c r="O4101" s="11" t="s">
        <v>662</v>
      </c>
    </row>
    <row r="4102" spans="10:15" customFormat="1" ht="13.8">
      <c r="J4102" s="11" t="s">
        <v>4721</v>
      </c>
      <c r="K4102" s="11" t="s">
        <v>31</v>
      </c>
      <c r="L4102" s="11" t="s">
        <v>29</v>
      </c>
      <c r="M4102" s="11" t="s">
        <v>525</v>
      </c>
      <c r="N4102" s="12">
        <v>535</v>
      </c>
      <c r="O4102" s="11" t="s">
        <v>662</v>
      </c>
    </row>
    <row r="4103" spans="10:15" customFormat="1" ht="13.8">
      <c r="J4103" s="11" t="s">
        <v>4722</v>
      </c>
      <c r="K4103" s="11" t="s">
        <v>31</v>
      </c>
      <c r="L4103" s="11" t="s">
        <v>29</v>
      </c>
      <c r="M4103" s="11" t="s">
        <v>525</v>
      </c>
      <c r="N4103" s="12">
        <v>491</v>
      </c>
      <c r="O4103" s="11" t="s">
        <v>662</v>
      </c>
    </row>
    <row r="4104" spans="10:15" customFormat="1" ht="13.8">
      <c r="J4104" s="11" t="s">
        <v>4723</v>
      </c>
      <c r="K4104" s="11" t="s">
        <v>31</v>
      </c>
      <c r="L4104" s="11" t="s">
        <v>29</v>
      </c>
      <c r="M4104" s="11" t="s">
        <v>525</v>
      </c>
      <c r="N4104" s="12">
        <v>480</v>
      </c>
      <c r="O4104" s="11" t="s">
        <v>662</v>
      </c>
    </row>
    <row r="4105" spans="10:15" customFormat="1" ht="13.8">
      <c r="J4105" s="11" t="s">
        <v>4724</v>
      </c>
      <c r="K4105" s="11" t="s">
        <v>31</v>
      </c>
      <c r="L4105" s="11" t="s">
        <v>29</v>
      </c>
      <c r="M4105" s="11" t="s">
        <v>525</v>
      </c>
      <c r="N4105" s="12">
        <v>473</v>
      </c>
      <c r="O4105" s="11" t="s">
        <v>662</v>
      </c>
    </row>
    <row r="4106" spans="10:15" customFormat="1" ht="13.8">
      <c r="J4106" s="11" t="s">
        <v>4725</v>
      </c>
      <c r="K4106" s="11" t="s">
        <v>31</v>
      </c>
      <c r="L4106" s="11" t="s">
        <v>29</v>
      </c>
      <c r="M4106" s="11" t="s">
        <v>525</v>
      </c>
      <c r="N4106" s="12">
        <v>455</v>
      </c>
      <c r="O4106" s="11" t="s">
        <v>662</v>
      </c>
    </row>
    <row r="4107" spans="10:15" customFormat="1" ht="13.8">
      <c r="J4107" s="11" t="s">
        <v>4726</v>
      </c>
      <c r="K4107" s="11" t="s">
        <v>31</v>
      </c>
      <c r="L4107" s="11" t="s">
        <v>29</v>
      </c>
      <c r="M4107" s="11" t="s">
        <v>525</v>
      </c>
      <c r="N4107" s="12">
        <v>449</v>
      </c>
      <c r="O4107" s="11" t="s">
        <v>662</v>
      </c>
    </row>
    <row r="4108" spans="10:15" customFormat="1" ht="13.8">
      <c r="J4108" s="11" t="s">
        <v>4727</v>
      </c>
      <c r="K4108" s="11" t="s">
        <v>31</v>
      </c>
      <c r="L4108" s="11" t="s">
        <v>29</v>
      </c>
      <c r="M4108" s="11" t="s">
        <v>525</v>
      </c>
      <c r="N4108" s="12">
        <v>448</v>
      </c>
      <c r="O4108" s="11" t="s">
        <v>662</v>
      </c>
    </row>
    <row r="4109" spans="10:15" customFormat="1" ht="13.8">
      <c r="J4109" s="11" t="s">
        <v>4728</v>
      </c>
      <c r="K4109" s="11" t="s">
        <v>31</v>
      </c>
      <c r="L4109" s="11" t="s">
        <v>29</v>
      </c>
      <c r="M4109" s="11" t="s">
        <v>525</v>
      </c>
      <c r="N4109" s="12">
        <v>447</v>
      </c>
      <c r="O4109" s="11" t="s">
        <v>662</v>
      </c>
    </row>
    <row r="4110" spans="10:15" customFormat="1" ht="13.8">
      <c r="J4110" s="11" t="s">
        <v>4729</v>
      </c>
      <c r="K4110" s="11" t="s">
        <v>31</v>
      </c>
      <c r="L4110" s="11" t="s">
        <v>29</v>
      </c>
      <c r="M4110" s="11" t="s">
        <v>525</v>
      </c>
      <c r="N4110" s="12">
        <v>439</v>
      </c>
      <c r="O4110" s="11" t="s">
        <v>662</v>
      </c>
    </row>
    <row r="4111" spans="10:15" customFormat="1" ht="13.8">
      <c r="J4111" s="11" t="s">
        <v>4730</v>
      </c>
      <c r="K4111" s="11" t="s">
        <v>31</v>
      </c>
      <c r="L4111" s="11" t="s">
        <v>29</v>
      </c>
      <c r="M4111" s="11" t="s">
        <v>525</v>
      </c>
      <c r="N4111" s="12">
        <v>405</v>
      </c>
      <c r="O4111" s="11" t="s">
        <v>662</v>
      </c>
    </row>
    <row r="4112" spans="10:15" customFormat="1" ht="13.8">
      <c r="J4112" s="11" t="s">
        <v>4731</v>
      </c>
      <c r="K4112" s="11" t="s">
        <v>31</v>
      </c>
      <c r="L4112" s="11" t="s">
        <v>29</v>
      </c>
      <c r="M4112" s="11" t="s">
        <v>525</v>
      </c>
      <c r="N4112" s="12">
        <v>330</v>
      </c>
      <c r="O4112" s="11" t="s">
        <v>662</v>
      </c>
    </row>
    <row r="4113" spans="10:15" customFormat="1" ht="13.8">
      <c r="J4113" s="11" t="s">
        <v>4732</v>
      </c>
      <c r="K4113" s="11" t="s">
        <v>31</v>
      </c>
      <c r="L4113" s="11" t="s">
        <v>29</v>
      </c>
      <c r="M4113" s="11" t="s">
        <v>525</v>
      </c>
      <c r="N4113" s="12">
        <v>310</v>
      </c>
      <c r="O4113" s="11" t="s">
        <v>662</v>
      </c>
    </row>
    <row r="4114" spans="10:15" customFormat="1" ht="13.8">
      <c r="J4114" s="11" t="s">
        <v>4733</v>
      </c>
      <c r="K4114" s="11" t="s">
        <v>31</v>
      </c>
      <c r="L4114" s="11" t="s">
        <v>29</v>
      </c>
      <c r="M4114" s="11" t="s">
        <v>323</v>
      </c>
      <c r="N4114" s="12">
        <v>46705</v>
      </c>
      <c r="O4114" s="11" t="s">
        <v>448</v>
      </c>
    </row>
    <row r="4115" spans="10:15" customFormat="1" ht="13.8">
      <c r="J4115" s="11" t="s">
        <v>4734</v>
      </c>
      <c r="K4115" s="11" t="s">
        <v>31</v>
      </c>
      <c r="L4115" s="11" t="s">
        <v>29</v>
      </c>
      <c r="M4115" s="11" t="s">
        <v>323</v>
      </c>
      <c r="N4115" s="12">
        <v>14583</v>
      </c>
      <c r="O4115" s="11" t="s">
        <v>448</v>
      </c>
    </row>
    <row r="4116" spans="10:15" customFormat="1" ht="13.8">
      <c r="J4116" s="11" t="s">
        <v>4735</v>
      </c>
      <c r="K4116" s="11" t="s">
        <v>31</v>
      </c>
      <c r="L4116" s="11" t="s">
        <v>29</v>
      </c>
      <c r="M4116" s="11" t="s">
        <v>323</v>
      </c>
      <c r="N4116" s="12">
        <v>14009</v>
      </c>
      <c r="O4116" s="11" t="s">
        <v>448</v>
      </c>
    </row>
    <row r="4117" spans="10:15" customFormat="1" ht="13.8">
      <c r="J4117" s="11" t="s">
        <v>4736</v>
      </c>
      <c r="K4117" s="11" t="s">
        <v>31</v>
      </c>
      <c r="L4117" s="11" t="s">
        <v>29</v>
      </c>
      <c r="M4117" s="11" t="s">
        <v>323</v>
      </c>
      <c r="N4117" s="12">
        <v>12664</v>
      </c>
      <c r="O4117" s="11" t="s">
        <v>448</v>
      </c>
    </row>
    <row r="4118" spans="10:15" customFormat="1" ht="13.8">
      <c r="J4118" s="11" t="s">
        <v>4737</v>
      </c>
      <c r="K4118" s="11" t="s">
        <v>31</v>
      </c>
      <c r="L4118" s="11" t="s">
        <v>29</v>
      </c>
      <c r="M4118" s="11" t="s">
        <v>323</v>
      </c>
      <c r="N4118" s="12">
        <v>11612</v>
      </c>
      <c r="O4118" s="11" t="s">
        <v>448</v>
      </c>
    </row>
    <row r="4119" spans="10:15" customFormat="1" ht="13.8">
      <c r="J4119" s="11" t="s">
        <v>4738</v>
      </c>
      <c r="K4119" s="11" t="s">
        <v>31</v>
      </c>
      <c r="L4119" s="11" t="s">
        <v>29</v>
      </c>
      <c r="M4119" s="11" t="s">
        <v>323</v>
      </c>
      <c r="N4119" s="12">
        <v>10578</v>
      </c>
      <c r="O4119" s="11" t="s">
        <v>448</v>
      </c>
    </row>
    <row r="4120" spans="10:15" customFormat="1" ht="13.8">
      <c r="J4120" s="11" t="s">
        <v>4739</v>
      </c>
      <c r="K4120" s="11" t="s">
        <v>31</v>
      </c>
      <c r="L4120" s="11" t="s">
        <v>29</v>
      </c>
      <c r="M4120" s="11" t="s">
        <v>323</v>
      </c>
      <c r="N4120" s="12">
        <v>8750</v>
      </c>
      <c r="O4120" s="11" t="s">
        <v>480</v>
      </c>
    </row>
    <row r="4121" spans="10:15" customFormat="1" ht="13.8">
      <c r="J4121" s="11" t="s">
        <v>4740</v>
      </c>
      <c r="K4121" s="11" t="s">
        <v>31</v>
      </c>
      <c r="L4121" s="11" t="s">
        <v>29</v>
      </c>
      <c r="M4121" s="11" t="s">
        <v>323</v>
      </c>
      <c r="N4121" s="12">
        <v>8587</v>
      </c>
      <c r="O4121" s="11" t="s">
        <v>480</v>
      </c>
    </row>
    <row r="4122" spans="10:15" customFormat="1" ht="13.8">
      <c r="J4122" s="11" t="s">
        <v>4741</v>
      </c>
      <c r="K4122" s="11" t="s">
        <v>31</v>
      </c>
      <c r="L4122" s="11" t="s">
        <v>29</v>
      </c>
      <c r="M4122" s="11" t="s">
        <v>323</v>
      </c>
      <c r="N4122" s="12">
        <v>8579</v>
      </c>
      <c r="O4122" s="11" t="s">
        <v>480</v>
      </c>
    </row>
    <row r="4123" spans="10:15" customFormat="1" ht="13.8">
      <c r="J4123" s="11" t="s">
        <v>4742</v>
      </c>
      <c r="K4123" s="11" t="s">
        <v>31</v>
      </c>
      <c r="L4123" s="11" t="s">
        <v>29</v>
      </c>
      <c r="M4123" s="11" t="s">
        <v>323</v>
      </c>
      <c r="N4123" s="12">
        <v>7473</v>
      </c>
      <c r="O4123" s="11" t="s">
        <v>480</v>
      </c>
    </row>
    <row r="4124" spans="10:15" customFormat="1" ht="13.8">
      <c r="J4124" s="11" t="s">
        <v>4743</v>
      </c>
      <c r="K4124" s="11" t="s">
        <v>31</v>
      </c>
      <c r="L4124" s="11" t="s">
        <v>29</v>
      </c>
      <c r="M4124" s="11" t="s">
        <v>323</v>
      </c>
      <c r="N4124" s="12">
        <v>7102</v>
      </c>
      <c r="O4124" s="11" t="s">
        <v>480</v>
      </c>
    </row>
    <row r="4125" spans="10:15" customFormat="1" ht="13.8">
      <c r="J4125" s="11" t="s">
        <v>4744</v>
      </c>
      <c r="K4125" s="11" t="s">
        <v>31</v>
      </c>
      <c r="L4125" s="11" t="s">
        <v>29</v>
      </c>
      <c r="M4125" s="11" t="s">
        <v>323</v>
      </c>
      <c r="N4125" s="12">
        <v>6190</v>
      </c>
      <c r="O4125" s="11" t="s">
        <v>480</v>
      </c>
    </row>
    <row r="4126" spans="10:15" customFormat="1" ht="13.8">
      <c r="J4126" s="11" t="s">
        <v>4745</v>
      </c>
      <c r="K4126" s="11" t="s">
        <v>31</v>
      </c>
      <c r="L4126" s="11" t="s">
        <v>29</v>
      </c>
      <c r="M4126" s="11" t="s">
        <v>323</v>
      </c>
      <c r="N4126" s="12">
        <v>6101</v>
      </c>
      <c r="O4126" s="11" t="s">
        <v>480</v>
      </c>
    </row>
    <row r="4127" spans="10:15" customFormat="1" ht="13.8">
      <c r="J4127" s="11" t="s">
        <v>4746</v>
      </c>
      <c r="K4127" s="11" t="s">
        <v>31</v>
      </c>
      <c r="L4127" s="11" t="s">
        <v>29</v>
      </c>
      <c r="M4127" s="11" t="s">
        <v>323</v>
      </c>
      <c r="N4127" s="12">
        <v>5659</v>
      </c>
      <c r="O4127" s="11" t="s">
        <v>480</v>
      </c>
    </row>
    <row r="4128" spans="10:15" customFormat="1" ht="13.8">
      <c r="J4128" s="11" t="s">
        <v>4747</v>
      </c>
      <c r="K4128" s="11" t="s">
        <v>31</v>
      </c>
      <c r="L4128" s="11" t="s">
        <v>29</v>
      </c>
      <c r="M4128" s="11" t="s">
        <v>323</v>
      </c>
      <c r="N4128" s="12">
        <v>5171</v>
      </c>
      <c r="O4128" s="11" t="s">
        <v>480</v>
      </c>
    </row>
    <row r="4129" spans="10:15" customFormat="1" ht="13.8">
      <c r="J4129" s="11" t="s">
        <v>4748</v>
      </c>
      <c r="K4129" s="11" t="s">
        <v>31</v>
      </c>
      <c r="L4129" s="11" t="s">
        <v>29</v>
      </c>
      <c r="M4129" s="11" t="s">
        <v>323</v>
      </c>
      <c r="N4129" s="12">
        <v>5113</v>
      </c>
      <c r="O4129" s="11" t="s">
        <v>480</v>
      </c>
    </row>
    <row r="4130" spans="10:15" customFormat="1" ht="13.8">
      <c r="J4130" s="11" t="s">
        <v>4749</v>
      </c>
      <c r="K4130" s="11" t="s">
        <v>31</v>
      </c>
      <c r="L4130" s="11" t="s">
        <v>29</v>
      </c>
      <c r="M4130" s="11" t="s">
        <v>323</v>
      </c>
      <c r="N4130" s="12">
        <v>4899</v>
      </c>
      <c r="O4130" s="11" t="s">
        <v>514</v>
      </c>
    </row>
    <row r="4131" spans="10:15" customFormat="1" ht="13.8">
      <c r="J4131" s="11" t="s">
        <v>4750</v>
      </c>
      <c r="K4131" s="11" t="s">
        <v>31</v>
      </c>
      <c r="L4131" s="11" t="s">
        <v>29</v>
      </c>
      <c r="M4131" s="11" t="s">
        <v>323</v>
      </c>
      <c r="N4131" s="12">
        <v>4807</v>
      </c>
      <c r="O4131" s="11" t="s">
        <v>514</v>
      </c>
    </row>
    <row r="4132" spans="10:15" customFormat="1" ht="13.8">
      <c r="J4132" s="11" t="s">
        <v>4751</v>
      </c>
      <c r="K4132" s="11" t="s">
        <v>31</v>
      </c>
      <c r="L4132" s="11" t="s">
        <v>29</v>
      </c>
      <c r="M4132" s="11" t="s">
        <v>323</v>
      </c>
      <c r="N4132" s="12">
        <v>4751</v>
      </c>
      <c r="O4132" s="11" t="s">
        <v>514</v>
      </c>
    </row>
    <row r="4133" spans="10:15" customFormat="1" ht="13.8">
      <c r="J4133" s="11" t="s">
        <v>4752</v>
      </c>
      <c r="K4133" s="11" t="s">
        <v>31</v>
      </c>
      <c r="L4133" s="11" t="s">
        <v>29</v>
      </c>
      <c r="M4133" s="11" t="s">
        <v>323</v>
      </c>
      <c r="N4133" s="12">
        <v>4686</v>
      </c>
      <c r="O4133" s="11" t="s">
        <v>514</v>
      </c>
    </row>
    <row r="4134" spans="10:15" customFormat="1" ht="13.8">
      <c r="J4134" s="11" t="s">
        <v>4753</v>
      </c>
      <c r="K4134" s="11" t="s">
        <v>31</v>
      </c>
      <c r="L4134" s="11" t="s">
        <v>29</v>
      </c>
      <c r="M4134" s="11" t="s">
        <v>323</v>
      </c>
      <c r="N4134" s="12">
        <v>4676</v>
      </c>
      <c r="O4134" s="11" t="s">
        <v>514</v>
      </c>
    </row>
    <row r="4135" spans="10:15" customFormat="1" ht="13.8">
      <c r="J4135" s="11" t="s">
        <v>4754</v>
      </c>
      <c r="K4135" s="11" t="s">
        <v>31</v>
      </c>
      <c r="L4135" s="11" t="s">
        <v>29</v>
      </c>
      <c r="M4135" s="11" t="s">
        <v>323</v>
      </c>
      <c r="N4135" s="12">
        <v>4406</v>
      </c>
      <c r="O4135" s="11" t="s">
        <v>514</v>
      </c>
    </row>
    <row r="4136" spans="10:15" customFormat="1" ht="13.8">
      <c r="J4136" s="11" t="s">
        <v>4755</v>
      </c>
      <c r="K4136" s="11" t="s">
        <v>31</v>
      </c>
      <c r="L4136" s="11" t="s">
        <v>29</v>
      </c>
      <c r="M4136" s="11" t="s">
        <v>323</v>
      </c>
      <c r="N4136" s="12">
        <v>4217</v>
      </c>
      <c r="O4136" s="11" t="s">
        <v>514</v>
      </c>
    </row>
    <row r="4137" spans="10:15" customFormat="1" ht="13.8">
      <c r="J4137" s="11" t="s">
        <v>4756</v>
      </c>
      <c r="K4137" s="11" t="s">
        <v>31</v>
      </c>
      <c r="L4137" s="11" t="s">
        <v>29</v>
      </c>
      <c r="M4137" s="11" t="s">
        <v>323</v>
      </c>
      <c r="N4137" s="12">
        <v>4216</v>
      </c>
      <c r="O4137" s="11" t="s">
        <v>514</v>
      </c>
    </row>
    <row r="4138" spans="10:15" customFormat="1" ht="13.8">
      <c r="J4138" s="11" t="s">
        <v>4757</v>
      </c>
      <c r="K4138" s="11" t="s">
        <v>31</v>
      </c>
      <c r="L4138" s="11" t="s">
        <v>29</v>
      </c>
      <c r="M4138" s="11" t="s">
        <v>323</v>
      </c>
      <c r="N4138" s="12">
        <v>4019</v>
      </c>
      <c r="O4138" s="11" t="s">
        <v>514</v>
      </c>
    </row>
    <row r="4139" spans="10:15" customFormat="1" ht="13.8">
      <c r="J4139" s="11" t="s">
        <v>4758</v>
      </c>
      <c r="K4139" s="11" t="s">
        <v>31</v>
      </c>
      <c r="L4139" s="11" t="s">
        <v>29</v>
      </c>
      <c r="M4139" s="11" t="s">
        <v>323</v>
      </c>
      <c r="N4139" s="12">
        <v>4018</v>
      </c>
      <c r="O4139" s="11" t="s">
        <v>514</v>
      </c>
    </row>
    <row r="4140" spans="10:15" customFormat="1" ht="13.8">
      <c r="J4140" s="11" t="s">
        <v>4759</v>
      </c>
      <c r="K4140" s="11" t="s">
        <v>31</v>
      </c>
      <c r="L4140" s="11" t="s">
        <v>29</v>
      </c>
      <c r="M4140" s="11" t="s">
        <v>323</v>
      </c>
      <c r="N4140" s="12">
        <v>3881</v>
      </c>
      <c r="O4140" s="11" t="s">
        <v>514</v>
      </c>
    </row>
    <row r="4141" spans="10:15" customFormat="1" ht="13.8">
      <c r="J4141" s="11" t="s">
        <v>4760</v>
      </c>
      <c r="K4141" s="11" t="s">
        <v>31</v>
      </c>
      <c r="L4141" s="11" t="s">
        <v>29</v>
      </c>
      <c r="M4141" s="11" t="s">
        <v>323</v>
      </c>
      <c r="N4141" s="12">
        <v>3851</v>
      </c>
      <c r="O4141" s="11" t="s">
        <v>514</v>
      </c>
    </row>
    <row r="4142" spans="10:15" customFormat="1" ht="13.8">
      <c r="J4142" s="11" t="s">
        <v>4761</v>
      </c>
      <c r="K4142" s="11" t="s">
        <v>31</v>
      </c>
      <c r="L4142" s="11" t="s">
        <v>29</v>
      </c>
      <c r="M4142" s="11" t="s">
        <v>323</v>
      </c>
      <c r="N4142" s="12">
        <v>3630</v>
      </c>
      <c r="O4142" s="11" t="s">
        <v>514</v>
      </c>
    </row>
    <row r="4143" spans="10:15" customFormat="1" ht="13.8">
      <c r="J4143" s="11" t="s">
        <v>4762</v>
      </c>
      <c r="K4143" s="11" t="s">
        <v>31</v>
      </c>
      <c r="L4143" s="11" t="s">
        <v>29</v>
      </c>
      <c r="M4143" s="11" t="s">
        <v>323</v>
      </c>
      <c r="N4143" s="12">
        <v>3587</v>
      </c>
      <c r="O4143" s="11" t="s">
        <v>514</v>
      </c>
    </row>
    <row r="4144" spans="10:15" customFormat="1" ht="13.8">
      <c r="J4144" s="11" t="s">
        <v>4763</v>
      </c>
      <c r="K4144" s="11" t="s">
        <v>31</v>
      </c>
      <c r="L4144" s="11" t="s">
        <v>29</v>
      </c>
      <c r="M4144" s="11" t="s">
        <v>323</v>
      </c>
      <c r="N4144" s="12">
        <v>3504</v>
      </c>
      <c r="O4144" s="11" t="s">
        <v>514</v>
      </c>
    </row>
    <row r="4145" spans="10:15" customFormat="1" ht="13.8">
      <c r="J4145" s="11" t="s">
        <v>4764</v>
      </c>
      <c r="K4145" s="11" t="s">
        <v>31</v>
      </c>
      <c r="L4145" s="11" t="s">
        <v>29</v>
      </c>
      <c r="M4145" s="11" t="s">
        <v>323</v>
      </c>
      <c r="N4145" s="12">
        <v>3410</v>
      </c>
      <c r="O4145" s="11" t="s">
        <v>514</v>
      </c>
    </row>
    <row r="4146" spans="10:15" customFormat="1" ht="13.8">
      <c r="J4146" s="11" t="s">
        <v>4765</v>
      </c>
      <c r="K4146" s="11" t="s">
        <v>31</v>
      </c>
      <c r="L4146" s="11" t="s">
        <v>29</v>
      </c>
      <c r="M4146" s="11" t="s">
        <v>323</v>
      </c>
      <c r="N4146" s="12">
        <v>3264</v>
      </c>
      <c r="O4146" s="11" t="s">
        <v>514</v>
      </c>
    </row>
    <row r="4147" spans="10:15" customFormat="1" ht="13.8">
      <c r="J4147" s="11" t="s">
        <v>4766</v>
      </c>
      <c r="K4147" s="11" t="s">
        <v>31</v>
      </c>
      <c r="L4147" s="11" t="s">
        <v>29</v>
      </c>
      <c r="M4147" s="11" t="s">
        <v>323</v>
      </c>
      <c r="N4147" s="12">
        <v>3249</v>
      </c>
      <c r="O4147" s="11" t="s">
        <v>514</v>
      </c>
    </row>
    <row r="4148" spans="10:15" customFormat="1" ht="13.8">
      <c r="J4148" s="11" t="s">
        <v>4767</v>
      </c>
      <c r="K4148" s="11" t="s">
        <v>31</v>
      </c>
      <c r="L4148" s="11" t="s">
        <v>29</v>
      </c>
      <c r="M4148" s="11" t="s">
        <v>323</v>
      </c>
      <c r="N4148" s="12">
        <v>3197</v>
      </c>
      <c r="O4148" s="11" t="s">
        <v>514</v>
      </c>
    </row>
    <row r="4149" spans="10:15" customFormat="1" ht="13.8">
      <c r="J4149" s="11" t="s">
        <v>4768</v>
      </c>
      <c r="K4149" s="11" t="s">
        <v>31</v>
      </c>
      <c r="L4149" s="11" t="s">
        <v>29</v>
      </c>
      <c r="M4149" s="11" t="s">
        <v>323</v>
      </c>
      <c r="N4149" s="12">
        <v>2979</v>
      </c>
      <c r="O4149" s="11" t="s">
        <v>514</v>
      </c>
    </row>
    <row r="4150" spans="10:15" customFormat="1" ht="13.8">
      <c r="J4150" s="11" t="s">
        <v>4769</v>
      </c>
      <c r="K4150" s="11" t="s">
        <v>31</v>
      </c>
      <c r="L4150" s="11" t="s">
        <v>29</v>
      </c>
      <c r="M4150" s="11" t="s">
        <v>323</v>
      </c>
      <c r="N4150" s="12">
        <v>2948</v>
      </c>
      <c r="O4150" s="11" t="s">
        <v>514</v>
      </c>
    </row>
    <row r="4151" spans="10:15" customFormat="1" ht="13.8">
      <c r="J4151" s="11" t="s">
        <v>4770</v>
      </c>
      <c r="K4151" s="11" t="s">
        <v>31</v>
      </c>
      <c r="L4151" s="11" t="s">
        <v>29</v>
      </c>
      <c r="M4151" s="11" t="s">
        <v>323</v>
      </c>
      <c r="N4151" s="12">
        <v>2920</v>
      </c>
      <c r="O4151" s="11" t="s">
        <v>514</v>
      </c>
    </row>
    <row r="4152" spans="10:15" customFormat="1" ht="13.8">
      <c r="J4152" s="11" t="s">
        <v>4771</v>
      </c>
      <c r="K4152" s="11" t="s">
        <v>31</v>
      </c>
      <c r="L4152" s="11" t="s">
        <v>29</v>
      </c>
      <c r="M4152" s="11" t="s">
        <v>323</v>
      </c>
      <c r="N4152" s="12">
        <v>2833</v>
      </c>
      <c r="O4152" s="11" t="s">
        <v>514</v>
      </c>
    </row>
    <row r="4153" spans="10:15" customFormat="1" ht="13.8">
      <c r="J4153" s="11" t="s">
        <v>4772</v>
      </c>
      <c r="K4153" s="11" t="s">
        <v>31</v>
      </c>
      <c r="L4153" s="11" t="s">
        <v>29</v>
      </c>
      <c r="M4153" s="11" t="s">
        <v>323</v>
      </c>
      <c r="N4153" s="12">
        <v>2681</v>
      </c>
      <c r="O4153" s="11" t="s">
        <v>514</v>
      </c>
    </row>
    <row r="4154" spans="10:15" customFormat="1" ht="13.8">
      <c r="J4154" s="11" t="s">
        <v>4773</v>
      </c>
      <c r="K4154" s="11" t="s">
        <v>31</v>
      </c>
      <c r="L4154" s="11" t="s">
        <v>29</v>
      </c>
      <c r="M4154" s="11" t="s">
        <v>323</v>
      </c>
      <c r="N4154" s="12">
        <v>2617</v>
      </c>
      <c r="O4154" s="11" t="s">
        <v>514</v>
      </c>
    </row>
    <row r="4155" spans="10:15" customFormat="1" ht="13.8">
      <c r="J4155" s="11" t="s">
        <v>4774</v>
      </c>
      <c r="K4155" s="11" t="s">
        <v>31</v>
      </c>
      <c r="L4155" s="11" t="s">
        <v>29</v>
      </c>
      <c r="M4155" s="11" t="s">
        <v>323</v>
      </c>
      <c r="N4155" s="12">
        <v>2577</v>
      </c>
      <c r="O4155" s="11" t="s">
        <v>514</v>
      </c>
    </row>
    <row r="4156" spans="10:15" customFormat="1" ht="13.8">
      <c r="J4156" s="11" t="s">
        <v>4775</v>
      </c>
      <c r="K4156" s="11" t="s">
        <v>31</v>
      </c>
      <c r="L4156" s="11" t="s">
        <v>29</v>
      </c>
      <c r="M4156" s="11" t="s">
        <v>323</v>
      </c>
      <c r="N4156" s="12">
        <v>2480</v>
      </c>
      <c r="O4156" s="11" t="s">
        <v>514</v>
      </c>
    </row>
    <row r="4157" spans="10:15" customFormat="1" ht="13.8">
      <c r="J4157" s="11" t="s">
        <v>4776</v>
      </c>
      <c r="K4157" s="11" t="s">
        <v>31</v>
      </c>
      <c r="L4157" s="11" t="s">
        <v>29</v>
      </c>
      <c r="M4157" s="11" t="s">
        <v>323</v>
      </c>
      <c r="N4157" s="12">
        <v>2475</v>
      </c>
      <c r="O4157" s="11" t="s">
        <v>514</v>
      </c>
    </row>
    <row r="4158" spans="10:15" customFormat="1" ht="13.8">
      <c r="J4158" s="11" t="s">
        <v>4777</v>
      </c>
      <c r="K4158" s="11" t="s">
        <v>31</v>
      </c>
      <c r="L4158" s="11" t="s">
        <v>29</v>
      </c>
      <c r="M4158" s="11" t="s">
        <v>323</v>
      </c>
      <c r="N4158" s="12">
        <v>2430</v>
      </c>
      <c r="O4158" s="11" t="s">
        <v>514</v>
      </c>
    </row>
    <row r="4159" spans="10:15" customFormat="1" ht="13.8">
      <c r="J4159" s="11" t="s">
        <v>4778</v>
      </c>
      <c r="K4159" s="11" t="s">
        <v>31</v>
      </c>
      <c r="L4159" s="11" t="s">
        <v>29</v>
      </c>
      <c r="M4159" s="11" t="s">
        <v>323</v>
      </c>
      <c r="N4159" s="12">
        <v>2408</v>
      </c>
      <c r="O4159" s="11" t="s">
        <v>514</v>
      </c>
    </row>
    <row r="4160" spans="10:15" customFormat="1" ht="13.8">
      <c r="J4160" s="11" t="s">
        <v>4779</v>
      </c>
      <c r="K4160" s="11" t="s">
        <v>31</v>
      </c>
      <c r="L4160" s="11" t="s">
        <v>29</v>
      </c>
      <c r="M4160" s="11" t="s">
        <v>323</v>
      </c>
      <c r="N4160" s="12">
        <v>2391</v>
      </c>
      <c r="O4160" s="11" t="s">
        <v>514</v>
      </c>
    </row>
    <row r="4161" spans="10:15" customFormat="1" ht="13.8">
      <c r="J4161" s="11" t="s">
        <v>4780</v>
      </c>
      <c r="K4161" s="11" t="s">
        <v>31</v>
      </c>
      <c r="L4161" s="11" t="s">
        <v>29</v>
      </c>
      <c r="M4161" s="11" t="s">
        <v>323</v>
      </c>
      <c r="N4161" s="12">
        <v>2348</v>
      </c>
      <c r="O4161" s="11" t="s">
        <v>514</v>
      </c>
    </row>
    <row r="4162" spans="10:15" customFormat="1" ht="13.8">
      <c r="J4162" s="11" t="s">
        <v>4781</v>
      </c>
      <c r="K4162" s="11" t="s">
        <v>31</v>
      </c>
      <c r="L4162" s="11" t="s">
        <v>29</v>
      </c>
      <c r="M4162" s="11" t="s">
        <v>323</v>
      </c>
      <c r="N4162" s="12">
        <v>2307</v>
      </c>
      <c r="O4162" s="11" t="s">
        <v>514</v>
      </c>
    </row>
    <row r="4163" spans="10:15" customFormat="1" ht="13.8">
      <c r="J4163" s="11" t="s">
        <v>4782</v>
      </c>
      <c r="K4163" s="11" t="s">
        <v>31</v>
      </c>
      <c r="L4163" s="11" t="s">
        <v>29</v>
      </c>
      <c r="M4163" s="11" t="s">
        <v>323</v>
      </c>
      <c r="N4163" s="12">
        <v>2292</v>
      </c>
      <c r="O4163" s="11" t="s">
        <v>514</v>
      </c>
    </row>
    <row r="4164" spans="10:15" customFormat="1" ht="13.8">
      <c r="J4164" s="11" t="s">
        <v>4783</v>
      </c>
      <c r="K4164" s="11" t="s">
        <v>31</v>
      </c>
      <c r="L4164" s="11" t="s">
        <v>29</v>
      </c>
      <c r="M4164" s="11" t="s">
        <v>323</v>
      </c>
      <c r="N4164" s="12">
        <v>2288</v>
      </c>
      <c r="O4164" s="11" t="s">
        <v>514</v>
      </c>
    </row>
    <row r="4165" spans="10:15" customFormat="1" ht="13.8">
      <c r="J4165" s="11" t="s">
        <v>4784</v>
      </c>
      <c r="K4165" s="11" t="s">
        <v>31</v>
      </c>
      <c r="L4165" s="11" t="s">
        <v>29</v>
      </c>
      <c r="M4165" s="11" t="s">
        <v>323</v>
      </c>
      <c r="N4165" s="12">
        <v>2232</v>
      </c>
      <c r="O4165" s="11" t="s">
        <v>514</v>
      </c>
    </row>
    <row r="4166" spans="10:15" customFormat="1" ht="13.8">
      <c r="J4166" s="11" t="s">
        <v>4785</v>
      </c>
      <c r="K4166" s="11" t="s">
        <v>31</v>
      </c>
      <c r="L4166" s="11" t="s">
        <v>29</v>
      </c>
      <c r="M4166" s="11" t="s">
        <v>323</v>
      </c>
      <c r="N4166" s="12">
        <v>2207</v>
      </c>
      <c r="O4166" s="11" t="s">
        <v>514</v>
      </c>
    </row>
    <row r="4167" spans="10:15" customFormat="1" ht="13.8">
      <c r="J4167" s="11" t="s">
        <v>4786</v>
      </c>
      <c r="K4167" s="11" t="s">
        <v>31</v>
      </c>
      <c r="L4167" s="11" t="s">
        <v>29</v>
      </c>
      <c r="M4167" s="11" t="s">
        <v>323</v>
      </c>
      <c r="N4167" s="12">
        <v>2188</v>
      </c>
      <c r="O4167" s="11" t="s">
        <v>514</v>
      </c>
    </row>
    <row r="4168" spans="10:15" customFormat="1" ht="13.8">
      <c r="J4168" s="11" t="s">
        <v>4787</v>
      </c>
      <c r="K4168" s="11" t="s">
        <v>31</v>
      </c>
      <c r="L4168" s="11" t="s">
        <v>29</v>
      </c>
      <c r="M4168" s="11" t="s">
        <v>323</v>
      </c>
      <c r="N4168" s="12">
        <v>2187</v>
      </c>
      <c r="O4168" s="11" t="s">
        <v>514</v>
      </c>
    </row>
    <row r="4169" spans="10:15" customFormat="1" ht="13.8">
      <c r="J4169" s="11" t="s">
        <v>4788</v>
      </c>
      <c r="K4169" s="11" t="s">
        <v>31</v>
      </c>
      <c r="L4169" s="11" t="s">
        <v>29</v>
      </c>
      <c r="M4169" s="11" t="s">
        <v>323</v>
      </c>
      <c r="N4169" s="12">
        <v>2012</v>
      </c>
      <c r="O4169" s="11" t="s">
        <v>514</v>
      </c>
    </row>
    <row r="4170" spans="10:15" customFormat="1" ht="13.8">
      <c r="J4170" s="11" t="s">
        <v>4789</v>
      </c>
      <c r="K4170" s="11" t="s">
        <v>31</v>
      </c>
      <c r="L4170" s="11" t="s">
        <v>29</v>
      </c>
      <c r="M4170" s="11" t="s">
        <v>323</v>
      </c>
      <c r="N4170" s="12">
        <v>2007</v>
      </c>
      <c r="O4170" s="11" t="s">
        <v>514</v>
      </c>
    </row>
    <row r="4171" spans="10:15" customFormat="1" ht="13.8">
      <c r="J4171" s="11" t="s">
        <v>4790</v>
      </c>
      <c r="K4171" s="11" t="s">
        <v>31</v>
      </c>
      <c r="L4171" s="11" t="s">
        <v>29</v>
      </c>
      <c r="M4171" s="11" t="s">
        <v>323</v>
      </c>
      <c r="N4171" s="12">
        <v>2003</v>
      </c>
      <c r="O4171" s="11" t="s">
        <v>514</v>
      </c>
    </row>
    <row r="4172" spans="10:15" customFormat="1" ht="13.8">
      <c r="J4172" s="11" t="s">
        <v>4791</v>
      </c>
      <c r="K4172" s="11" t="s">
        <v>31</v>
      </c>
      <c r="L4172" s="11" t="s">
        <v>29</v>
      </c>
      <c r="M4172" s="11" t="s">
        <v>323</v>
      </c>
      <c r="N4172" s="12">
        <v>1971</v>
      </c>
      <c r="O4172" s="11" t="s">
        <v>606</v>
      </c>
    </row>
    <row r="4173" spans="10:15" customFormat="1" ht="13.8">
      <c r="J4173" s="11" t="s">
        <v>4792</v>
      </c>
      <c r="K4173" s="11" t="s">
        <v>31</v>
      </c>
      <c r="L4173" s="11" t="s">
        <v>29</v>
      </c>
      <c r="M4173" s="11" t="s">
        <v>323</v>
      </c>
      <c r="N4173" s="12">
        <v>1961</v>
      </c>
      <c r="O4173" s="11" t="s">
        <v>606</v>
      </c>
    </row>
    <row r="4174" spans="10:15" customFormat="1" ht="13.8">
      <c r="J4174" s="11" t="s">
        <v>4793</v>
      </c>
      <c r="K4174" s="11" t="s">
        <v>31</v>
      </c>
      <c r="L4174" s="11" t="s">
        <v>29</v>
      </c>
      <c r="M4174" s="11" t="s">
        <v>323</v>
      </c>
      <c r="N4174" s="12">
        <v>1762</v>
      </c>
      <c r="O4174" s="11" t="s">
        <v>606</v>
      </c>
    </row>
    <row r="4175" spans="10:15" customFormat="1" ht="13.8">
      <c r="J4175" s="11" t="s">
        <v>4794</v>
      </c>
      <c r="K4175" s="11" t="s">
        <v>31</v>
      </c>
      <c r="L4175" s="11" t="s">
        <v>29</v>
      </c>
      <c r="M4175" s="11" t="s">
        <v>323</v>
      </c>
      <c r="N4175" s="12">
        <v>1736</v>
      </c>
      <c r="O4175" s="11" t="s">
        <v>606</v>
      </c>
    </row>
    <row r="4176" spans="10:15" customFormat="1" ht="13.8">
      <c r="J4176" s="11" t="s">
        <v>4795</v>
      </c>
      <c r="K4176" s="11" t="s">
        <v>31</v>
      </c>
      <c r="L4176" s="11" t="s">
        <v>29</v>
      </c>
      <c r="M4176" s="11" t="s">
        <v>323</v>
      </c>
      <c r="N4176" s="12">
        <v>1686</v>
      </c>
      <c r="O4176" s="11" t="s">
        <v>606</v>
      </c>
    </row>
    <row r="4177" spans="10:15" customFormat="1" ht="13.8">
      <c r="J4177" s="11" t="s">
        <v>4796</v>
      </c>
      <c r="K4177" s="11" t="s">
        <v>31</v>
      </c>
      <c r="L4177" s="11" t="s">
        <v>29</v>
      </c>
      <c r="M4177" s="11" t="s">
        <v>323</v>
      </c>
      <c r="N4177" s="12">
        <v>1496</v>
      </c>
      <c r="O4177" s="11" t="s">
        <v>606</v>
      </c>
    </row>
    <row r="4178" spans="10:15" customFormat="1" ht="13.8">
      <c r="J4178" s="11" t="s">
        <v>4797</v>
      </c>
      <c r="K4178" s="11" t="s">
        <v>31</v>
      </c>
      <c r="L4178" s="11" t="s">
        <v>29</v>
      </c>
      <c r="M4178" s="11" t="s">
        <v>323</v>
      </c>
      <c r="N4178" s="12">
        <v>1438</v>
      </c>
      <c r="O4178" s="11" t="s">
        <v>606</v>
      </c>
    </row>
    <row r="4179" spans="10:15" customFormat="1" ht="13.8">
      <c r="J4179" s="11" t="s">
        <v>4798</v>
      </c>
      <c r="K4179" s="11" t="s">
        <v>31</v>
      </c>
      <c r="L4179" s="11" t="s">
        <v>29</v>
      </c>
      <c r="M4179" s="11" t="s">
        <v>323</v>
      </c>
      <c r="N4179" s="12">
        <v>1297</v>
      </c>
      <c r="O4179" s="11" t="s">
        <v>606</v>
      </c>
    </row>
    <row r="4180" spans="10:15" customFormat="1" ht="13.8">
      <c r="J4180" s="11" t="s">
        <v>4799</v>
      </c>
      <c r="K4180" s="11" t="s">
        <v>31</v>
      </c>
      <c r="L4180" s="11" t="s">
        <v>29</v>
      </c>
      <c r="M4180" s="11" t="s">
        <v>323</v>
      </c>
      <c r="N4180" s="12">
        <v>1265</v>
      </c>
      <c r="O4180" s="11" t="s">
        <v>606</v>
      </c>
    </row>
    <row r="4181" spans="10:15" customFormat="1" ht="13.8">
      <c r="J4181" s="11" t="s">
        <v>4800</v>
      </c>
      <c r="K4181" s="11" t="s">
        <v>31</v>
      </c>
      <c r="L4181" s="11" t="s">
        <v>29</v>
      </c>
      <c r="M4181" s="11" t="s">
        <v>323</v>
      </c>
      <c r="N4181" s="12">
        <v>1242</v>
      </c>
      <c r="O4181" s="11" t="s">
        <v>606</v>
      </c>
    </row>
    <row r="4182" spans="10:15" customFormat="1" ht="13.8">
      <c r="J4182" s="11" t="s">
        <v>4801</v>
      </c>
      <c r="K4182" s="11" t="s">
        <v>31</v>
      </c>
      <c r="L4182" s="11" t="s">
        <v>29</v>
      </c>
      <c r="M4182" s="11" t="s">
        <v>323</v>
      </c>
      <c r="N4182" s="12">
        <v>1192</v>
      </c>
      <c r="O4182" s="11" t="s">
        <v>606</v>
      </c>
    </row>
    <row r="4183" spans="10:15" customFormat="1" ht="13.8">
      <c r="J4183" s="11" t="s">
        <v>4802</v>
      </c>
      <c r="K4183" s="11" t="s">
        <v>31</v>
      </c>
      <c r="L4183" s="11" t="s">
        <v>29</v>
      </c>
      <c r="M4183" s="11" t="s">
        <v>323</v>
      </c>
      <c r="N4183" s="12">
        <v>1025</v>
      </c>
      <c r="O4183" s="11" t="s">
        <v>606</v>
      </c>
    </row>
    <row r="4184" spans="10:15" customFormat="1" ht="13.8">
      <c r="J4184" s="11" t="s">
        <v>4803</v>
      </c>
      <c r="K4184" s="11" t="s">
        <v>31</v>
      </c>
      <c r="L4184" s="11" t="s">
        <v>29</v>
      </c>
      <c r="M4184" s="11" t="s">
        <v>323</v>
      </c>
      <c r="N4184" s="12">
        <v>849</v>
      </c>
      <c r="O4184" s="11" t="s">
        <v>662</v>
      </c>
    </row>
    <row r="4185" spans="10:15" customFormat="1" ht="13.8">
      <c r="J4185" s="11" t="s">
        <v>4804</v>
      </c>
      <c r="K4185" s="11" t="s">
        <v>31</v>
      </c>
      <c r="L4185" s="11" t="s">
        <v>29</v>
      </c>
      <c r="M4185" s="11" t="s">
        <v>323</v>
      </c>
      <c r="N4185" s="12">
        <v>765</v>
      </c>
      <c r="O4185" s="11" t="s">
        <v>662</v>
      </c>
    </row>
    <row r="4186" spans="10:15" customFormat="1" ht="13.8">
      <c r="J4186" s="11" t="s">
        <v>4805</v>
      </c>
      <c r="K4186" s="11" t="s">
        <v>31</v>
      </c>
      <c r="L4186" s="11" t="s">
        <v>29</v>
      </c>
      <c r="M4186" s="11" t="s">
        <v>323</v>
      </c>
      <c r="N4186" s="12">
        <v>764</v>
      </c>
      <c r="O4186" s="11" t="s">
        <v>662</v>
      </c>
    </row>
    <row r="4187" spans="10:15" customFormat="1" ht="13.8">
      <c r="J4187" s="11" t="s">
        <v>4806</v>
      </c>
      <c r="K4187" s="11" t="s">
        <v>31</v>
      </c>
      <c r="L4187" s="11" t="s">
        <v>29</v>
      </c>
      <c r="M4187" s="11" t="s">
        <v>323</v>
      </c>
      <c r="N4187" s="12">
        <v>750</v>
      </c>
      <c r="O4187" s="11" t="s">
        <v>662</v>
      </c>
    </row>
    <row r="4188" spans="10:15" customFormat="1" ht="13.8">
      <c r="J4188" s="11" t="s">
        <v>4807</v>
      </c>
      <c r="K4188" s="11" t="s">
        <v>31</v>
      </c>
      <c r="L4188" s="11" t="s">
        <v>29</v>
      </c>
      <c r="M4188" s="11" t="s">
        <v>323</v>
      </c>
      <c r="N4188" s="12">
        <v>541</v>
      </c>
      <c r="O4188" s="11" t="s">
        <v>662</v>
      </c>
    </row>
    <row r="4189" spans="10:15" customFormat="1" ht="13.8">
      <c r="J4189" s="11" t="s">
        <v>4808</v>
      </c>
      <c r="K4189" s="11" t="s">
        <v>31</v>
      </c>
      <c r="L4189" s="11" t="s">
        <v>29</v>
      </c>
      <c r="M4189" s="11" t="s">
        <v>323</v>
      </c>
      <c r="N4189" s="12">
        <v>503</v>
      </c>
      <c r="O4189" s="11" t="s">
        <v>662</v>
      </c>
    </row>
    <row r="4190" spans="10:15" customFormat="1" ht="13.8">
      <c r="J4190" s="11" t="s">
        <v>4809</v>
      </c>
      <c r="K4190" s="11" t="s">
        <v>31</v>
      </c>
      <c r="L4190" s="11" t="s">
        <v>29</v>
      </c>
      <c r="M4190" s="11" t="s">
        <v>323</v>
      </c>
      <c r="N4190" s="12">
        <v>470</v>
      </c>
      <c r="O4190" s="11" t="s">
        <v>662</v>
      </c>
    </row>
    <row r="4191" spans="10:15" customFormat="1" ht="13.8">
      <c r="J4191" s="11" t="s">
        <v>4810</v>
      </c>
      <c r="K4191" s="11" t="s">
        <v>31</v>
      </c>
      <c r="L4191" s="11" t="s">
        <v>29</v>
      </c>
      <c r="M4191" s="11" t="s">
        <v>323</v>
      </c>
      <c r="N4191" s="12">
        <v>402</v>
      </c>
      <c r="O4191" s="11" t="s">
        <v>662</v>
      </c>
    </row>
    <row r="4192" spans="10:15" customFormat="1" ht="13.8">
      <c r="J4192" s="11" t="s">
        <v>4811</v>
      </c>
      <c r="K4192" s="11" t="s">
        <v>31</v>
      </c>
      <c r="L4192" s="11" t="s">
        <v>29</v>
      </c>
      <c r="M4192" s="11" t="s">
        <v>323</v>
      </c>
      <c r="N4192" s="12">
        <v>375</v>
      </c>
      <c r="O4192" s="11" t="s">
        <v>662</v>
      </c>
    </row>
    <row r="4193" spans="10:15" customFormat="1" ht="13.8">
      <c r="J4193" s="11" t="s">
        <v>4812</v>
      </c>
      <c r="K4193" s="11" t="s">
        <v>31</v>
      </c>
      <c r="L4193" s="11" t="s">
        <v>29</v>
      </c>
      <c r="M4193" s="11" t="s">
        <v>323</v>
      </c>
      <c r="N4193" s="12">
        <v>337</v>
      </c>
      <c r="O4193" s="11" t="s">
        <v>662</v>
      </c>
    </row>
    <row r="4194" spans="10:15" customFormat="1" ht="13.8">
      <c r="J4194" s="11" t="s">
        <v>4813</v>
      </c>
      <c r="K4194" s="11" t="s">
        <v>31</v>
      </c>
      <c r="L4194" s="11" t="s">
        <v>29</v>
      </c>
      <c r="M4194" s="11" t="s">
        <v>323</v>
      </c>
      <c r="N4194" s="12">
        <v>319</v>
      </c>
      <c r="O4194" s="11" t="s">
        <v>662</v>
      </c>
    </row>
    <row r="4195" spans="10:15" customFormat="1" ht="13.8">
      <c r="J4195" s="11" t="s">
        <v>4814</v>
      </c>
      <c r="K4195" s="11" t="s">
        <v>31</v>
      </c>
      <c r="L4195" s="11" t="s">
        <v>29</v>
      </c>
      <c r="M4195" s="11" t="s">
        <v>323</v>
      </c>
      <c r="N4195" s="12">
        <v>307</v>
      </c>
      <c r="O4195" s="11" t="s">
        <v>662</v>
      </c>
    </row>
    <row r="4196" spans="10:15" customFormat="1" ht="13.8">
      <c r="J4196" s="11" t="s">
        <v>4815</v>
      </c>
      <c r="K4196" s="11" t="s">
        <v>31</v>
      </c>
      <c r="L4196" s="11" t="s">
        <v>29</v>
      </c>
      <c r="M4196" s="11" t="s">
        <v>323</v>
      </c>
      <c r="N4196" s="12">
        <v>273</v>
      </c>
      <c r="O4196" s="11" t="s">
        <v>662</v>
      </c>
    </row>
    <row r="4197" spans="10:15" customFormat="1" ht="13.8">
      <c r="J4197" s="11" t="s">
        <v>4816</v>
      </c>
      <c r="K4197" s="11" t="s">
        <v>31</v>
      </c>
      <c r="L4197" s="11" t="s">
        <v>29</v>
      </c>
      <c r="M4197" s="11" t="s">
        <v>323</v>
      </c>
      <c r="N4197" s="12">
        <v>186</v>
      </c>
      <c r="O4197" s="11" t="s">
        <v>662</v>
      </c>
    </row>
    <row r="4198" spans="10:15" customFormat="1" ht="13.8">
      <c r="J4198" s="11" t="s">
        <v>4817</v>
      </c>
      <c r="K4198" s="11" t="s">
        <v>31</v>
      </c>
      <c r="L4198" s="11" t="s">
        <v>29</v>
      </c>
      <c r="M4198" s="11" t="s">
        <v>323</v>
      </c>
      <c r="N4198" s="12">
        <v>147</v>
      </c>
      <c r="O4198" s="11" t="s">
        <v>662</v>
      </c>
    </row>
    <row r="4199" spans="10:15" customFormat="1" ht="13.8">
      <c r="J4199" s="11" t="s">
        <v>4818</v>
      </c>
      <c r="K4199" s="11" t="s">
        <v>31</v>
      </c>
      <c r="L4199" s="11" t="s">
        <v>29</v>
      </c>
      <c r="M4199" s="11" t="s">
        <v>323</v>
      </c>
      <c r="N4199" s="12">
        <v>141</v>
      </c>
      <c r="O4199" s="11" t="s">
        <v>662</v>
      </c>
    </row>
    <row r="4200" spans="10:15" customFormat="1" ht="13.8">
      <c r="J4200" s="11" t="s">
        <v>4819</v>
      </c>
      <c r="K4200" s="11" t="s">
        <v>31</v>
      </c>
      <c r="L4200" s="11" t="s">
        <v>29</v>
      </c>
      <c r="M4200" s="11" t="s">
        <v>323</v>
      </c>
      <c r="N4200" s="12">
        <v>122</v>
      </c>
      <c r="O4200" s="11" t="s">
        <v>662</v>
      </c>
    </row>
    <row r="4201" spans="10:15" customFormat="1" ht="13.8">
      <c r="J4201" s="11" t="s">
        <v>4820</v>
      </c>
      <c r="K4201" s="11" t="s">
        <v>31</v>
      </c>
      <c r="L4201" s="11" t="s">
        <v>29</v>
      </c>
      <c r="M4201" s="11" t="s">
        <v>323</v>
      </c>
      <c r="N4201" s="12">
        <v>34</v>
      </c>
      <c r="O4201" s="11" t="s">
        <v>662</v>
      </c>
    </row>
    <row r="4202" spans="10:15" customFormat="1" ht="13.8">
      <c r="J4202" s="11" t="s">
        <v>4821</v>
      </c>
      <c r="K4202" s="11" t="s">
        <v>31</v>
      </c>
      <c r="L4202" s="11" t="s">
        <v>29</v>
      </c>
      <c r="M4202" s="11" t="s">
        <v>585</v>
      </c>
      <c r="N4202" s="12">
        <v>43332</v>
      </c>
      <c r="O4202" s="11" t="s">
        <v>448</v>
      </c>
    </row>
    <row r="4203" spans="10:15" customFormat="1" ht="13.8">
      <c r="J4203" s="11" t="s">
        <v>4822</v>
      </c>
      <c r="K4203" s="11" t="s">
        <v>31</v>
      </c>
      <c r="L4203" s="11" t="s">
        <v>29</v>
      </c>
      <c r="M4203" s="11" t="s">
        <v>585</v>
      </c>
      <c r="N4203" s="12">
        <v>15371</v>
      </c>
      <c r="O4203" s="11" t="s">
        <v>448</v>
      </c>
    </row>
    <row r="4204" spans="10:15" customFormat="1" ht="13.8">
      <c r="J4204" s="11" t="s">
        <v>4823</v>
      </c>
      <c r="K4204" s="11" t="s">
        <v>31</v>
      </c>
      <c r="L4204" s="11" t="s">
        <v>29</v>
      </c>
      <c r="M4204" s="11" t="s">
        <v>585</v>
      </c>
      <c r="N4204" s="12">
        <v>14852</v>
      </c>
      <c r="O4204" s="11" t="s">
        <v>448</v>
      </c>
    </row>
    <row r="4205" spans="10:15" customFormat="1" ht="13.8">
      <c r="J4205" s="11" t="s">
        <v>4824</v>
      </c>
      <c r="K4205" s="11" t="s">
        <v>31</v>
      </c>
      <c r="L4205" s="11" t="s">
        <v>29</v>
      </c>
      <c r="M4205" s="11" t="s">
        <v>585</v>
      </c>
      <c r="N4205" s="12">
        <v>12665</v>
      </c>
      <c r="O4205" s="11" t="s">
        <v>448</v>
      </c>
    </row>
    <row r="4206" spans="10:15" customFormat="1" ht="13.8">
      <c r="J4206" s="11" t="s">
        <v>4825</v>
      </c>
      <c r="K4206" s="11" t="s">
        <v>31</v>
      </c>
      <c r="L4206" s="11" t="s">
        <v>29</v>
      </c>
      <c r="M4206" s="11" t="s">
        <v>585</v>
      </c>
      <c r="N4206" s="12">
        <v>7356</v>
      </c>
      <c r="O4206" s="11" t="s">
        <v>480</v>
      </c>
    </row>
    <row r="4207" spans="10:15" customFormat="1" ht="13.8">
      <c r="J4207" s="11" t="s">
        <v>4826</v>
      </c>
      <c r="K4207" s="11" t="s">
        <v>31</v>
      </c>
      <c r="L4207" s="11" t="s">
        <v>29</v>
      </c>
      <c r="M4207" s="11" t="s">
        <v>585</v>
      </c>
      <c r="N4207" s="12">
        <v>6872</v>
      </c>
      <c r="O4207" s="11" t="s">
        <v>480</v>
      </c>
    </row>
    <row r="4208" spans="10:15" customFormat="1" ht="13.8">
      <c r="J4208" s="11" t="s">
        <v>4827</v>
      </c>
      <c r="K4208" s="11" t="s">
        <v>31</v>
      </c>
      <c r="L4208" s="11" t="s">
        <v>29</v>
      </c>
      <c r="M4208" s="11" t="s">
        <v>585</v>
      </c>
      <c r="N4208" s="12">
        <v>6099</v>
      </c>
      <c r="O4208" s="11" t="s">
        <v>480</v>
      </c>
    </row>
    <row r="4209" spans="10:15" customFormat="1" ht="13.8">
      <c r="J4209" s="11" t="s">
        <v>4828</v>
      </c>
      <c r="K4209" s="11" t="s">
        <v>31</v>
      </c>
      <c r="L4209" s="11" t="s">
        <v>29</v>
      </c>
      <c r="M4209" s="11" t="s">
        <v>585</v>
      </c>
      <c r="N4209" s="12">
        <v>5733</v>
      </c>
      <c r="O4209" s="11" t="s">
        <v>480</v>
      </c>
    </row>
    <row r="4210" spans="10:15" customFormat="1" ht="13.8">
      <c r="J4210" s="11" t="s">
        <v>4829</v>
      </c>
      <c r="K4210" s="11" t="s">
        <v>31</v>
      </c>
      <c r="L4210" s="11" t="s">
        <v>29</v>
      </c>
      <c r="M4210" s="11" t="s">
        <v>585</v>
      </c>
      <c r="N4210" s="12">
        <v>4818</v>
      </c>
      <c r="O4210" s="11" t="s">
        <v>514</v>
      </c>
    </row>
    <row r="4211" spans="10:15" customFormat="1" ht="13.8">
      <c r="J4211" s="11" t="s">
        <v>4830</v>
      </c>
      <c r="K4211" s="11" t="s">
        <v>31</v>
      </c>
      <c r="L4211" s="11" t="s">
        <v>29</v>
      </c>
      <c r="M4211" s="11" t="s">
        <v>585</v>
      </c>
      <c r="N4211" s="12">
        <v>4379</v>
      </c>
      <c r="O4211" s="11" t="s">
        <v>514</v>
      </c>
    </row>
    <row r="4212" spans="10:15" customFormat="1" ht="13.8">
      <c r="J4212" s="11" t="s">
        <v>4831</v>
      </c>
      <c r="K4212" s="11" t="s">
        <v>31</v>
      </c>
      <c r="L4212" s="11" t="s">
        <v>29</v>
      </c>
      <c r="M4212" s="11" t="s">
        <v>585</v>
      </c>
      <c r="N4212" s="12">
        <v>4192</v>
      </c>
      <c r="O4212" s="11" t="s">
        <v>514</v>
      </c>
    </row>
    <row r="4213" spans="10:15" customFormat="1" ht="13.8">
      <c r="J4213" s="11" t="s">
        <v>4832</v>
      </c>
      <c r="K4213" s="11" t="s">
        <v>31</v>
      </c>
      <c r="L4213" s="11" t="s">
        <v>29</v>
      </c>
      <c r="M4213" s="11" t="s">
        <v>585</v>
      </c>
      <c r="N4213" s="12">
        <v>3661</v>
      </c>
      <c r="O4213" s="11" t="s">
        <v>514</v>
      </c>
    </row>
    <row r="4214" spans="10:15" customFormat="1" ht="13.8">
      <c r="J4214" s="11" t="s">
        <v>4833</v>
      </c>
      <c r="K4214" s="11" t="s">
        <v>31</v>
      </c>
      <c r="L4214" s="11" t="s">
        <v>29</v>
      </c>
      <c r="M4214" s="11" t="s">
        <v>585</v>
      </c>
      <c r="N4214" s="12">
        <v>3624</v>
      </c>
      <c r="O4214" s="11" t="s">
        <v>514</v>
      </c>
    </row>
    <row r="4215" spans="10:15" customFormat="1" ht="13.8">
      <c r="J4215" s="11" t="s">
        <v>4834</v>
      </c>
      <c r="K4215" s="11" t="s">
        <v>31</v>
      </c>
      <c r="L4215" s="11" t="s">
        <v>29</v>
      </c>
      <c r="M4215" s="11" t="s">
        <v>585</v>
      </c>
      <c r="N4215" s="12">
        <v>3464</v>
      </c>
      <c r="O4215" s="11" t="s">
        <v>514</v>
      </c>
    </row>
    <row r="4216" spans="10:15" customFormat="1" ht="13.8">
      <c r="J4216" s="11" t="s">
        <v>4835</v>
      </c>
      <c r="K4216" s="11" t="s">
        <v>31</v>
      </c>
      <c r="L4216" s="11" t="s">
        <v>29</v>
      </c>
      <c r="M4216" s="11" t="s">
        <v>585</v>
      </c>
      <c r="N4216" s="12">
        <v>3249</v>
      </c>
      <c r="O4216" s="11" t="s">
        <v>514</v>
      </c>
    </row>
    <row r="4217" spans="10:15" customFormat="1" ht="13.8">
      <c r="J4217" s="11" t="s">
        <v>4836</v>
      </c>
      <c r="K4217" s="11" t="s">
        <v>31</v>
      </c>
      <c r="L4217" s="11" t="s">
        <v>29</v>
      </c>
      <c r="M4217" s="11" t="s">
        <v>585</v>
      </c>
      <c r="N4217" s="12">
        <v>3149</v>
      </c>
      <c r="O4217" s="11" t="s">
        <v>514</v>
      </c>
    </row>
    <row r="4218" spans="10:15" customFormat="1" ht="13.8">
      <c r="J4218" s="11" t="s">
        <v>4837</v>
      </c>
      <c r="K4218" s="11" t="s">
        <v>31</v>
      </c>
      <c r="L4218" s="11" t="s">
        <v>29</v>
      </c>
      <c r="M4218" s="11" t="s">
        <v>585</v>
      </c>
      <c r="N4218" s="12">
        <v>3100</v>
      </c>
      <c r="O4218" s="11" t="s">
        <v>514</v>
      </c>
    </row>
    <row r="4219" spans="10:15" customFormat="1" ht="13.8">
      <c r="J4219" s="11" t="s">
        <v>4838</v>
      </c>
      <c r="K4219" s="11" t="s">
        <v>31</v>
      </c>
      <c r="L4219" s="11" t="s">
        <v>29</v>
      </c>
      <c r="M4219" s="11" t="s">
        <v>585</v>
      </c>
      <c r="N4219" s="12">
        <v>3069</v>
      </c>
      <c r="O4219" s="11" t="s">
        <v>514</v>
      </c>
    </row>
    <row r="4220" spans="10:15" customFormat="1" ht="13.8">
      <c r="J4220" s="11" t="s">
        <v>4839</v>
      </c>
      <c r="K4220" s="11" t="s">
        <v>31</v>
      </c>
      <c r="L4220" s="11" t="s">
        <v>29</v>
      </c>
      <c r="M4220" s="11" t="s">
        <v>585</v>
      </c>
      <c r="N4220" s="12">
        <v>2838</v>
      </c>
      <c r="O4220" s="11" t="s">
        <v>514</v>
      </c>
    </row>
    <row r="4221" spans="10:15" customFormat="1" ht="13.8">
      <c r="J4221" s="11" t="s">
        <v>4840</v>
      </c>
      <c r="K4221" s="11" t="s">
        <v>31</v>
      </c>
      <c r="L4221" s="11" t="s">
        <v>29</v>
      </c>
      <c r="M4221" s="11" t="s">
        <v>585</v>
      </c>
      <c r="N4221" s="12">
        <v>2779</v>
      </c>
      <c r="O4221" s="11" t="s">
        <v>514</v>
      </c>
    </row>
    <row r="4222" spans="10:15" customFormat="1" ht="13.8">
      <c r="J4222" s="11" t="s">
        <v>4841</v>
      </c>
      <c r="K4222" s="11" t="s">
        <v>31</v>
      </c>
      <c r="L4222" s="11" t="s">
        <v>29</v>
      </c>
      <c r="M4222" s="11" t="s">
        <v>585</v>
      </c>
      <c r="N4222" s="12">
        <v>2687</v>
      </c>
      <c r="O4222" s="11" t="s">
        <v>514</v>
      </c>
    </row>
    <row r="4223" spans="10:15" customFormat="1" ht="13.8">
      <c r="J4223" s="11" t="s">
        <v>4842</v>
      </c>
      <c r="K4223" s="11" t="s">
        <v>31</v>
      </c>
      <c r="L4223" s="11" t="s">
        <v>29</v>
      </c>
      <c r="M4223" s="11" t="s">
        <v>585</v>
      </c>
      <c r="N4223" s="12">
        <v>2653</v>
      </c>
      <c r="O4223" s="11" t="s">
        <v>514</v>
      </c>
    </row>
    <row r="4224" spans="10:15" customFormat="1" ht="13.8">
      <c r="J4224" s="11" t="s">
        <v>4843</v>
      </c>
      <c r="K4224" s="11" t="s">
        <v>31</v>
      </c>
      <c r="L4224" s="11" t="s">
        <v>29</v>
      </c>
      <c r="M4224" s="11" t="s">
        <v>585</v>
      </c>
      <c r="N4224" s="12">
        <v>2647</v>
      </c>
      <c r="O4224" s="11" t="s">
        <v>514</v>
      </c>
    </row>
    <row r="4225" spans="10:15" customFormat="1" ht="13.8">
      <c r="J4225" s="11" t="s">
        <v>4844</v>
      </c>
      <c r="K4225" s="11" t="s">
        <v>31</v>
      </c>
      <c r="L4225" s="11" t="s">
        <v>29</v>
      </c>
      <c r="M4225" s="11" t="s">
        <v>585</v>
      </c>
      <c r="N4225" s="12">
        <v>2624</v>
      </c>
      <c r="O4225" s="11" t="s">
        <v>514</v>
      </c>
    </row>
    <row r="4226" spans="10:15" customFormat="1" ht="13.8">
      <c r="J4226" s="11" t="s">
        <v>4845</v>
      </c>
      <c r="K4226" s="11" t="s">
        <v>31</v>
      </c>
      <c r="L4226" s="11" t="s">
        <v>29</v>
      </c>
      <c r="M4226" s="11" t="s">
        <v>585</v>
      </c>
      <c r="N4226" s="12">
        <v>2604</v>
      </c>
      <c r="O4226" s="11" t="s">
        <v>514</v>
      </c>
    </row>
    <row r="4227" spans="10:15" customFormat="1" ht="13.8">
      <c r="J4227" s="11" t="s">
        <v>4846</v>
      </c>
      <c r="K4227" s="11" t="s">
        <v>31</v>
      </c>
      <c r="L4227" s="11" t="s">
        <v>29</v>
      </c>
      <c r="M4227" s="11" t="s">
        <v>585</v>
      </c>
      <c r="N4227" s="12">
        <v>2602</v>
      </c>
      <c r="O4227" s="11" t="s">
        <v>514</v>
      </c>
    </row>
    <row r="4228" spans="10:15" customFormat="1" ht="13.8">
      <c r="J4228" s="11" t="s">
        <v>4847</v>
      </c>
      <c r="K4228" s="11" t="s">
        <v>31</v>
      </c>
      <c r="L4228" s="11" t="s">
        <v>29</v>
      </c>
      <c r="M4228" s="11" t="s">
        <v>585</v>
      </c>
      <c r="N4228" s="12">
        <v>2288</v>
      </c>
      <c r="O4228" s="11" t="s">
        <v>514</v>
      </c>
    </row>
    <row r="4229" spans="10:15" customFormat="1" ht="13.8">
      <c r="J4229" s="11" t="s">
        <v>4848</v>
      </c>
      <c r="K4229" s="11" t="s">
        <v>31</v>
      </c>
      <c r="L4229" s="11" t="s">
        <v>29</v>
      </c>
      <c r="M4229" s="11" t="s">
        <v>585</v>
      </c>
      <c r="N4229" s="12">
        <v>2259</v>
      </c>
      <c r="O4229" s="11" t="s">
        <v>514</v>
      </c>
    </row>
    <row r="4230" spans="10:15" customFormat="1" ht="13.8">
      <c r="J4230" s="11" t="s">
        <v>4849</v>
      </c>
      <c r="K4230" s="11" t="s">
        <v>31</v>
      </c>
      <c r="L4230" s="11" t="s">
        <v>29</v>
      </c>
      <c r="M4230" s="11" t="s">
        <v>585</v>
      </c>
      <c r="N4230" s="12">
        <v>2231</v>
      </c>
      <c r="O4230" s="11" t="s">
        <v>514</v>
      </c>
    </row>
    <row r="4231" spans="10:15" customFormat="1" ht="13.8">
      <c r="J4231" s="11" t="s">
        <v>4850</v>
      </c>
      <c r="K4231" s="11" t="s">
        <v>31</v>
      </c>
      <c r="L4231" s="11" t="s">
        <v>29</v>
      </c>
      <c r="M4231" s="11" t="s">
        <v>585</v>
      </c>
      <c r="N4231" s="12">
        <v>2213</v>
      </c>
      <c r="O4231" s="11" t="s">
        <v>514</v>
      </c>
    </row>
    <row r="4232" spans="10:15" customFormat="1" ht="13.8">
      <c r="J4232" s="11" t="s">
        <v>4851</v>
      </c>
      <c r="K4232" s="11" t="s">
        <v>31</v>
      </c>
      <c r="L4232" s="11" t="s">
        <v>29</v>
      </c>
      <c r="M4232" s="11" t="s">
        <v>585</v>
      </c>
      <c r="N4232" s="12">
        <v>2183</v>
      </c>
      <c r="O4232" s="11" t="s">
        <v>514</v>
      </c>
    </row>
    <row r="4233" spans="10:15" customFormat="1" ht="13.8">
      <c r="J4233" s="11" t="s">
        <v>4852</v>
      </c>
      <c r="K4233" s="11" t="s">
        <v>31</v>
      </c>
      <c r="L4233" s="11" t="s">
        <v>29</v>
      </c>
      <c r="M4233" s="11" t="s">
        <v>585</v>
      </c>
      <c r="N4233" s="12">
        <v>2137</v>
      </c>
      <c r="O4233" s="11" t="s">
        <v>514</v>
      </c>
    </row>
    <row r="4234" spans="10:15" customFormat="1" ht="13.8">
      <c r="J4234" s="11" t="s">
        <v>4853</v>
      </c>
      <c r="K4234" s="11" t="s">
        <v>31</v>
      </c>
      <c r="L4234" s="11" t="s">
        <v>29</v>
      </c>
      <c r="M4234" s="11" t="s">
        <v>585</v>
      </c>
      <c r="N4234" s="12">
        <v>2119</v>
      </c>
      <c r="O4234" s="11" t="s">
        <v>514</v>
      </c>
    </row>
    <row r="4235" spans="10:15" customFormat="1" ht="13.8">
      <c r="J4235" s="11" t="s">
        <v>4854</v>
      </c>
      <c r="K4235" s="11" t="s">
        <v>31</v>
      </c>
      <c r="L4235" s="11" t="s">
        <v>29</v>
      </c>
      <c r="M4235" s="11" t="s">
        <v>585</v>
      </c>
      <c r="N4235" s="12">
        <v>2023</v>
      </c>
      <c r="O4235" s="11" t="s">
        <v>514</v>
      </c>
    </row>
    <row r="4236" spans="10:15" customFormat="1" ht="13.8">
      <c r="J4236" s="11" t="s">
        <v>4855</v>
      </c>
      <c r="K4236" s="11" t="s">
        <v>31</v>
      </c>
      <c r="L4236" s="11" t="s">
        <v>29</v>
      </c>
      <c r="M4236" s="11" t="s">
        <v>585</v>
      </c>
      <c r="N4236" s="12">
        <v>1997</v>
      </c>
      <c r="O4236" s="11" t="s">
        <v>606</v>
      </c>
    </row>
    <row r="4237" spans="10:15" customFormat="1" ht="13.8">
      <c r="J4237" s="11" t="s">
        <v>4856</v>
      </c>
      <c r="K4237" s="11" t="s">
        <v>31</v>
      </c>
      <c r="L4237" s="11" t="s">
        <v>29</v>
      </c>
      <c r="M4237" s="11" t="s">
        <v>585</v>
      </c>
      <c r="N4237" s="12">
        <v>1984</v>
      </c>
      <c r="O4237" s="11" t="s">
        <v>606</v>
      </c>
    </row>
    <row r="4238" spans="10:15" customFormat="1" ht="13.8">
      <c r="J4238" s="11" t="s">
        <v>4857</v>
      </c>
      <c r="K4238" s="11" t="s">
        <v>31</v>
      </c>
      <c r="L4238" s="11" t="s">
        <v>29</v>
      </c>
      <c r="M4238" s="11" t="s">
        <v>585</v>
      </c>
      <c r="N4238" s="12">
        <v>1902</v>
      </c>
      <c r="O4238" s="11" t="s">
        <v>606</v>
      </c>
    </row>
    <row r="4239" spans="10:15" customFormat="1" ht="13.8">
      <c r="J4239" s="11" t="s">
        <v>4858</v>
      </c>
      <c r="K4239" s="11" t="s">
        <v>31</v>
      </c>
      <c r="L4239" s="11" t="s">
        <v>29</v>
      </c>
      <c r="M4239" s="11" t="s">
        <v>585</v>
      </c>
      <c r="N4239" s="12">
        <v>1853</v>
      </c>
      <c r="O4239" s="11" t="s">
        <v>606</v>
      </c>
    </row>
    <row r="4240" spans="10:15" customFormat="1" ht="13.8">
      <c r="J4240" s="11" t="s">
        <v>4859</v>
      </c>
      <c r="K4240" s="11" t="s">
        <v>31</v>
      </c>
      <c r="L4240" s="11" t="s">
        <v>29</v>
      </c>
      <c r="M4240" s="11" t="s">
        <v>585</v>
      </c>
      <c r="N4240" s="12">
        <v>1804</v>
      </c>
      <c r="O4240" s="11" t="s">
        <v>606</v>
      </c>
    </row>
    <row r="4241" spans="10:15" customFormat="1" ht="13.8">
      <c r="J4241" s="11" t="s">
        <v>4860</v>
      </c>
      <c r="K4241" s="11" t="s">
        <v>31</v>
      </c>
      <c r="L4241" s="11" t="s">
        <v>29</v>
      </c>
      <c r="M4241" s="11" t="s">
        <v>585</v>
      </c>
      <c r="N4241" s="12">
        <v>1772</v>
      </c>
      <c r="O4241" s="11" t="s">
        <v>606</v>
      </c>
    </row>
    <row r="4242" spans="10:15" customFormat="1" ht="13.8">
      <c r="J4242" s="11" t="s">
        <v>4861</v>
      </c>
      <c r="K4242" s="11" t="s">
        <v>31</v>
      </c>
      <c r="L4242" s="11" t="s">
        <v>29</v>
      </c>
      <c r="M4242" s="11" t="s">
        <v>585</v>
      </c>
      <c r="N4242" s="12">
        <v>1732</v>
      </c>
      <c r="O4242" s="11" t="s">
        <v>606</v>
      </c>
    </row>
    <row r="4243" spans="10:15" customFormat="1" ht="13.8">
      <c r="J4243" s="11" t="s">
        <v>4862</v>
      </c>
      <c r="K4243" s="11" t="s">
        <v>31</v>
      </c>
      <c r="L4243" s="11" t="s">
        <v>29</v>
      </c>
      <c r="M4243" s="11" t="s">
        <v>585</v>
      </c>
      <c r="N4243" s="12">
        <v>1705</v>
      </c>
      <c r="O4243" s="11" t="s">
        <v>606</v>
      </c>
    </row>
    <row r="4244" spans="10:15" customFormat="1" ht="13.8">
      <c r="J4244" s="11" t="s">
        <v>4863</v>
      </c>
      <c r="K4244" s="11" t="s">
        <v>31</v>
      </c>
      <c r="L4244" s="11" t="s">
        <v>29</v>
      </c>
      <c r="M4244" s="11" t="s">
        <v>585</v>
      </c>
      <c r="N4244" s="12">
        <v>1700</v>
      </c>
      <c r="O4244" s="11" t="s">
        <v>606</v>
      </c>
    </row>
    <row r="4245" spans="10:15" customFormat="1" ht="13.8">
      <c r="J4245" s="11" t="s">
        <v>4864</v>
      </c>
      <c r="K4245" s="11" t="s">
        <v>31</v>
      </c>
      <c r="L4245" s="11" t="s">
        <v>29</v>
      </c>
      <c r="M4245" s="11" t="s">
        <v>585</v>
      </c>
      <c r="N4245" s="12">
        <v>1669</v>
      </c>
      <c r="O4245" s="11" t="s">
        <v>606</v>
      </c>
    </row>
    <row r="4246" spans="10:15" customFormat="1" ht="13.8">
      <c r="J4246" s="11" t="s">
        <v>4865</v>
      </c>
      <c r="K4246" s="11" t="s">
        <v>31</v>
      </c>
      <c r="L4246" s="11" t="s">
        <v>29</v>
      </c>
      <c r="M4246" s="11" t="s">
        <v>585</v>
      </c>
      <c r="N4246" s="12">
        <v>1652</v>
      </c>
      <c r="O4246" s="11" t="s">
        <v>606</v>
      </c>
    </row>
    <row r="4247" spans="10:15" customFormat="1" ht="13.8">
      <c r="J4247" s="11" t="s">
        <v>4866</v>
      </c>
      <c r="K4247" s="11" t="s">
        <v>31</v>
      </c>
      <c r="L4247" s="11" t="s">
        <v>29</v>
      </c>
      <c r="M4247" s="11" t="s">
        <v>585</v>
      </c>
      <c r="N4247" s="12">
        <v>1604</v>
      </c>
      <c r="O4247" s="11" t="s">
        <v>606</v>
      </c>
    </row>
    <row r="4248" spans="10:15" customFormat="1" ht="13.8">
      <c r="J4248" s="11" t="s">
        <v>4867</v>
      </c>
      <c r="K4248" s="11" t="s">
        <v>31</v>
      </c>
      <c r="L4248" s="11" t="s">
        <v>29</v>
      </c>
      <c r="M4248" s="11" t="s">
        <v>585</v>
      </c>
      <c r="N4248" s="12">
        <v>1568</v>
      </c>
      <c r="O4248" s="11" t="s">
        <v>606</v>
      </c>
    </row>
    <row r="4249" spans="10:15" customFormat="1" ht="13.8">
      <c r="J4249" s="11" t="s">
        <v>4868</v>
      </c>
      <c r="K4249" s="11" t="s">
        <v>31</v>
      </c>
      <c r="L4249" s="11" t="s">
        <v>29</v>
      </c>
      <c r="M4249" s="11" t="s">
        <v>585</v>
      </c>
      <c r="N4249" s="12">
        <v>1550</v>
      </c>
      <c r="O4249" s="11" t="s">
        <v>606</v>
      </c>
    </row>
    <row r="4250" spans="10:15" customFormat="1" ht="13.8">
      <c r="J4250" s="11" t="s">
        <v>4869</v>
      </c>
      <c r="K4250" s="11" t="s">
        <v>31</v>
      </c>
      <c r="L4250" s="11" t="s">
        <v>29</v>
      </c>
      <c r="M4250" s="11" t="s">
        <v>585</v>
      </c>
      <c r="N4250" s="12">
        <v>1538</v>
      </c>
      <c r="O4250" s="11" t="s">
        <v>606</v>
      </c>
    </row>
    <row r="4251" spans="10:15" customFormat="1" ht="13.8">
      <c r="J4251" s="11" t="s">
        <v>4870</v>
      </c>
      <c r="K4251" s="11" t="s">
        <v>31</v>
      </c>
      <c r="L4251" s="11" t="s">
        <v>29</v>
      </c>
      <c r="M4251" s="11" t="s">
        <v>585</v>
      </c>
      <c r="N4251" s="12">
        <v>1412</v>
      </c>
      <c r="O4251" s="11" t="s">
        <v>606</v>
      </c>
    </row>
    <row r="4252" spans="10:15" customFormat="1" ht="13.8">
      <c r="J4252" s="11" t="s">
        <v>4871</v>
      </c>
      <c r="K4252" s="11" t="s">
        <v>31</v>
      </c>
      <c r="L4252" s="11" t="s">
        <v>29</v>
      </c>
      <c r="M4252" s="11" t="s">
        <v>585</v>
      </c>
      <c r="N4252" s="12">
        <v>1397</v>
      </c>
      <c r="O4252" s="11" t="s">
        <v>606</v>
      </c>
    </row>
    <row r="4253" spans="10:15" customFormat="1" ht="13.8">
      <c r="J4253" s="11" t="s">
        <v>4872</v>
      </c>
      <c r="K4253" s="11" t="s">
        <v>31</v>
      </c>
      <c r="L4253" s="11" t="s">
        <v>29</v>
      </c>
      <c r="M4253" s="11" t="s">
        <v>585</v>
      </c>
      <c r="N4253" s="12">
        <v>1208</v>
      </c>
      <c r="O4253" s="11" t="s">
        <v>606</v>
      </c>
    </row>
    <row r="4254" spans="10:15" customFormat="1" ht="13.8">
      <c r="J4254" s="11" t="s">
        <v>4873</v>
      </c>
      <c r="K4254" s="11" t="s">
        <v>31</v>
      </c>
      <c r="L4254" s="11" t="s">
        <v>29</v>
      </c>
      <c r="M4254" s="11" t="s">
        <v>585</v>
      </c>
      <c r="N4254" s="12">
        <v>1193</v>
      </c>
      <c r="O4254" s="11" t="s">
        <v>606</v>
      </c>
    </row>
    <row r="4255" spans="10:15" customFormat="1" ht="13.8">
      <c r="J4255" s="11" t="s">
        <v>4874</v>
      </c>
      <c r="K4255" s="11" t="s">
        <v>31</v>
      </c>
      <c r="L4255" s="11" t="s">
        <v>29</v>
      </c>
      <c r="M4255" s="11" t="s">
        <v>585</v>
      </c>
      <c r="N4255" s="12">
        <v>1168</v>
      </c>
      <c r="O4255" s="11" t="s">
        <v>606</v>
      </c>
    </row>
    <row r="4256" spans="10:15" customFormat="1" ht="13.8">
      <c r="J4256" s="11" t="s">
        <v>4875</v>
      </c>
      <c r="K4256" s="11" t="s">
        <v>31</v>
      </c>
      <c r="L4256" s="11" t="s">
        <v>29</v>
      </c>
      <c r="M4256" s="11" t="s">
        <v>585</v>
      </c>
      <c r="N4256" s="12">
        <v>906</v>
      </c>
      <c r="O4256" s="11" t="s">
        <v>662</v>
      </c>
    </row>
    <row r="4257" spans="10:15" customFormat="1" ht="13.8">
      <c r="J4257" s="11" t="s">
        <v>4876</v>
      </c>
      <c r="K4257" s="11" t="s">
        <v>31</v>
      </c>
      <c r="L4257" s="11" t="s">
        <v>29</v>
      </c>
      <c r="M4257" s="11" t="s">
        <v>585</v>
      </c>
      <c r="N4257" s="12">
        <v>853</v>
      </c>
      <c r="O4257" s="11" t="s">
        <v>662</v>
      </c>
    </row>
    <row r="4258" spans="10:15" customFormat="1" ht="13.8">
      <c r="J4258" s="11" t="s">
        <v>4877</v>
      </c>
      <c r="K4258" s="11" t="s">
        <v>31</v>
      </c>
      <c r="L4258" s="11" t="s">
        <v>29</v>
      </c>
      <c r="M4258" s="11" t="s">
        <v>585</v>
      </c>
      <c r="N4258" s="12">
        <v>667</v>
      </c>
      <c r="O4258" s="11" t="s">
        <v>662</v>
      </c>
    </row>
    <row r="4259" spans="10:15" customFormat="1" ht="13.8">
      <c r="J4259" s="11" t="s">
        <v>4878</v>
      </c>
      <c r="K4259" s="11" t="s">
        <v>31</v>
      </c>
      <c r="L4259" s="11" t="s">
        <v>29</v>
      </c>
      <c r="M4259" s="11" t="s">
        <v>585</v>
      </c>
      <c r="N4259" s="12">
        <v>466</v>
      </c>
      <c r="O4259" s="11" t="s">
        <v>662</v>
      </c>
    </row>
    <row r="4260" spans="10:15" customFormat="1" ht="13.8">
      <c r="J4260" s="11" t="s">
        <v>4879</v>
      </c>
      <c r="K4260" s="11" t="s">
        <v>31</v>
      </c>
      <c r="L4260" s="11" t="s">
        <v>29</v>
      </c>
      <c r="M4260" s="11" t="s">
        <v>585</v>
      </c>
      <c r="N4260" s="12">
        <v>297</v>
      </c>
      <c r="O4260" s="11" t="s">
        <v>662</v>
      </c>
    </row>
    <row r="4261" spans="10:15" customFormat="1" ht="13.8">
      <c r="J4261" s="11" t="s">
        <v>4880</v>
      </c>
      <c r="K4261" s="11" t="s">
        <v>31</v>
      </c>
      <c r="L4261" s="11" t="s">
        <v>29</v>
      </c>
      <c r="M4261" s="11" t="s">
        <v>585</v>
      </c>
      <c r="N4261" s="12">
        <v>226</v>
      </c>
      <c r="O4261" s="11" t="s">
        <v>662</v>
      </c>
    </row>
    <row r="4262" spans="10:15" customFormat="1" ht="13.8">
      <c r="J4262" s="11" t="s">
        <v>4881</v>
      </c>
      <c r="K4262" s="11" t="s">
        <v>31</v>
      </c>
      <c r="L4262" s="11" t="s">
        <v>29</v>
      </c>
      <c r="M4262" s="11" t="s">
        <v>585</v>
      </c>
      <c r="N4262" s="12">
        <v>60</v>
      </c>
      <c r="O4262" s="11" t="s">
        <v>662</v>
      </c>
    </row>
    <row r="4263" spans="10:15" customFormat="1" ht="13.8">
      <c r="J4263" s="11" t="s">
        <v>4882</v>
      </c>
      <c r="K4263" s="11" t="s">
        <v>31</v>
      </c>
      <c r="L4263" s="11" t="s">
        <v>29</v>
      </c>
      <c r="M4263" s="11" t="s">
        <v>594</v>
      </c>
      <c r="N4263" s="12">
        <v>46649</v>
      </c>
      <c r="O4263" s="11" t="s">
        <v>448</v>
      </c>
    </row>
    <row r="4264" spans="10:15" customFormat="1" ht="13.8">
      <c r="J4264" s="11" t="s">
        <v>4883</v>
      </c>
      <c r="K4264" s="11" t="s">
        <v>31</v>
      </c>
      <c r="L4264" s="11" t="s">
        <v>29</v>
      </c>
      <c r="M4264" s="11" t="s">
        <v>594</v>
      </c>
      <c r="N4264" s="12">
        <v>22052</v>
      </c>
      <c r="O4264" s="11" t="s">
        <v>448</v>
      </c>
    </row>
    <row r="4265" spans="10:15" customFormat="1" ht="13.8">
      <c r="J4265" s="11" t="s">
        <v>4884</v>
      </c>
      <c r="K4265" s="11" t="s">
        <v>31</v>
      </c>
      <c r="L4265" s="11" t="s">
        <v>29</v>
      </c>
      <c r="M4265" s="11" t="s">
        <v>594</v>
      </c>
      <c r="N4265" s="12">
        <v>20545</v>
      </c>
      <c r="O4265" s="11" t="s">
        <v>448</v>
      </c>
    </row>
    <row r="4266" spans="10:15" customFormat="1" ht="13.8">
      <c r="J4266" s="11" t="s">
        <v>4885</v>
      </c>
      <c r="K4266" s="11" t="s">
        <v>31</v>
      </c>
      <c r="L4266" s="11" t="s">
        <v>29</v>
      </c>
      <c r="M4266" s="11" t="s">
        <v>594</v>
      </c>
      <c r="N4266" s="12">
        <v>19157</v>
      </c>
      <c r="O4266" s="11" t="s">
        <v>448</v>
      </c>
    </row>
    <row r="4267" spans="10:15" customFormat="1" ht="13.8">
      <c r="J4267" s="11" t="s">
        <v>4886</v>
      </c>
      <c r="K4267" s="11" t="s">
        <v>31</v>
      </c>
      <c r="L4267" s="11" t="s">
        <v>29</v>
      </c>
      <c r="M4267" s="11" t="s">
        <v>594</v>
      </c>
      <c r="N4267" s="12">
        <v>15918</v>
      </c>
      <c r="O4267" s="11" t="s">
        <v>448</v>
      </c>
    </row>
    <row r="4268" spans="10:15" customFormat="1" ht="13.8">
      <c r="J4268" s="11" t="s">
        <v>4887</v>
      </c>
      <c r="K4268" s="11" t="s">
        <v>31</v>
      </c>
      <c r="L4268" s="11" t="s">
        <v>29</v>
      </c>
      <c r="M4268" s="11" t="s">
        <v>594</v>
      </c>
      <c r="N4268" s="12">
        <v>14570</v>
      </c>
      <c r="O4268" s="11" t="s">
        <v>448</v>
      </c>
    </row>
    <row r="4269" spans="10:15" customFormat="1" ht="13.8">
      <c r="J4269" s="11" t="s">
        <v>4888</v>
      </c>
      <c r="K4269" s="11" t="s">
        <v>31</v>
      </c>
      <c r="L4269" s="11" t="s">
        <v>29</v>
      </c>
      <c r="M4269" s="11" t="s">
        <v>594</v>
      </c>
      <c r="N4269" s="12">
        <v>14400</v>
      </c>
      <c r="O4269" s="11" t="s">
        <v>448</v>
      </c>
    </row>
    <row r="4270" spans="10:15" customFormat="1" ht="13.8">
      <c r="J4270" s="11" t="s">
        <v>4889</v>
      </c>
      <c r="K4270" s="11" t="s">
        <v>31</v>
      </c>
      <c r="L4270" s="11" t="s">
        <v>29</v>
      </c>
      <c r="M4270" s="11" t="s">
        <v>594</v>
      </c>
      <c r="N4270" s="12">
        <v>12065</v>
      </c>
      <c r="O4270" s="11" t="s">
        <v>448</v>
      </c>
    </row>
    <row r="4271" spans="10:15" customFormat="1" ht="13.8">
      <c r="J4271" s="11" t="s">
        <v>4890</v>
      </c>
      <c r="K4271" s="11" t="s">
        <v>31</v>
      </c>
      <c r="L4271" s="11" t="s">
        <v>29</v>
      </c>
      <c r="M4271" s="11" t="s">
        <v>594</v>
      </c>
      <c r="N4271" s="12">
        <v>10289</v>
      </c>
      <c r="O4271" s="11" t="s">
        <v>448</v>
      </c>
    </row>
    <row r="4272" spans="10:15" customFormat="1" ht="13.8">
      <c r="J4272" s="11" t="s">
        <v>4891</v>
      </c>
      <c r="K4272" s="11" t="s">
        <v>31</v>
      </c>
      <c r="L4272" s="11" t="s">
        <v>29</v>
      </c>
      <c r="M4272" s="11" t="s">
        <v>594</v>
      </c>
      <c r="N4272" s="12">
        <v>10077</v>
      </c>
      <c r="O4272" s="11" t="s">
        <v>448</v>
      </c>
    </row>
    <row r="4273" spans="10:15" customFormat="1" ht="13.8">
      <c r="J4273" s="11" t="s">
        <v>4892</v>
      </c>
      <c r="K4273" s="11" t="s">
        <v>31</v>
      </c>
      <c r="L4273" s="11" t="s">
        <v>29</v>
      </c>
      <c r="M4273" s="11" t="s">
        <v>594</v>
      </c>
      <c r="N4273" s="12">
        <v>9398</v>
      </c>
      <c r="O4273" s="11" t="s">
        <v>480</v>
      </c>
    </row>
    <row r="4274" spans="10:15" customFormat="1" ht="13.8">
      <c r="J4274" s="11" t="s">
        <v>4893</v>
      </c>
      <c r="K4274" s="11" t="s">
        <v>31</v>
      </c>
      <c r="L4274" s="11" t="s">
        <v>29</v>
      </c>
      <c r="M4274" s="11" t="s">
        <v>594</v>
      </c>
      <c r="N4274" s="12">
        <v>9138</v>
      </c>
      <c r="O4274" s="11" t="s">
        <v>480</v>
      </c>
    </row>
    <row r="4275" spans="10:15" customFormat="1" ht="13.8">
      <c r="J4275" s="11" t="s">
        <v>4894</v>
      </c>
      <c r="K4275" s="11" t="s">
        <v>31</v>
      </c>
      <c r="L4275" s="11" t="s">
        <v>29</v>
      </c>
      <c r="M4275" s="11" t="s">
        <v>594</v>
      </c>
      <c r="N4275" s="12">
        <v>8500</v>
      </c>
      <c r="O4275" s="11" t="s">
        <v>480</v>
      </c>
    </row>
    <row r="4276" spans="10:15" customFormat="1" ht="13.8">
      <c r="J4276" s="11" t="s">
        <v>4895</v>
      </c>
      <c r="K4276" s="11" t="s">
        <v>31</v>
      </c>
      <c r="L4276" s="11" t="s">
        <v>29</v>
      </c>
      <c r="M4276" s="11" t="s">
        <v>594</v>
      </c>
      <c r="N4276" s="12">
        <v>7759</v>
      </c>
      <c r="O4276" s="11" t="s">
        <v>480</v>
      </c>
    </row>
    <row r="4277" spans="10:15" customFormat="1" ht="13.8">
      <c r="J4277" s="11" t="s">
        <v>4896</v>
      </c>
      <c r="K4277" s="11" t="s">
        <v>31</v>
      </c>
      <c r="L4277" s="11" t="s">
        <v>29</v>
      </c>
      <c r="M4277" s="11" t="s">
        <v>594</v>
      </c>
      <c r="N4277" s="12">
        <v>7726</v>
      </c>
      <c r="O4277" s="11" t="s">
        <v>480</v>
      </c>
    </row>
    <row r="4278" spans="10:15" customFormat="1" ht="13.8">
      <c r="J4278" s="11" t="s">
        <v>4897</v>
      </c>
      <c r="K4278" s="11" t="s">
        <v>31</v>
      </c>
      <c r="L4278" s="11" t="s">
        <v>29</v>
      </c>
      <c r="M4278" s="11" t="s">
        <v>594</v>
      </c>
      <c r="N4278" s="12">
        <v>7724</v>
      </c>
      <c r="O4278" s="11" t="s">
        <v>480</v>
      </c>
    </row>
    <row r="4279" spans="10:15" customFormat="1" ht="13.8">
      <c r="J4279" s="11" t="s">
        <v>4898</v>
      </c>
      <c r="K4279" s="11" t="s">
        <v>31</v>
      </c>
      <c r="L4279" s="11" t="s">
        <v>29</v>
      </c>
      <c r="M4279" s="11" t="s">
        <v>594</v>
      </c>
      <c r="N4279" s="12">
        <v>7298</v>
      </c>
      <c r="O4279" s="11" t="s">
        <v>480</v>
      </c>
    </row>
    <row r="4280" spans="10:15" customFormat="1" ht="13.8">
      <c r="J4280" s="11" t="s">
        <v>4899</v>
      </c>
      <c r="K4280" s="11" t="s">
        <v>31</v>
      </c>
      <c r="L4280" s="11" t="s">
        <v>29</v>
      </c>
      <c r="M4280" s="11" t="s">
        <v>594</v>
      </c>
      <c r="N4280" s="12">
        <v>7244</v>
      </c>
      <c r="O4280" s="11" t="s">
        <v>480</v>
      </c>
    </row>
    <row r="4281" spans="10:15" customFormat="1" ht="13.8">
      <c r="J4281" s="11" t="s">
        <v>4900</v>
      </c>
      <c r="K4281" s="11" t="s">
        <v>31</v>
      </c>
      <c r="L4281" s="11" t="s">
        <v>29</v>
      </c>
      <c r="M4281" s="11" t="s">
        <v>594</v>
      </c>
      <c r="N4281" s="12">
        <v>7201</v>
      </c>
      <c r="O4281" s="11" t="s">
        <v>480</v>
      </c>
    </row>
    <row r="4282" spans="10:15" customFormat="1" ht="13.8">
      <c r="J4282" s="11" t="s">
        <v>4901</v>
      </c>
      <c r="K4282" s="11" t="s">
        <v>31</v>
      </c>
      <c r="L4282" s="11" t="s">
        <v>29</v>
      </c>
      <c r="M4282" s="11" t="s">
        <v>594</v>
      </c>
      <c r="N4282" s="12">
        <v>6940</v>
      </c>
      <c r="O4282" s="11" t="s">
        <v>480</v>
      </c>
    </row>
    <row r="4283" spans="10:15" customFormat="1" ht="13.8">
      <c r="J4283" s="11" t="s">
        <v>4902</v>
      </c>
      <c r="K4283" s="11" t="s">
        <v>31</v>
      </c>
      <c r="L4283" s="11" t="s">
        <v>29</v>
      </c>
      <c r="M4283" s="11" t="s">
        <v>594</v>
      </c>
      <c r="N4283" s="12">
        <v>6913</v>
      </c>
      <c r="O4283" s="11" t="s">
        <v>480</v>
      </c>
    </row>
    <row r="4284" spans="10:15" customFormat="1" ht="13.8">
      <c r="J4284" s="11" t="s">
        <v>4903</v>
      </c>
      <c r="K4284" s="11" t="s">
        <v>31</v>
      </c>
      <c r="L4284" s="11" t="s">
        <v>29</v>
      </c>
      <c r="M4284" s="11" t="s">
        <v>594</v>
      </c>
      <c r="N4284" s="12">
        <v>6521</v>
      </c>
      <c r="O4284" s="11" t="s">
        <v>480</v>
      </c>
    </row>
    <row r="4285" spans="10:15" customFormat="1" ht="13.8">
      <c r="J4285" s="11" t="s">
        <v>4904</v>
      </c>
      <c r="K4285" s="11" t="s">
        <v>31</v>
      </c>
      <c r="L4285" s="11" t="s">
        <v>29</v>
      </c>
      <c r="M4285" s="11" t="s">
        <v>594</v>
      </c>
      <c r="N4285" s="12">
        <v>6147</v>
      </c>
      <c r="O4285" s="11" t="s">
        <v>480</v>
      </c>
    </row>
    <row r="4286" spans="10:15" customFormat="1" ht="13.8">
      <c r="J4286" s="11" t="s">
        <v>4905</v>
      </c>
      <c r="K4286" s="11" t="s">
        <v>31</v>
      </c>
      <c r="L4286" s="11" t="s">
        <v>29</v>
      </c>
      <c r="M4286" s="11" t="s">
        <v>594</v>
      </c>
      <c r="N4286" s="12">
        <v>5923</v>
      </c>
      <c r="O4286" s="11" t="s">
        <v>480</v>
      </c>
    </row>
    <row r="4287" spans="10:15" customFormat="1" ht="13.8">
      <c r="J4287" s="11" t="s">
        <v>4906</v>
      </c>
      <c r="K4287" s="11" t="s">
        <v>31</v>
      </c>
      <c r="L4287" s="11" t="s">
        <v>29</v>
      </c>
      <c r="M4287" s="11" t="s">
        <v>594</v>
      </c>
      <c r="N4287" s="12">
        <v>5874</v>
      </c>
      <c r="O4287" s="11" t="s">
        <v>480</v>
      </c>
    </row>
    <row r="4288" spans="10:15" customFormat="1" ht="13.8">
      <c r="J4288" s="11" t="s">
        <v>4907</v>
      </c>
      <c r="K4288" s="11" t="s">
        <v>31</v>
      </c>
      <c r="L4288" s="11" t="s">
        <v>29</v>
      </c>
      <c r="M4288" s="11" t="s">
        <v>594</v>
      </c>
      <c r="N4288" s="12">
        <v>5722</v>
      </c>
      <c r="O4288" s="11" t="s">
        <v>480</v>
      </c>
    </row>
    <row r="4289" spans="10:15" customFormat="1" ht="13.8">
      <c r="J4289" s="11" t="s">
        <v>4908</v>
      </c>
      <c r="K4289" s="11" t="s">
        <v>31</v>
      </c>
      <c r="L4289" s="11" t="s">
        <v>29</v>
      </c>
      <c r="M4289" s="11" t="s">
        <v>594</v>
      </c>
      <c r="N4289" s="12">
        <v>5360</v>
      </c>
      <c r="O4289" s="11" t="s">
        <v>480</v>
      </c>
    </row>
    <row r="4290" spans="10:15" customFormat="1" ht="13.8">
      <c r="J4290" s="11" t="s">
        <v>4909</v>
      </c>
      <c r="K4290" s="11" t="s">
        <v>31</v>
      </c>
      <c r="L4290" s="11" t="s">
        <v>29</v>
      </c>
      <c r="M4290" s="11" t="s">
        <v>594</v>
      </c>
      <c r="N4290" s="12">
        <v>5205</v>
      </c>
      <c r="O4290" s="11" t="s">
        <v>480</v>
      </c>
    </row>
    <row r="4291" spans="10:15" customFormat="1" ht="13.8">
      <c r="J4291" s="11" t="s">
        <v>4910</v>
      </c>
      <c r="K4291" s="11" t="s">
        <v>31</v>
      </c>
      <c r="L4291" s="11" t="s">
        <v>29</v>
      </c>
      <c r="M4291" s="11" t="s">
        <v>594</v>
      </c>
      <c r="N4291" s="12">
        <v>4837</v>
      </c>
      <c r="O4291" s="11" t="s">
        <v>514</v>
      </c>
    </row>
    <row r="4292" spans="10:15" customFormat="1" ht="13.8">
      <c r="J4292" s="11" t="s">
        <v>4911</v>
      </c>
      <c r="K4292" s="11" t="s">
        <v>31</v>
      </c>
      <c r="L4292" s="11" t="s">
        <v>29</v>
      </c>
      <c r="M4292" s="11" t="s">
        <v>594</v>
      </c>
      <c r="N4292" s="12">
        <v>4787</v>
      </c>
      <c r="O4292" s="11" t="s">
        <v>514</v>
      </c>
    </row>
    <row r="4293" spans="10:15" customFormat="1" ht="13.8">
      <c r="J4293" s="11" t="s">
        <v>4912</v>
      </c>
      <c r="K4293" s="11" t="s">
        <v>31</v>
      </c>
      <c r="L4293" s="11" t="s">
        <v>29</v>
      </c>
      <c r="M4293" s="11" t="s">
        <v>594</v>
      </c>
      <c r="N4293" s="12">
        <v>4511</v>
      </c>
      <c r="O4293" s="11" t="s">
        <v>514</v>
      </c>
    </row>
    <row r="4294" spans="10:15" customFormat="1" ht="13.8">
      <c r="J4294" s="11" t="s">
        <v>4913</v>
      </c>
      <c r="K4294" s="11" t="s">
        <v>31</v>
      </c>
      <c r="L4294" s="11" t="s">
        <v>29</v>
      </c>
      <c r="M4294" s="11" t="s">
        <v>594</v>
      </c>
      <c r="N4294" s="12">
        <v>4313</v>
      </c>
      <c r="O4294" s="11" t="s">
        <v>514</v>
      </c>
    </row>
    <row r="4295" spans="10:15" customFormat="1" ht="13.8">
      <c r="J4295" s="11" t="s">
        <v>4914</v>
      </c>
      <c r="K4295" s="11" t="s">
        <v>31</v>
      </c>
      <c r="L4295" s="11" t="s">
        <v>29</v>
      </c>
      <c r="M4295" s="11" t="s">
        <v>594</v>
      </c>
      <c r="N4295" s="12">
        <v>4181</v>
      </c>
      <c r="O4295" s="11" t="s">
        <v>514</v>
      </c>
    </row>
    <row r="4296" spans="10:15" customFormat="1" ht="13.8">
      <c r="J4296" s="11" t="s">
        <v>4915</v>
      </c>
      <c r="K4296" s="11" t="s">
        <v>31</v>
      </c>
      <c r="L4296" s="11" t="s">
        <v>29</v>
      </c>
      <c r="M4296" s="11" t="s">
        <v>594</v>
      </c>
      <c r="N4296" s="12">
        <v>4038</v>
      </c>
      <c r="O4296" s="11" t="s">
        <v>514</v>
      </c>
    </row>
    <row r="4297" spans="10:15" customFormat="1" ht="13.8">
      <c r="J4297" s="11" t="s">
        <v>4916</v>
      </c>
      <c r="K4297" s="11" t="s">
        <v>31</v>
      </c>
      <c r="L4297" s="11" t="s">
        <v>29</v>
      </c>
      <c r="M4297" s="11" t="s">
        <v>594</v>
      </c>
      <c r="N4297" s="12">
        <v>3911</v>
      </c>
      <c r="O4297" s="11" t="s">
        <v>514</v>
      </c>
    </row>
    <row r="4298" spans="10:15" customFormat="1" ht="13.8">
      <c r="J4298" s="11" t="s">
        <v>4917</v>
      </c>
      <c r="K4298" s="11" t="s">
        <v>31</v>
      </c>
      <c r="L4298" s="11" t="s">
        <v>29</v>
      </c>
      <c r="M4298" s="11" t="s">
        <v>594</v>
      </c>
      <c r="N4298" s="12">
        <v>3385</v>
      </c>
      <c r="O4298" s="11" t="s">
        <v>514</v>
      </c>
    </row>
    <row r="4299" spans="10:15" customFormat="1" ht="13.8">
      <c r="J4299" s="11" t="s">
        <v>4918</v>
      </c>
      <c r="K4299" s="11" t="s">
        <v>31</v>
      </c>
      <c r="L4299" s="11" t="s">
        <v>29</v>
      </c>
      <c r="M4299" s="11" t="s">
        <v>594</v>
      </c>
      <c r="N4299" s="12">
        <v>3069</v>
      </c>
      <c r="O4299" s="11" t="s">
        <v>514</v>
      </c>
    </row>
    <row r="4300" spans="10:15" customFormat="1" ht="13.8">
      <c r="J4300" s="11" t="s">
        <v>4919</v>
      </c>
      <c r="K4300" s="11" t="s">
        <v>31</v>
      </c>
      <c r="L4300" s="11" t="s">
        <v>29</v>
      </c>
      <c r="M4300" s="11" t="s">
        <v>594</v>
      </c>
      <c r="N4300" s="12">
        <v>2996</v>
      </c>
      <c r="O4300" s="11" t="s">
        <v>514</v>
      </c>
    </row>
    <row r="4301" spans="10:15" customFormat="1" ht="13.8">
      <c r="J4301" s="11" t="s">
        <v>4920</v>
      </c>
      <c r="K4301" s="11" t="s">
        <v>31</v>
      </c>
      <c r="L4301" s="11" t="s">
        <v>29</v>
      </c>
      <c r="M4301" s="11" t="s">
        <v>594</v>
      </c>
      <c r="N4301" s="12">
        <v>2968</v>
      </c>
      <c r="O4301" s="11" t="s">
        <v>514</v>
      </c>
    </row>
    <row r="4302" spans="10:15" customFormat="1" ht="13.8">
      <c r="J4302" s="11" t="s">
        <v>4921</v>
      </c>
      <c r="K4302" s="11" t="s">
        <v>31</v>
      </c>
      <c r="L4302" s="11" t="s">
        <v>29</v>
      </c>
      <c r="M4302" s="11" t="s">
        <v>594</v>
      </c>
      <c r="N4302" s="12">
        <v>2712</v>
      </c>
      <c r="O4302" s="11" t="s">
        <v>514</v>
      </c>
    </row>
    <row r="4303" spans="10:15" customFormat="1" ht="13.8">
      <c r="J4303" s="11" t="s">
        <v>4922</v>
      </c>
      <c r="K4303" s="11" t="s">
        <v>31</v>
      </c>
      <c r="L4303" s="11" t="s">
        <v>29</v>
      </c>
      <c r="M4303" s="11" t="s">
        <v>594</v>
      </c>
      <c r="N4303" s="12">
        <v>2621</v>
      </c>
      <c r="O4303" s="11" t="s">
        <v>514</v>
      </c>
    </row>
    <row r="4304" spans="10:15" customFormat="1" ht="13.8">
      <c r="J4304" s="11" t="s">
        <v>4923</v>
      </c>
      <c r="K4304" s="11" t="s">
        <v>31</v>
      </c>
      <c r="L4304" s="11" t="s">
        <v>29</v>
      </c>
      <c r="M4304" s="11" t="s">
        <v>594</v>
      </c>
      <c r="N4304" s="12">
        <v>2608</v>
      </c>
      <c r="O4304" s="11" t="s">
        <v>514</v>
      </c>
    </row>
    <row r="4305" spans="10:15" customFormat="1" ht="13.8">
      <c r="J4305" s="11" t="s">
        <v>4924</v>
      </c>
      <c r="K4305" s="11" t="s">
        <v>31</v>
      </c>
      <c r="L4305" s="11" t="s">
        <v>29</v>
      </c>
      <c r="M4305" s="11" t="s">
        <v>594</v>
      </c>
      <c r="N4305" s="12">
        <v>2545</v>
      </c>
      <c r="O4305" s="11" t="s">
        <v>514</v>
      </c>
    </row>
    <row r="4306" spans="10:15" customFormat="1" ht="13.8">
      <c r="J4306" s="11" t="s">
        <v>4925</v>
      </c>
      <c r="K4306" s="11" t="s">
        <v>31</v>
      </c>
      <c r="L4306" s="11" t="s">
        <v>29</v>
      </c>
      <c r="M4306" s="11" t="s">
        <v>594</v>
      </c>
      <c r="N4306" s="12">
        <v>2531</v>
      </c>
      <c r="O4306" s="11" t="s">
        <v>514</v>
      </c>
    </row>
    <row r="4307" spans="10:15" customFormat="1" ht="13.8">
      <c r="J4307" s="11" t="s">
        <v>4926</v>
      </c>
      <c r="K4307" s="11" t="s">
        <v>31</v>
      </c>
      <c r="L4307" s="11" t="s">
        <v>29</v>
      </c>
      <c r="M4307" s="11" t="s">
        <v>594</v>
      </c>
      <c r="N4307" s="12">
        <v>2516</v>
      </c>
      <c r="O4307" s="11" t="s">
        <v>514</v>
      </c>
    </row>
    <row r="4308" spans="10:15" customFormat="1" ht="13.8">
      <c r="J4308" s="11" t="s">
        <v>4927</v>
      </c>
      <c r="K4308" s="11" t="s">
        <v>31</v>
      </c>
      <c r="L4308" s="11" t="s">
        <v>29</v>
      </c>
      <c r="M4308" s="11" t="s">
        <v>594</v>
      </c>
      <c r="N4308" s="12">
        <v>2392</v>
      </c>
      <c r="O4308" s="11" t="s">
        <v>514</v>
      </c>
    </row>
    <row r="4309" spans="10:15" customFormat="1" ht="13.8">
      <c r="J4309" s="11" t="s">
        <v>4928</v>
      </c>
      <c r="K4309" s="11" t="s">
        <v>31</v>
      </c>
      <c r="L4309" s="11" t="s">
        <v>29</v>
      </c>
      <c r="M4309" s="11" t="s">
        <v>594</v>
      </c>
      <c r="N4309" s="12">
        <v>2272</v>
      </c>
      <c r="O4309" s="11" t="s">
        <v>514</v>
      </c>
    </row>
    <row r="4310" spans="10:15" customFormat="1" ht="13.8">
      <c r="J4310" s="11" t="s">
        <v>4929</v>
      </c>
      <c r="K4310" s="11" t="s">
        <v>31</v>
      </c>
      <c r="L4310" s="11" t="s">
        <v>29</v>
      </c>
      <c r="M4310" s="11" t="s">
        <v>594</v>
      </c>
      <c r="N4310" s="12">
        <v>2240</v>
      </c>
      <c r="O4310" s="11" t="s">
        <v>514</v>
      </c>
    </row>
    <row r="4311" spans="10:15" customFormat="1" ht="13.8">
      <c r="J4311" s="11" t="s">
        <v>4930</v>
      </c>
      <c r="K4311" s="11" t="s">
        <v>31</v>
      </c>
      <c r="L4311" s="11" t="s">
        <v>29</v>
      </c>
      <c r="M4311" s="11" t="s">
        <v>594</v>
      </c>
      <c r="N4311" s="12">
        <v>2205</v>
      </c>
      <c r="O4311" s="11" t="s">
        <v>514</v>
      </c>
    </row>
    <row r="4312" spans="10:15" customFormat="1" ht="13.8">
      <c r="J4312" s="11" t="s">
        <v>4931</v>
      </c>
      <c r="K4312" s="11" t="s">
        <v>31</v>
      </c>
      <c r="L4312" s="11" t="s">
        <v>29</v>
      </c>
      <c r="M4312" s="11" t="s">
        <v>594</v>
      </c>
      <c r="N4312" s="12">
        <v>2204</v>
      </c>
      <c r="O4312" s="11" t="s">
        <v>514</v>
      </c>
    </row>
    <row r="4313" spans="10:15" customFormat="1" ht="13.8">
      <c r="J4313" s="11" t="s">
        <v>4932</v>
      </c>
      <c r="K4313" s="11" t="s">
        <v>31</v>
      </c>
      <c r="L4313" s="11" t="s">
        <v>29</v>
      </c>
      <c r="M4313" s="11" t="s">
        <v>594</v>
      </c>
      <c r="N4313" s="12">
        <v>2083</v>
      </c>
      <c r="O4313" s="11" t="s">
        <v>514</v>
      </c>
    </row>
    <row r="4314" spans="10:15" customFormat="1" ht="13.8">
      <c r="J4314" s="11" t="s">
        <v>4933</v>
      </c>
      <c r="K4314" s="11" t="s">
        <v>31</v>
      </c>
      <c r="L4314" s="11" t="s">
        <v>29</v>
      </c>
      <c r="M4314" s="11" t="s">
        <v>594</v>
      </c>
      <c r="N4314" s="12">
        <v>2033</v>
      </c>
      <c r="O4314" s="11" t="s">
        <v>514</v>
      </c>
    </row>
    <row r="4315" spans="10:15" customFormat="1" ht="13.8">
      <c r="J4315" s="11" t="s">
        <v>4934</v>
      </c>
      <c r="K4315" s="11" t="s">
        <v>31</v>
      </c>
      <c r="L4315" s="11" t="s">
        <v>29</v>
      </c>
      <c r="M4315" s="11" t="s">
        <v>594</v>
      </c>
      <c r="N4315" s="12">
        <v>1811</v>
      </c>
      <c r="O4315" s="11" t="s">
        <v>606</v>
      </c>
    </row>
    <row r="4316" spans="10:15" customFormat="1" ht="13.8">
      <c r="J4316" s="11" t="s">
        <v>4935</v>
      </c>
      <c r="K4316" s="11" t="s">
        <v>31</v>
      </c>
      <c r="L4316" s="11" t="s">
        <v>29</v>
      </c>
      <c r="M4316" s="11" t="s">
        <v>594</v>
      </c>
      <c r="N4316" s="12">
        <v>1779</v>
      </c>
      <c r="O4316" s="11" t="s">
        <v>606</v>
      </c>
    </row>
    <row r="4317" spans="10:15" customFormat="1" ht="13.8">
      <c r="J4317" s="11" t="s">
        <v>4936</v>
      </c>
      <c r="K4317" s="11" t="s">
        <v>31</v>
      </c>
      <c r="L4317" s="11" t="s">
        <v>29</v>
      </c>
      <c r="M4317" s="11" t="s">
        <v>594</v>
      </c>
      <c r="N4317" s="12">
        <v>1768</v>
      </c>
      <c r="O4317" s="11" t="s">
        <v>606</v>
      </c>
    </row>
    <row r="4318" spans="10:15" customFormat="1" ht="13.8">
      <c r="J4318" s="11" t="s">
        <v>4937</v>
      </c>
      <c r="K4318" s="11" t="s">
        <v>31</v>
      </c>
      <c r="L4318" s="11" t="s">
        <v>29</v>
      </c>
      <c r="M4318" s="11" t="s">
        <v>594</v>
      </c>
      <c r="N4318" s="12">
        <v>1763</v>
      </c>
      <c r="O4318" s="11" t="s">
        <v>606</v>
      </c>
    </row>
    <row r="4319" spans="10:15" customFormat="1" ht="13.8">
      <c r="J4319" s="11" t="s">
        <v>4938</v>
      </c>
      <c r="K4319" s="11" t="s">
        <v>31</v>
      </c>
      <c r="L4319" s="11" t="s">
        <v>29</v>
      </c>
      <c r="M4319" s="11" t="s">
        <v>594</v>
      </c>
      <c r="N4319" s="12">
        <v>1669</v>
      </c>
      <c r="O4319" s="11" t="s">
        <v>606</v>
      </c>
    </row>
    <row r="4320" spans="10:15" customFormat="1" ht="13.8">
      <c r="J4320" s="11" t="s">
        <v>4939</v>
      </c>
      <c r="K4320" s="11" t="s">
        <v>31</v>
      </c>
      <c r="L4320" s="11" t="s">
        <v>29</v>
      </c>
      <c r="M4320" s="11" t="s">
        <v>594</v>
      </c>
      <c r="N4320" s="12">
        <v>1593</v>
      </c>
      <c r="O4320" s="11" t="s">
        <v>606</v>
      </c>
    </row>
    <row r="4321" spans="10:15" customFormat="1" ht="13.8">
      <c r="J4321" s="11" t="s">
        <v>4940</v>
      </c>
      <c r="K4321" s="11" t="s">
        <v>31</v>
      </c>
      <c r="L4321" s="11" t="s">
        <v>29</v>
      </c>
      <c r="M4321" s="11" t="s">
        <v>594</v>
      </c>
      <c r="N4321" s="12">
        <v>1551</v>
      </c>
      <c r="O4321" s="11" t="s">
        <v>606</v>
      </c>
    </row>
    <row r="4322" spans="10:15" customFormat="1" ht="13.8">
      <c r="J4322" s="11" t="s">
        <v>4941</v>
      </c>
      <c r="K4322" s="11" t="s">
        <v>31</v>
      </c>
      <c r="L4322" s="11" t="s">
        <v>29</v>
      </c>
      <c r="M4322" s="11" t="s">
        <v>594</v>
      </c>
      <c r="N4322" s="12">
        <v>1335</v>
      </c>
      <c r="O4322" s="11" t="s">
        <v>606</v>
      </c>
    </row>
    <row r="4323" spans="10:15" customFormat="1" ht="13.8">
      <c r="J4323" s="11" t="s">
        <v>4942</v>
      </c>
      <c r="K4323" s="11" t="s">
        <v>31</v>
      </c>
      <c r="L4323" s="11" t="s">
        <v>29</v>
      </c>
      <c r="M4323" s="11" t="s">
        <v>594</v>
      </c>
      <c r="N4323" s="12">
        <v>1333</v>
      </c>
      <c r="O4323" s="11" t="s">
        <v>606</v>
      </c>
    </row>
    <row r="4324" spans="10:15" customFormat="1" ht="13.8">
      <c r="J4324" s="11" t="s">
        <v>4943</v>
      </c>
      <c r="K4324" s="11" t="s">
        <v>31</v>
      </c>
      <c r="L4324" s="11" t="s">
        <v>29</v>
      </c>
      <c r="M4324" s="11" t="s">
        <v>594</v>
      </c>
      <c r="N4324" s="12">
        <v>1298</v>
      </c>
      <c r="O4324" s="11" t="s">
        <v>606</v>
      </c>
    </row>
    <row r="4325" spans="10:15" customFormat="1" ht="13.8">
      <c r="J4325" s="11" t="s">
        <v>4944</v>
      </c>
      <c r="K4325" s="11" t="s">
        <v>31</v>
      </c>
      <c r="L4325" s="11" t="s">
        <v>29</v>
      </c>
      <c r="M4325" s="11" t="s">
        <v>594</v>
      </c>
      <c r="N4325" s="12">
        <v>1240</v>
      </c>
      <c r="O4325" s="11" t="s">
        <v>606</v>
      </c>
    </row>
    <row r="4326" spans="10:15" customFormat="1" ht="13.8">
      <c r="J4326" s="11" t="s">
        <v>4945</v>
      </c>
      <c r="K4326" s="11" t="s">
        <v>31</v>
      </c>
      <c r="L4326" s="11" t="s">
        <v>29</v>
      </c>
      <c r="M4326" s="11" t="s">
        <v>594</v>
      </c>
      <c r="N4326" s="12">
        <v>1194</v>
      </c>
      <c r="O4326" s="11" t="s">
        <v>606</v>
      </c>
    </row>
    <row r="4327" spans="10:15" customFormat="1" ht="13.8">
      <c r="J4327" s="11" t="s">
        <v>4946</v>
      </c>
      <c r="K4327" s="11" t="s">
        <v>31</v>
      </c>
      <c r="L4327" s="11" t="s">
        <v>29</v>
      </c>
      <c r="M4327" s="11" t="s">
        <v>594</v>
      </c>
      <c r="N4327" s="12">
        <v>1169</v>
      </c>
      <c r="O4327" s="11" t="s">
        <v>606</v>
      </c>
    </row>
    <row r="4328" spans="10:15" customFormat="1" ht="13.8">
      <c r="J4328" s="11" t="s">
        <v>4947</v>
      </c>
      <c r="K4328" s="11" t="s">
        <v>31</v>
      </c>
      <c r="L4328" s="11" t="s">
        <v>29</v>
      </c>
      <c r="M4328" s="11" t="s">
        <v>594</v>
      </c>
      <c r="N4328" s="12">
        <v>1041</v>
      </c>
      <c r="O4328" s="11" t="s">
        <v>606</v>
      </c>
    </row>
    <row r="4329" spans="10:15" customFormat="1" ht="13.8">
      <c r="J4329" s="11" t="s">
        <v>4948</v>
      </c>
      <c r="K4329" s="11" t="s">
        <v>31</v>
      </c>
      <c r="L4329" s="11" t="s">
        <v>29</v>
      </c>
      <c r="M4329" s="11" t="s">
        <v>594</v>
      </c>
      <c r="N4329" s="12">
        <v>790</v>
      </c>
      <c r="O4329" s="11" t="s">
        <v>662</v>
      </c>
    </row>
    <row r="4330" spans="10:15" customFormat="1" ht="13.8">
      <c r="J4330" s="11" t="s">
        <v>4949</v>
      </c>
      <c r="K4330" s="11" t="s">
        <v>31</v>
      </c>
      <c r="L4330" s="11" t="s">
        <v>29</v>
      </c>
      <c r="M4330" s="11" t="s">
        <v>594</v>
      </c>
      <c r="N4330" s="12">
        <v>729</v>
      </c>
      <c r="O4330" s="11" t="s">
        <v>662</v>
      </c>
    </row>
    <row r="4331" spans="10:15" customFormat="1" ht="13.8">
      <c r="J4331" s="11" t="s">
        <v>251</v>
      </c>
      <c r="K4331" s="11" t="s">
        <v>31</v>
      </c>
      <c r="L4331" s="11" t="s">
        <v>29</v>
      </c>
      <c r="M4331" s="11" t="s">
        <v>139</v>
      </c>
      <c r="N4331" s="12">
        <v>1242123</v>
      </c>
      <c r="O4331" s="11" t="s">
        <v>705</v>
      </c>
    </row>
    <row r="4332" spans="10:15" customFormat="1" ht="13.8">
      <c r="J4332" s="11" t="s">
        <v>4950</v>
      </c>
      <c r="K4332" s="11" t="s">
        <v>31</v>
      </c>
      <c r="L4332" s="11" t="s">
        <v>29</v>
      </c>
      <c r="M4332" s="11" t="s">
        <v>139</v>
      </c>
      <c r="N4332" s="12">
        <v>76514</v>
      </c>
      <c r="O4332" s="11" t="s">
        <v>709</v>
      </c>
    </row>
    <row r="4333" spans="10:15" customFormat="1" ht="13.8">
      <c r="J4333" s="11" t="s">
        <v>4951</v>
      </c>
      <c r="K4333" s="11" t="s">
        <v>31</v>
      </c>
      <c r="L4333" s="11" t="s">
        <v>29</v>
      </c>
      <c r="M4333" s="11" t="s">
        <v>139</v>
      </c>
      <c r="N4333" s="12">
        <v>71128</v>
      </c>
      <c r="O4333" s="11" t="s">
        <v>709</v>
      </c>
    </row>
    <row r="4334" spans="10:15" customFormat="1" ht="13.8">
      <c r="J4334" s="11" t="s">
        <v>4952</v>
      </c>
      <c r="K4334" s="11" t="s">
        <v>31</v>
      </c>
      <c r="L4334" s="11" t="s">
        <v>29</v>
      </c>
      <c r="M4334" s="11" t="s">
        <v>139</v>
      </c>
      <c r="N4334" s="12">
        <v>57647</v>
      </c>
      <c r="O4334" s="11" t="s">
        <v>709</v>
      </c>
    </row>
    <row r="4335" spans="10:15" customFormat="1" ht="13.8">
      <c r="J4335" s="11" t="s">
        <v>4953</v>
      </c>
      <c r="K4335" s="11" t="s">
        <v>31</v>
      </c>
      <c r="L4335" s="11" t="s">
        <v>29</v>
      </c>
      <c r="M4335" s="11" t="s">
        <v>139</v>
      </c>
      <c r="N4335" s="12">
        <v>50052</v>
      </c>
      <c r="O4335" s="11" t="s">
        <v>709</v>
      </c>
    </row>
    <row r="4336" spans="10:15" customFormat="1" ht="13.8">
      <c r="J4336" s="11" t="s">
        <v>4954</v>
      </c>
      <c r="K4336" s="11" t="s">
        <v>31</v>
      </c>
      <c r="L4336" s="11" t="s">
        <v>29</v>
      </c>
      <c r="M4336" s="11" t="s">
        <v>139</v>
      </c>
      <c r="N4336" s="12">
        <v>46562</v>
      </c>
      <c r="O4336" s="11" t="s">
        <v>448</v>
      </c>
    </row>
    <row r="4337" spans="10:15" customFormat="1" ht="13.8">
      <c r="J4337" s="11" t="s">
        <v>4955</v>
      </c>
      <c r="K4337" s="11" t="s">
        <v>31</v>
      </c>
      <c r="L4337" s="11" t="s">
        <v>29</v>
      </c>
      <c r="M4337" s="11" t="s">
        <v>139</v>
      </c>
      <c r="N4337" s="12">
        <v>45786</v>
      </c>
      <c r="O4337" s="11" t="s">
        <v>448</v>
      </c>
    </row>
    <row r="4338" spans="10:15" customFormat="1" ht="13.8">
      <c r="J4338" s="11" t="s">
        <v>4956</v>
      </c>
      <c r="K4338" s="11" t="s">
        <v>31</v>
      </c>
      <c r="L4338" s="11" t="s">
        <v>29</v>
      </c>
      <c r="M4338" s="11" t="s">
        <v>139</v>
      </c>
      <c r="N4338" s="12">
        <v>39983</v>
      </c>
      <c r="O4338" s="11" t="s">
        <v>448</v>
      </c>
    </row>
    <row r="4339" spans="10:15" customFormat="1" ht="13.8">
      <c r="J4339" s="11" t="s">
        <v>4957</v>
      </c>
      <c r="K4339" s="11" t="s">
        <v>31</v>
      </c>
      <c r="L4339" s="11" t="s">
        <v>29</v>
      </c>
      <c r="M4339" s="11" t="s">
        <v>139</v>
      </c>
      <c r="N4339" s="12">
        <v>35971</v>
      </c>
      <c r="O4339" s="11" t="s">
        <v>448</v>
      </c>
    </row>
    <row r="4340" spans="10:15" customFormat="1" ht="13.8">
      <c r="J4340" s="11" t="s">
        <v>4958</v>
      </c>
      <c r="K4340" s="11" t="s">
        <v>31</v>
      </c>
      <c r="L4340" s="11" t="s">
        <v>29</v>
      </c>
      <c r="M4340" s="11" t="s">
        <v>139</v>
      </c>
      <c r="N4340" s="12">
        <v>35557</v>
      </c>
      <c r="O4340" s="11" t="s">
        <v>448</v>
      </c>
    </row>
    <row r="4341" spans="10:15" customFormat="1" ht="13.8">
      <c r="J4341" s="11" t="s">
        <v>439</v>
      </c>
      <c r="K4341" s="11" t="s">
        <v>31</v>
      </c>
      <c r="L4341" s="11" t="s">
        <v>29</v>
      </c>
      <c r="M4341" s="11" t="s">
        <v>139</v>
      </c>
      <c r="N4341" s="12">
        <v>35066</v>
      </c>
      <c r="O4341" s="11" t="s">
        <v>448</v>
      </c>
    </row>
    <row r="4342" spans="10:15" customFormat="1" ht="13.8">
      <c r="J4342" s="11" t="s">
        <v>4959</v>
      </c>
      <c r="K4342" s="11" t="s">
        <v>31</v>
      </c>
      <c r="L4342" s="11" t="s">
        <v>29</v>
      </c>
      <c r="M4342" s="11" t="s">
        <v>139</v>
      </c>
      <c r="N4342" s="12">
        <v>33669</v>
      </c>
      <c r="O4342" s="11" t="s">
        <v>448</v>
      </c>
    </row>
    <row r="4343" spans="10:15" customFormat="1" ht="13.8">
      <c r="J4343" s="11" t="s">
        <v>4960</v>
      </c>
      <c r="K4343" s="11" t="s">
        <v>31</v>
      </c>
      <c r="L4343" s="11" t="s">
        <v>29</v>
      </c>
      <c r="M4343" s="11" t="s">
        <v>139</v>
      </c>
      <c r="N4343" s="12">
        <v>33519</v>
      </c>
      <c r="O4343" s="11" t="s">
        <v>448</v>
      </c>
    </row>
    <row r="4344" spans="10:15" customFormat="1" ht="13.8">
      <c r="J4344" s="11" t="s">
        <v>4961</v>
      </c>
      <c r="K4344" s="11" t="s">
        <v>31</v>
      </c>
      <c r="L4344" s="11" t="s">
        <v>29</v>
      </c>
      <c r="M4344" s="11" t="s">
        <v>139</v>
      </c>
      <c r="N4344" s="12">
        <v>30994</v>
      </c>
      <c r="O4344" s="11" t="s">
        <v>448</v>
      </c>
    </row>
    <row r="4345" spans="10:15" customFormat="1" ht="13.8">
      <c r="J4345" s="11" t="s">
        <v>4962</v>
      </c>
      <c r="K4345" s="11" t="s">
        <v>31</v>
      </c>
      <c r="L4345" s="11" t="s">
        <v>29</v>
      </c>
      <c r="M4345" s="11" t="s">
        <v>139</v>
      </c>
      <c r="N4345" s="12">
        <v>30992</v>
      </c>
      <c r="O4345" s="11" t="s">
        <v>448</v>
      </c>
    </row>
    <row r="4346" spans="10:15" customFormat="1" ht="13.8">
      <c r="J4346" s="11" t="s">
        <v>4963</v>
      </c>
      <c r="K4346" s="11" t="s">
        <v>31</v>
      </c>
      <c r="L4346" s="11" t="s">
        <v>29</v>
      </c>
      <c r="M4346" s="11" t="s">
        <v>139</v>
      </c>
      <c r="N4346" s="12">
        <v>30697</v>
      </c>
      <c r="O4346" s="11" t="s">
        <v>448</v>
      </c>
    </row>
    <row r="4347" spans="10:15" customFormat="1" ht="13.8">
      <c r="J4347" s="11" t="s">
        <v>4964</v>
      </c>
      <c r="K4347" s="11" t="s">
        <v>31</v>
      </c>
      <c r="L4347" s="11" t="s">
        <v>29</v>
      </c>
      <c r="M4347" s="11" t="s">
        <v>139</v>
      </c>
      <c r="N4347" s="12">
        <v>26617</v>
      </c>
      <c r="O4347" s="11" t="s">
        <v>448</v>
      </c>
    </row>
    <row r="4348" spans="10:15" customFormat="1" ht="13.8">
      <c r="J4348" s="11" t="s">
        <v>201</v>
      </c>
      <c r="K4348" s="11" t="s">
        <v>31</v>
      </c>
      <c r="L4348" s="11" t="s">
        <v>29</v>
      </c>
      <c r="M4348" s="11" t="s">
        <v>139</v>
      </c>
      <c r="N4348" s="12">
        <v>26503</v>
      </c>
      <c r="O4348" s="11" t="s">
        <v>448</v>
      </c>
    </row>
    <row r="4349" spans="10:15" customFormat="1" ht="13.8">
      <c r="J4349" s="11" t="s">
        <v>4965</v>
      </c>
      <c r="K4349" s="11" t="s">
        <v>31</v>
      </c>
      <c r="L4349" s="11" t="s">
        <v>29</v>
      </c>
      <c r="M4349" s="11" t="s">
        <v>139</v>
      </c>
      <c r="N4349" s="12">
        <v>26262</v>
      </c>
      <c r="O4349" s="11" t="s">
        <v>448</v>
      </c>
    </row>
    <row r="4350" spans="10:15" customFormat="1" ht="13.8">
      <c r="J4350" s="11" t="s">
        <v>4966</v>
      </c>
      <c r="K4350" s="11" t="s">
        <v>31</v>
      </c>
      <c r="L4350" s="11" t="s">
        <v>29</v>
      </c>
      <c r="M4350" s="11" t="s">
        <v>139</v>
      </c>
      <c r="N4350" s="12">
        <v>25712</v>
      </c>
      <c r="O4350" s="11" t="s">
        <v>448</v>
      </c>
    </row>
    <row r="4351" spans="10:15" customFormat="1" ht="13.8">
      <c r="J4351" s="11" t="s">
        <v>4967</v>
      </c>
      <c r="K4351" s="11" t="s">
        <v>31</v>
      </c>
      <c r="L4351" s="11" t="s">
        <v>29</v>
      </c>
      <c r="M4351" s="11" t="s">
        <v>139</v>
      </c>
      <c r="N4351" s="12">
        <v>25054</v>
      </c>
      <c r="O4351" s="11" t="s">
        <v>448</v>
      </c>
    </row>
    <row r="4352" spans="10:15" customFormat="1" ht="13.8">
      <c r="J4352" s="11" t="s">
        <v>4968</v>
      </c>
      <c r="K4352" s="11" t="s">
        <v>31</v>
      </c>
      <c r="L4352" s="11" t="s">
        <v>29</v>
      </c>
      <c r="M4352" s="11" t="s">
        <v>139</v>
      </c>
      <c r="N4352" s="12">
        <v>23398</v>
      </c>
      <c r="O4352" s="11" t="s">
        <v>448</v>
      </c>
    </row>
    <row r="4353" spans="10:15" customFormat="1" ht="13.8">
      <c r="J4353" s="11" t="s">
        <v>4969</v>
      </c>
      <c r="K4353" s="11" t="s">
        <v>31</v>
      </c>
      <c r="L4353" s="11" t="s">
        <v>29</v>
      </c>
      <c r="M4353" s="11" t="s">
        <v>139</v>
      </c>
      <c r="N4353" s="12">
        <v>22877</v>
      </c>
      <c r="O4353" s="11" t="s">
        <v>448</v>
      </c>
    </row>
    <row r="4354" spans="10:15" customFormat="1" ht="13.8">
      <c r="J4354" s="11" t="s">
        <v>4970</v>
      </c>
      <c r="K4354" s="11" t="s">
        <v>31</v>
      </c>
      <c r="L4354" s="11" t="s">
        <v>29</v>
      </c>
      <c r="M4354" s="11" t="s">
        <v>139</v>
      </c>
      <c r="N4354" s="12">
        <v>22254</v>
      </c>
      <c r="O4354" s="11" t="s">
        <v>448</v>
      </c>
    </row>
    <row r="4355" spans="10:15" customFormat="1" ht="13.8">
      <c r="J4355" s="11" t="s">
        <v>4971</v>
      </c>
      <c r="K4355" s="11" t="s">
        <v>31</v>
      </c>
      <c r="L4355" s="11" t="s">
        <v>29</v>
      </c>
      <c r="M4355" s="11" t="s">
        <v>139</v>
      </c>
      <c r="N4355" s="12">
        <v>20914</v>
      </c>
      <c r="O4355" s="11" t="s">
        <v>448</v>
      </c>
    </row>
    <row r="4356" spans="10:15" customFormat="1" ht="13.8">
      <c r="J4356" s="11" t="s">
        <v>4972</v>
      </c>
      <c r="K4356" s="11" t="s">
        <v>31</v>
      </c>
      <c r="L4356" s="11" t="s">
        <v>29</v>
      </c>
      <c r="M4356" s="11" t="s">
        <v>139</v>
      </c>
      <c r="N4356" s="12">
        <v>20121</v>
      </c>
      <c r="O4356" s="11" t="s">
        <v>448</v>
      </c>
    </row>
    <row r="4357" spans="10:15" customFormat="1" ht="13.8">
      <c r="J4357" s="11" t="s">
        <v>4973</v>
      </c>
      <c r="K4357" s="11" t="s">
        <v>31</v>
      </c>
      <c r="L4357" s="11" t="s">
        <v>29</v>
      </c>
      <c r="M4357" s="11" t="s">
        <v>139</v>
      </c>
      <c r="N4357" s="12">
        <v>20018</v>
      </c>
      <c r="O4357" s="11" t="s">
        <v>448</v>
      </c>
    </row>
    <row r="4358" spans="10:15" customFormat="1" ht="13.8">
      <c r="J4358" s="11" t="s">
        <v>4974</v>
      </c>
      <c r="K4358" s="11" t="s">
        <v>31</v>
      </c>
      <c r="L4358" s="11" t="s">
        <v>29</v>
      </c>
      <c r="M4358" s="11" t="s">
        <v>139</v>
      </c>
      <c r="N4358" s="12">
        <v>19944</v>
      </c>
      <c r="O4358" s="11" t="s">
        <v>448</v>
      </c>
    </row>
    <row r="4359" spans="10:15" customFormat="1" ht="13.8">
      <c r="J4359" s="11" t="s">
        <v>4975</v>
      </c>
      <c r="K4359" s="11" t="s">
        <v>31</v>
      </c>
      <c r="L4359" s="11" t="s">
        <v>29</v>
      </c>
      <c r="M4359" s="11" t="s">
        <v>139</v>
      </c>
      <c r="N4359" s="12">
        <v>19938</v>
      </c>
      <c r="O4359" s="11" t="s">
        <v>448</v>
      </c>
    </row>
    <row r="4360" spans="10:15" customFormat="1" ht="13.8">
      <c r="J4360" s="11" t="s">
        <v>4976</v>
      </c>
      <c r="K4360" s="11" t="s">
        <v>31</v>
      </c>
      <c r="L4360" s="11" t="s">
        <v>29</v>
      </c>
      <c r="M4360" s="11" t="s">
        <v>139</v>
      </c>
      <c r="N4360" s="12">
        <v>19402</v>
      </c>
      <c r="O4360" s="11" t="s">
        <v>448</v>
      </c>
    </row>
    <row r="4361" spans="10:15" customFormat="1" ht="13.8">
      <c r="J4361" s="11" t="s">
        <v>4977</v>
      </c>
      <c r="K4361" s="11" t="s">
        <v>31</v>
      </c>
      <c r="L4361" s="11" t="s">
        <v>29</v>
      </c>
      <c r="M4361" s="11" t="s">
        <v>139</v>
      </c>
      <c r="N4361" s="12">
        <v>19148</v>
      </c>
      <c r="O4361" s="11" t="s">
        <v>448</v>
      </c>
    </row>
    <row r="4362" spans="10:15" customFormat="1" ht="13.8">
      <c r="J4362" s="11" t="s">
        <v>4978</v>
      </c>
      <c r="K4362" s="11" t="s">
        <v>31</v>
      </c>
      <c r="L4362" s="11" t="s">
        <v>29</v>
      </c>
      <c r="M4362" s="11" t="s">
        <v>139</v>
      </c>
      <c r="N4362" s="12">
        <v>19138</v>
      </c>
      <c r="O4362" s="11" t="s">
        <v>448</v>
      </c>
    </row>
    <row r="4363" spans="10:15" customFormat="1" ht="13.8">
      <c r="J4363" s="11" t="s">
        <v>4979</v>
      </c>
      <c r="K4363" s="11" t="s">
        <v>31</v>
      </c>
      <c r="L4363" s="11" t="s">
        <v>29</v>
      </c>
      <c r="M4363" s="11" t="s">
        <v>139</v>
      </c>
      <c r="N4363" s="12">
        <v>18905</v>
      </c>
      <c r="O4363" s="11" t="s">
        <v>448</v>
      </c>
    </row>
    <row r="4364" spans="10:15" customFormat="1" ht="13.8">
      <c r="J4364" s="11" t="s">
        <v>4980</v>
      </c>
      <c r="K4364" s="11" t="s">
        <v>31</v>
      </c>
      <c r="L4364" s="11" t="s">
        <v>29</v>
      </c>
      <c r="M4364" s="11" t="s">
        <v>139</v>
      </c>
      <c r="N4364" s="12">
        <v>18552</v>
      </c>
      <c r="O4364" s="11" t="s">
        <v>448</v>
      </c>
    </row>
    <row r="4365" spans="10:15" customFormat="1" ht="13.8">
      <c r="J4365" s="11" t="s">
        <v>4981</v>
      </c>
      <c r="K4365" s="11" t="s">
        <v>31</v>
      </c>
      <c r="L4365" s="11" t="s">
        <v>29</v>
      </c>
      <c r="M4365" s="11" t="s">
        <v>139</v>
      </c>
      <c r="N4365" s="12">
        <v>18203</v>
      </c>
      <c r="O4365" s="11" t="s">
        <v>448</v>
      </c>
    </row>
    <row r="4366" spans="10:15" customFormat="1" ht="13.8">
      <c r="J4366" s="11" t="s">
        <v>4982</v>
      </c>
      <c r="K4366" s="11" t="s">
        <v>31</v>
      </c>
      <c r="L4366" s="11" t="s">
        <v>29</v>
      </c>
      <c r="M4366" s="11" t="s">
        <v>139</v>
      </c>
      <c r="N4366" s="12">
        <v>17460</v>
      </c>
      <c r="O4366" s="11" t="s">
        <v>448</v>
      </c>
    </row>
    <row r="4367" spans="10:15" customFormat="1" ht="13.8">
      <c r="J4367" s="11" t="s">
        <v>4983</v>
      </c>
      <c r="K4367" s="11" t="s">
        <v>31</v>
      </c>
      <c r="L4367" s="11" t="s">
        <v>29</v>
      </c>
      <c r="M4367" s="11" t="s">
        <v>139</v>
      </c>
      <c r="N4367" s="12">
        <v>17089</v>
      </c>
      <c r="O4367" s="11" t="s">
        <v>448</v>
      </c>
    </row>
    <row r="4368" spans="10:15" customFormat="1" ht="13.8">
      <c r="J4368" s="11" t="s">
        <v>4984</v>
      </c>
      <c r="K4368" s="11" t="s">
        <v>31</v>
      </c>
      <c r="L4368" s="11" t="s">
        <v>29</v>
      </c>
      <c r="M4368" s="11" t="s">
        <v>139</v>
      </c>
      <c r="N4368" s="12">
        <v>17035</v>
      </c>
      <c r="O4368" s="11" t="s">
        <v>448</v>
      </c>
    </row>
    <row r="4369" spans="10:15" customFormat="1" ht="13.8">
      <c r="J4369" s="11" t="s">
        <v>4985</v>
      </c>
      <c r="K4369" s="11" t="s">
        <v>31</v>
      </c>
      <c r="L4369" s="11" t="s">
        <v>29</v>
      </c>
      <c r="M4369" s="11" t="s">
        <v>139</v>
      </c>
      <c r="N4369" s="12">
        <v>16774</v>
      </c>
      <c r="O4369" s="11" t="s">
        <v>448</v>
      </c>
    </row>
    <row r="4370" spans="10:15" customFormat="1" ht="13.8">
      <c r="J4370" s="11" t="s">
        <v>4986</v>
      </c>
      <c r="K4370" s="11" t="s">
        <v>31</v>
      </c>
      <c r="L4370" s="11" t="s">
        <v>29</v>
      </c>
      <c r="M4370" s="11" t="s">
        <v>139</v>
      </c>
      <c r="N4370" s="12">
        <v>16426</v>
      </c>
      <c r="O4370" s="11" t="s">
        <v>448</v>
      </c>
    </row>
    <row r="4371" spans="10:15" customFormat="1" ht="13.8">
      <c r="J4371" s="11" t="s">
        <v>4987</v>
      </c>
      <c r="K4371" s="11" t="s">
        <v>31</v>
      </c>
      <c r="L4371" s="11" t="s">
        <v>29</v>
      </c>
      <c r="M4371" s="11" t="s">
        <v>139</v>
      </c>
      <c r="N4371" s="12">
        <v>14868</v>
      </c>
      <c r="O4371" s="11" t="s">
        <v>448</v>
      </c>
    </row>
    <row r="4372" spans="10:15" customFormat="1" ht="13.8">
      <c r="J4372" s="11" t="s">
        <v>4988</v>
      </c>
      <c r="K4372" s="11" t="s">
        <v>31</v>
      </c>
      <c r="L4372" s="11" t="s">
        <v>29</v>
      </c>
      <c r="M4372" s="11" t="s">
        <v>139</v>
      </c>
      <c r="N4372" s="12">
        <v>14735</v>
      </c>
      <c r="O4372" s="11" t="s">
        <v>448</v>
      </c>
    </row>
    <row r="4373" spans="10:15" customFormat="1" ht="13.8">
      <c r="J4373" s="11" t="s">
        <v>4989</v>
      </c>
      <c r="K4373" s="11" t="s">
        <v>31</v>
      </c>
      <c r="L4373" s="11" t="s">
        <v>29</v>
      </c>
      <c r="M4373" s="11" t="s">
        <v>139</v>
      </c>
      <c r="N4373" s="12">
        <v>14175</v>
      </c>
      <c r="O4373" s="11" t="s">
        <v>448</v>
      </c>
    </row>
    <row r="4374" spans="10:15" customFormat="1" ht="13.8">
      <c r="J4374" s="11" t="s">
        <v>4990</v>
      </c>
      <c r="K4374" s="11" t="s">
        <v>31</v>
      </c>
      <c r="L4374" s="11" t="s">
        <v>29</v>
      </c>
      <c r="M4374" s="11" t="s">
        <v>139</v>
      </c>
      <c r="N4374" s="12">
        <v>13920</v>
      </c>
      <c r="O4374" s="11" t="s">
        <v>448</v>
      </c>
    </row>
    <row r="4375" spans="10:15" customFormat="1" ht="13.8">
      <c r="J4375" s="11" t="s">
        <v>4991</v>
      </c>
      <c r="K4375" s="11" t="s">
        <v>31</v>
      </c>
      <c r="L4375" s="11" t="s">
        <v>29</v>
      </c>
      <c r="M4375" s="11" t="s">
        <v>139</v>
      </c>
      <c r="N4375" s="12">
        <v>13890</v>
      </c>
      <c r="O4375" s="11" t="s">
        <v>448</v>
      </c>
    </row>
    <row r="4376" spans="10:15" customFormat="1" ht="13.8">
      <c r="J4376" s="11" t="s">
        <v>4992</v>
      </c>
      <c r="K4376" s="11" t="s">
        <v>31</v>
      </c>
      <c r="L4376" s="11" t="s">
        <v>29</v>
      </c>
      <c r="M4376" s="11" t="s">
        <v>139</v>
      </c>
      <c r="N4376" s="12">
        <v>13858</v>
      </c>
      <c r="O4376" s="11" t="s">
        <v>448</v>
      </c>
    </row>
    <row r="4377" spans="10:15" customFormat="1" ht="13.8">
      <c r="J4377" s="11" t="s">
        <v>4993</v>
      </c>
      <c r="K4377" s="11" t="s">
        <v>31</v>
      </c>
      <c r="L4377" s="11" t="s">
        <v>29</v>
      </c>
      <c r="M4377" s="11" t="s">
        <v>139</v>
      </c>
      <c r="N4377" s="12">
        <v>13479</v>
      </c>
      <c r="O4377" s="11" t="s">
        <v>448</v>
      </c>
    </row>
    <row r="4378" spans="10:15" customFormat="1" ht="13.8">
      <c r="J4378" s="11" t="s">
        <v>4994</v>
      </c>
      <c r="K4378" s="11" t="s">
        <v>31</v>
      </c>
      <c r="L4378" s="11" t="s">
        <v>29</v>
      </c>
      <c r="M4378" s="11" t="s">
        <v>139</v>
      </c>
      <c r="N4378" s="12">
        <v>13226</v>
      </c>
      <c r="O4378" s="11" t="s">
        <v>448</v>
      </c>
    </row>
    <row r="4379" spans="10:15" customFormat="1" ht="13.8">
      <c r="J4379" s="11" t="s">
        <v>4995</v>
      </c>
      <c r="K4379" s="11" t="s">
        <v>31</v>
      </c>
      <c r="L4379" s="11" t="s">
        <v>29</v>
      </c>
      <c r="M4379" s="11" t="s">
        <v>139</v>
      </c>
      <c r="N4379" s="12">
        <v>13206</v>
      </c>
      <c r="O4379" s="11" t="s">
        <v>448</v>
      </c>
    </row>
    <row r="4380" spans="10:15" customFormat="1" ht="13.8">
      <c r="J4380" s="11" t="s">
        <v>4996</v>
      </c>
      <c r="K4380" s="11" t="s">
        <v>31</v>
      </c>
      <c r="L4380" s="11" t="s">
        <v>29</v>
      </c>
      <c r="M4380" s="11" t="s">
        <v>139</v>
      </c>
      <c r="N4380" s="12">
        <v>12438</v>
      </c>
      <c r="O4380" s="11" t="s">
        <v>448</v>
      </c>
    </row>
    <row r="4381" spans="10:15" customFormat="1" ht="13.8">
      <c r="J4381" s="11" t="s">
        <v>4997</v>
      </c>
      <c r="K4381" s="11" t="s">
        <v>31</v>
      </c>
      <c r="L4381" s="11" t="s">
        <v>29</v>
      </c>
      <c r="M4381" s="11" t="s">
        <v>139</v>
      </c>
      <c r="N4381" s="12">
        <v>12080</v>
      </c>
      <c r="O4381" s="11" t="s">
        <v>448</v>
      </c>
    </row>
    <row r="4382" spans="10:15" customFormat="1" ht="13.8">
      <c r="J4382" s="11" t="s">
        <v>4998</v>
      </c>
      <c r="K4382" s="11" t="s">
        <v>31</v>
      </c>
      <c r="L4382" s="11" t="s">
        <v>29</v>
      </c>
      <c r="M4382" s="11" t="s">
        <v>139</v>
      </c>
      <c r="N4382" s="12">
        <v>11883</v>
      </c>
      <c r="O4382" s="11" t="s">
        <v>448</v>
      </c>
    </row>
    <row r="4383" spans="10:15" customFormat="1" ht="13.8">
      <c r="J4383" s="11" t="s">
        <v>4999</v>
      </c>
      <c r="K4383" s="11" t="s">
        <v>31</v>
      </c>
      <c r="L4383" s="11" t="s">
        <v>29</v>
      </c>
      <c r="M4383" s="11" t="s">
        <v>139</v>
      </c>
      <c r="N4383" s="12">
        <v>11495</v>
      </c>
      <c r="O4383" s="11" t="s">
        <v>448</v>
      </c>
    </row>
    <row r="4384" spans="10:15" customFormat="1" ht="13.8">
      <c r="J4384" s="11" t="s">
        <v>5000</v>
      </c>
      <c r="K4384" s="11" t="s">
        <v>31</v>
      </c>
      <c r="L4384" s="11" t="s">
        <v>29</v>
      </c>
      <c r="M4384" s="11" t="s">
        <v>139</v>
      </c>
      <c r="N4384" s="12">
        <v>11270</v>
      </c>
      <c r="O4384" s="11" t="s">
        <v>448</v>
      </c>
    </row>
    <row r="4385" spans="10:15" customFormat="1" ht="13.8">
      <c r="J4385" s="11" t="s">
        <v>5001</v>
      </c>
      <c r="K4385" s="11" t="s">
        <v>31</v>
      </c>
      <c r="L4385" s="11" t="s">
        <v>29</v>
      </c>
      <c r="M4385" s="11" t="s">
        <v>139</v>
      </c>
      <c r="N4385" s="12">
        <v>11014</v>
      </c>
      <c r="O4385" s="11" t="s">
        <v>448</v>
      </c>
    </row>
    <row r="4386" spans="10:15" customFormat="1" ht="13.8">
      <c r="J4386" s="11" t="s">
        <v>5002</v>
      </c>
      <c r="K4386" s="11" t="s">
        <v>31</v>
      </c>
      <c r="L4386" s="11" t="s">
        <v>29</v>
      </c>
      <c r="M4386" s="11" t="s">
        <v>139</v>
      </c>
      <c r="N4386" s="12">
        <v>10990</v>
      </c>
      <c r="O4386" s="11" t="s">
        <v>448</v>
      </c>
    </row>
    <row r="4387" spans="10:15" customFormat="1" ht="13.8">
      <c r="J4387" s="11" t="s">
        <v>5003</v>
      </c>
      <c r="K4387" s="11" t="s">
        <v>31</v>
      </c>
      <c r="L4387" s="11" t="s">
        <v>29</v>
      </c>
      <c r="M4387" s="11" t="s">
        <v>139</v>
      </c>
      <c r="N4387" s="12">
        <v>10779</v>
      </c>
      <c r="O4387" s="11" t="s">
        <v>448</v>
      </c>
    </row>
    <row r="4388" spans="10:15" customFormat="1" ht="13.8">
      <c r="J4388" s="11" t="s">
        <v>5004</v>
      </c>
      <c r="K4388" s="11" t="s">
        <v>31</v>
      </c>
      <c r="L4388" s="11" t="s">
        <v>29</v>
      </c>
      <c r="M4388" s="11" t="s">
        <v>139</v>
      </c>
      <c r="N4388" s="12">
        <v>10540</v>
      </c>
      <c r="O4388" s="11" t="s">
        <v>448</v>
      </c>
    </row>
    <row r="4389" spans="10:15" customFormat="1" ht="13.8">
      <c r="J4389" s="11" t="s">
        <v>5005</v>
      </c>
      <c r="K4389" s="11" t="s">
        <v>31</v>
      </c>
      <c r="L4389" s="11" t="s">
        <v>29</v>
      </c>
      <c r="M4389" s="11" t="s">
        <v>139</v>
      </c>
      <c r="N4389" s="12">
        <v>10291</v>
      </c>
      <c r="O4389" s="11" t="s">
        <v>448</v>
      </c>
    </row>
    <row r="4390" spans="10:15" customFormat="1" ht="13.8">
      <c r="J4390" s="11" t="s">
        <v>5006</v>
      </c>
      <c r="K4390" s="11" t="s">
        <v>31</v>
      </c>
      <c r="L4390" s="11" t="s">
        <v>29</v>
      </c>
      <c r="M4390" s="11" t="s">
        <v>139</v>
      </c>
      <c r="N4390" s="12">
        <v>9655</v>
      </c>
      <c r="O4390" s="11" t="s">
        <v>480</v>
      </c>
    </row>
    <row r="4391" spans="10:15" customFormat="1" ht="13.8">
      <c r="J4391" s="11" t="s">
        <v>5007</v>
      </c>
      <c r="K4391" s="11" t="s">
        <v>31</v>
      </c>
      <c r="L4391" s="11" t="s">
        <v>29</v>
      </c>
      <c r="M4391" s="11" t="s">
        <v>139</v>
      </c>
      <c r="N4391" s="12">
        <v>9085</v>
      </c>
      <c r="O4391" s="11" t="s">
        <v>480</v>
      </c>
    </row>
    <row r="4392" spans="10:15" customFormat="1" ht="13.8">
      <c r="J4392" s="11" t="s">
        <v>5008</v>
      </c>
      <c r="K4392" s="11" t="s">
        <v>31</v>
      </c>
      <c r="L4392" s="11" t="s">
        <v>29</v>
      </c>
      <c r="M4392" s="11" t="s">
        <v>139</v>
      </c>
      <c r="N4392" s="12">
        <v>9064</v>
      </c>
      <c r="O4392" s="11" t="s">
        <v>480</v>
      </c>
    </row>
    <row r="4393" spans="10:15" customFormat="1" ht="13.8">
      <c r="J4393" s="11" t="s">
        <v>5009</v>
      </c>
      <c r="K4393" s="11" t="s">
        <v>31</v>
      </c>
      <c r="L4393" s="11" t="s">
        <v>29</v>
      </c>
      <c r="M4393" s="11" t="s">
        <v>139</v>
      </c>
      <c r="N4393" s="12">
        <v>9053</v>
      </c>
      <c r="O4393" s="11" t="s">
        <v>480</v>
      </c>
    </row>
    <row r="4394" spans="10:15" customFormat="1" ht="13.8">
      <c r="J4394" s="11" t="s">
        <v>5010</v>
      </c>
      <c r="K4394" s="11" t="s">
        <v>31</v>
      </c>
      <c r="L4394" s="11" t="s">
        <v>29</v>
      </c>
      <c r="M4394" s="11" t="s">
        <v>139</v>
      </c>
      <c r="N4394" s="12">
        <v>8949</v>
      </c>
      <c r="O4394" s="11" t="s">
        <v>480</v>
      </c>
    </row>
    <row r="4395" spans="10:15" customFormat="1" ht="13.8">
      <c r="J4395" s="11" t="s">
        <v>5011</v>
      </c>
      <c r="K4395" s="11" t="s">
        <v>31</v>
      </c>
      <c r="L4395" s="11" t="s">
        <v>29</v>
      </c>
      <c r="M4395" s="11" t="s">
        <v>139</v>
      </c>
      <c r="N4395" s="12">
        <v>8933</v>
      </c>
      <c r="O4395" s="11" t="s">
        <v>480</v>
      </c>
    </row>
    <row r="4396" spans="10:15" customFormat="1" ht="13.8">
      <c r="J4396" s="11" t="s">
        <v>5012</v>
      </c>
      <c r="K4396" s="11" t="s">
        <v>31</v>
      </c>
      <c r="L4396" s="11" t="s">
        <v>29</v>
      </c>
      <c r="M4396" s="11" t="s">
        <v>139</v>
      </c>
      <c r="N4396" s="12">
        <v>8914</v>
      </c>
      <c r="O4396" s="11" t="s">
        <v>480</v>
      </c>
    </row>
    <row r="4397" spans="10:15" customFormat="1" ht="13.8">
      <c r="J4397" s="11" t="s">
        <v>5013</v>
      </c>
      <c r="K4397" s="11" t="s">
        <v>31</v>
      </c>
      <c r="L4397" s="11" t="s">
        <v>29</v>
      </c>
      <c r="M4397" s="11" t="s">
        <v>139</v>
      </c>
      <c r="N4397" s="12">
        <v>8664</v>
      </c>
      <c r="O4397" s="11" t="s">
        <v>480</v>
      </c>
    </row>
    <row r="4398" spans="10:15" customFormat="1" ht="13.8">
      <c r="J4398" s="11" t="s">
        <v>5014</v>
      </c>
      <c r="K4398" s="11" t="s">
        <v>31</v>
      </c>
      <c r="L4398" s="11" t="s">
        <v>29</v>
      </c>
      <c r="M4398" s="11" t="s">
        <v>139</v>
      </c>
      <c r="N4398" s="12">
        <v>8609</v>
      </c>
      <c r="O4398" s="11" t="s">
        <v>480</v>
      </c>
    </row>
    <row r="4399" spans="10:15" customFormat="1" ht="13.8">
      <c r="J4399" s="11" t="s">
        <v>5015</v>
      </c>
      <c r="K4399" s="11" t="s">
        <v>31</v>
      </c>
      <c r="L4399" s="11" t="s">
        <v>29</v>
      </c>
      <c r="M4399" s="11" t="s">
        <v>139</v>
      </c>
      <c r="N4399" s="12">
        <v>8532</v>
      </c>
      <c r="O4399" s="11" t="s">
        <v>480</v>
      </c>
    </row>
    <row r="4400" spans="10:15" customFormat="1" ht="13.8">
      <c r="J4400" s="11" t="s">
        <v>5016</v>
      </c>
      <c r="K4400" s="11" t="s">
        <v>31</v>
      </c>
      <c r="L4400" s="11" t="s">
        <v>29</v>
      </c>
      <c r="M4400" s="11" t="s">
        <v>139</v>
      </c>
      <c r="N4400" s="12">
        <v>8390</v>
      </c>
      <c r="O4400" s="11" t="s">
        <v>480</v>
      </c>
    </row>
    <row r="4401" spans="10:15" customFormat="1" ht="13.8">
      <c r="J4401" s="11" t="s">
        <v>5017</v>
      </c>
      <c r="K4401" s="11" t="s">
        <v>31</v>
      </c>
      <c r="L4401" s="11" t="s">
        <v>29</v>
      </c>
      <c r="M4401" s="11" t="s">
        <v>139</v>
      </c>
      <c r="N4401" s="12">
        <v>8254</v>
      </c>
      <c r="O4401" s="11" t="s">
        <v>480</v>
      </c>
    </row>
    <row r="4402" spans="10:15" customFormat="1" ht="13.8">
      <c r="J4402" s="11" t="s">
        <v>5018</v>
      </c>
      <c r="K4402" s="11" t="s">
        <v>31</v>
      </c>
      <c r="L4402" s="11" t="s">
        <v>29</v>
      </c>
      <c r="M4402" s="11" t="s">
        <v>139</v>
      </c>
      <c r="N4402" s="12">
        <v>8142</v>
      </c>
      <c r="O4402" s="11" t="s">
        <v>480</v>
      </c>
    </row>
    <row r="4403" spans="10:15" customFormat="1" ht="13.8">
      <c r="J4403" s="11" t="s">
        <v>5019</v>
      </c>
      <c r="K4403" s="11" t="s">
        <v>31</v>
      </c>
      <c r="L4403" s="11" t="s">
        <v>29</v>
      </c>
      <c r="M4403" s="11" t="s">
        <v>139</v>
      </c>
      <c r="N4403" s="12">
        <v>8141</v>
      </c>
      <c r="O4403" s="11" t="s">
        <v>480</v>
      </c>
    </row>
    <row r="4404" spans="10:15" customFormat="1" ht="13.8">
      <c r="J4404" s="11" t="s">
        <v>5020</v>
      </c>
      <c r="K4404" s="11" t="s">
        <v>31</v>
      </c>
      <c r="L4404" s="11" t="s">
        <v>29</v>
      </c>
      <c r="M4404" s="11" t="s">
        <v>139</v>
      </c>
      <c r="N4404" s="12">
        <v>8126</v>
      </c>
      <c r="O4404" s="11" t="s">
        <v>480</v>
      </c>
    </row>
    <row r="4405" spans="10:15" customFormat="1" ht="13.8">
      <c r="J4405" s="11" t="s">
        <v>5021</v>
      </c>
      <c r="K4405" s="11" t="s">
        <v>31</v>
      </c>
      <c r="L4405" s="11" t="s">
        <v>29</v>
      </c>
      <c r="M4405" s="11" t="s">
        <v>139</v>
      </c>
      <c r="N4405" s="12">
        <v>8124</v>
      </c>
      <c r="O4405" s="11" t="s">
        <v>480</v>
      </c>
    </row>
    <row r="4406" spans="10:15" customFormat="1" ht="13.8">
      <c r="J4406" s="11" t="s">
        <v>5022</v>
      </c>
      <c r="K4406" s="11" t="s">
        <v>31</v>
      </c>
      <c r="L4406" s="11" t="s">
        <v>29</v>
      </c>
      <c r="M4406" s="11" t="s">
        <v>139</v>
      </c>
      <c r="N4406" s="12">
        <v>7983</v>
      </c>
      <c r="O4406" s="11" t="s">
        <v>480</v>
      </c>
    </row>
    <row r="4407" spans="10:15" customFormat="1" ht="13.8">
      <c r="J4407" s="11" t="s">
        <v>5023</v>
      </c>
      <c r="K4407" s="11" t="s">
        <v>31</v>
      </c>
      <c r="L4407" s="11" t="s">
        <v>29</v>
      </c>
      <c r="M4407" s="11" t="s">
        <v>139</v>
      </c>
      <c r="N4407" s="12">
        <v>7601</v>
      </c>
      <c r="O4407" s="11" t="s">
        <v>480</v>
      </c>
    </row>
    <row r="4408" spans="10:15" customFormat="1" ht="13.8">
      <c r="J4408" s="11" t="s">
        <v>5024</v>
      </c>
      <c r="K4408" s="11" t="s">
        <v>31</v>
      </c>
      <c r="L4408" s="11" t="s">
        <v>29</v>
      </c>
      <c r="M4408" s="11" t="s">
        <v>139</v>
      </c>
      <c r="N4408" s="12">
        <v>7567</v>
      </c>
      <c r="O4408" s="11" t="s">
        <v>480</v>
      </c>
    </row>
    <row r="4409" spans="10:15" customFormat="1" ht="13.8">
      <c r="J4409" s="11" t="s">
        <v>5025</v>
      </c>
      <c r="K4409" s="11" t="s">
        <v>31</v>
      </c>
      <c r="L4409" s="11" t="s">
        <v>29</v>
      </c>
      <c r="M4409" s="11" t="s">
        <v>139</v>
      </c>
      <c r="N4409" s="12">
        <v>7389</v>
      </c>
      <c r="O4409" s="11" t="s">
        <v>480</v>
      </c>
    </row>
    <row r="4410" spans="10:15" customFormat="1" ht="13.8">
      <c r="J4410" s="11" t="s">
        <v>5026</v>
      </c>
      <c r="K4410" s="11" t="s">
        <v>31</v>
      </c>
      <c r="L4410" s="11" t="s">
        <v>29</v>
      </c>
      <c r="M4410" s="11" t="s">
        <v>139</v>
      </c>
      <c r="N4410" s="12">
        <v>7336</v>
      </c>
      <c r="O4410" s="11" t="s">
        <v>480</v>
      </c>
    </row>
    <row r="4411" spans="10:15" customFormat="1" ht="13.8">
      <c r="J4411" s="11" t="s">
        <v>5027</v>
      </c>
      <c r="K4411" s="11" t="s">
        <v>31</v>
      </c>
      <c r="L4411" s="11" t="s">
        <v>29</v>
      </c>
      <c r="M4411" s="11" t="s">
        <v>139</v>
      </c>
      <c r="N4411" s="12">
        <v>7328</v>
      </c>
      <c r="O4411" s="11" t="s">
        <v>480</v>
      </c>
    </row>
    <row r="4412" spans="10:15" customFormat="1" ht="13.8">
      <c r="J4412" s="11" t="s">
        <v>5028</v>
      </c>
      <c r="K4412" s="11" t="s">
        <v>31</v>
      </c>
      <c r="L4412" s="11" t="s">
        <v>29</v>
      </c>
      <c r="M4412" s="11" t="s">
        <v>139</v>
      </c>
      <c r="N4412" s="12">
        <v>7158</v>
      </c>
      <c r="O4412" s="11" t="s">
        <v>480</v>
      </c>
    </row>
    <row r="4413" spans="10:15" customFormat="1" ht="13.8">
      <c r="J4413" s="11" t="s">
        <v>5029</v>
      </c>
      <c r="K4413" s="11" t="s">
        <v>31</v>
      </c>
      <c r="L4413" s="11" t="s">
        <v>29</v>
      </c>
      <c r="M4413" s="11" t="s">
        <v>139</v>
      </c>
      <c r="N4413" s="12">
        <v>6867</v>
      </c>
      <c r="O4413" s="11" t="s">
        <v>480</v>
      </c>
    </row>
    <row r="4414" spans="10:15" customFormat="1" ht="13.8">
      <c r="J4414" s="11" t="s">
        <v>5030</v>
      </c>
      <c r="K4414" s="11" t="s">
        <v>31</v>
      </c>
      <c r="L4414" s="11" t="s">
        <v>29</v>
      </c>
      <c r="M4414" s="11" t="s">
        <v>139</v>
      </c>
      <c r="N4414" s="12">
        <v>6842</v>
      </c>
      <c r="O4414" s="11" t="s">
        <v>480</v>
      </c>
    </row>
    <row r="4415" spans="10:15" customFormat="1" ht="13.8">
      <c r="J4415" s="11" t="s">
        <v>5031</v>
      </c>
      <c r="K4415" s="11" t="s">
        <v>31</v>
      </c>
      <c r="L4415" s="11" t="s">
        <v>29</v>
      </c>
      <c r="M4415" s="11" t="s">
        <v>139</v>
      </c>
      <c r="N4415" s="12">
        <v>6730</v>
      </c>
      <c r="O4415" s="11" t="s">
        <v>480</v>
      </c>
    </row>
    <row r="4416" spans="10:15" customFormat="1" ht="13.8">
      <c r="J4416" s="11" t="s">
        <v>5032</v>
      </c>
      <c r="K4416" s="11" t="s">
        <v>31</v>
      </c>
      <c r="L4416" s="11" t="s">
        <v>29</v>
      </c>
      <c r="M4416" s="11" t="s">
        <v>139</v>
      </c>
      <c r="N4416" s="12">
        <v>6552</v>
      </c>
      <c r="O4416" s="11" t="s">
        <v>480</v>
      </c>
    </row>
    <row r="4417" spans="10:15" customFormat="1" ht="13.8">
      <c r="J4417" s="11" t="s">
        <v>5033</v>
      </c>
      <c r="K4417" s="11" t="s">
        <v>31</v>
      </c>
      <c r="L4417" s="11" t="s">
        <v>29</v>
      </c>
      <c r="M4417" s="11" t="s">
        <v>139</v>
      </c>
      <c r="N4417" s="12">
        <v>6524</v>
      </c>
      <c r="O4417" s="11" t="s">
        <v>480</v>
      </c>
    </row>
    <row r="4418" spans="10:15" customFormat="1" ht="13.8">
      <c r="J4418" s="11" t="s">
        <v>5034</v>
      </c>
      <c r="K4418" s="11" t="s">
        <v>31</v>
      </c>
      <c r="L4418" s="11" t="s">
        <v>29</v>
      </c>
      <c r="M4418" s="11" t="s">
        <v>139</v>
      </c>
      <c r="N4418" s="12">
        <v>6508</v>
      </c>
      <c r="O4418" s="11" t="s">
        <v>480</v>
      </c>
    </row>
    <row r="4419" spans="10:15" customFormat="1" ht="13.8">
      <c r="J4419" s="11" t="s">
        <v>5035</v>
      </c>
      <c r="K4419" s="11" t="s">
        <v>31</v>
      </c>
      <c r="L4419" s="11" t="s">
        <v>29</v>
      </c>
      <c r="M4419" s="11" t="s">
        <v>139</v>
      </c>
      <c r="N4419" s="12">
        <v>6150</v>
      </c>
      <c r="O4419" s="11" t="s">
        <v>480</v>
      </c>
    </row>
    <row r="4420" spans="10:15" customFormat="1" ht="13.8">
      <c r="J4420" s="11" t="s">
        <v>5036</v>
      </c>
      <c r="K4420" s="11" t="s">
        <v>31</v>
      </c>
      <c r="L4420" s="11" t="s">
        <v>29</v>
      </c>
      <c r="M4420" s="11" t="s">
        <v>139</v>
      </c>
      <c r="N4420" s="12">
        <v>6032</v>
      </c>
      <c r="O4420" s="11" t="s">
        <v>480</v>
      </c>
    </row>
    <row r="4421" spans="10:15" customFormat="1" ht="13.8">
      <c r="J4421" s="11" t="s">
        <v>5037</v>
      </c>
      <c r="K4421" s="11" t="s">
        <v>31</v>
      </c>
      <c r="L4421" s="11" t="s">
        <v>29</v>
      </c>
      <c r="M4421" s="11" t="s">
        <v>139</v>
      </c>
      <c r="N4421" s="12">
        <v>5968</v>
      </c>
      <c r="O4421" s="11" t="s">
        <v>480</v>
      </c>
    </row>
    <row r="4422" spans="10:15" customFormat="1" ht="13.8">
      <c r="J4422" s="11" t="s">
        <v>5038</v>
      </c>
      <c r="K4422" s="11" t="s">
        <v>31</v>
      </c>
      <c r="L4422" s="11" t="s">
        <v>29</v>
      </c>
      <c r="M4422" s="11" t="s">
        <v>139</v>
      </c>
      <c r="N4422" s="12">
        <v>5862</v>
      </c>
      <c r="O4422" s="11" t="s">
        <v>480</v>
      </c>
    </row>
    <row r="4423" spans="10:15" customFormat="1" ht="13.8">
      <c r="J4423" s="11" t="s">
        <v>5039</v>
      </c>
      <c r="K4423" s="11" t="s">
        <v>31</v>
      </c>
      <c r="L4423" s="11" t="s">
        <v>29</v>
      </c>
      <c r="M4423" s="11" t="s">
        <v>139</v>
      </c>
      <c r="N4423" s="12">
        <v>5841</v>
      </c>
      <c r="O4423" s="11" t="s">
        <v>480</v>
      </c>
    </row>
    <row r="4424" spans="10:15" customFormat="1" ht="13.8">
      <c r="J4424" s="11" t="s">
        <v>5040</v>
      </c>
      <c r="K4424" s="11" t="s">
        <v>31</v>
      </c>
      <c r="L4424" s="11" t="s">
        <v>29</v>
      </c>
      <c r="M4424" s="11" t="s">
        <v>139</v>
      </c>
      <c r="N4424" s="12">
        <v>5667</v>
      </c>
      <c r="O4424" s="11" t="s">
        <v>480</v>
      </c>
    </row>
    <row r="4425" spans="10:15" customFormat="1" ht="13.8">
      <c r="J4425" s="11" t="s">
        <v>5041</v>
      </c>
      <c r="K4425" s="11" t="s">
        <v>31</v>
      </c>
      <c r="L4425" s="11" t="s">
        <v>29</v>
      </c>
      <c r="M4425" s="11" t="s">
        <v>139</v>
      </c>
      <c r="N4425" s="12">
        <v>5395</v>
      </c>
      <c r="O4425" s="11" t="s">
        <v>480</v>
      </c>
    </row>
    <row r="4426" spans="10:15" customFormat="1" ht="13.8">
      <c r="J4426" s="11" t="s">
        <v>5042</v>
      </c>
      <c r="K4426" s="11" t="s">
        <v>31</v>
      </c>
      <c r="L4426" s="11" t="s">
        <v>29</v>
      </c>
      <c r="M4426" s="11" t="s">
        <v>139</v>
      </c>
      <c r="N4426" s="12">
        <v>5355</v>
      </c>
      <c r="O4426" s="11" t="s">
        <v>480</v>
      </c>
    </row>
    <row r="4427" spans="10:15" customFormat="1" ht="13.8">
      <c r="J4427" s="11" t="s">
        <v>5043</v>
      </c>
      <c r="K4427" s="11" t="s">
        <v>31</v>
      </c>
      <c r="L4427" s="11" t="s">
        <v>29</v>
      </c>
      <c r="M4427" s="11" t="s">
        <v>139</v>
      </c>
      <c r="N4427" s="12">
        <v>5344</v>
      </c>
      <c r="O4427" s="11" t="s">
        <v>480</v>
      </c>
    </row>
    <row r="4428" spans="10:15" customFormat="1" ht="13.8">
      <c r="J4428" s="11" t="s">
        <v>5044</v>
      </c>
      <c r="K4428" s="11" t="s">
        <v>31</v>
      </c>
      <c r="L4428" s="11" t="s">
        <v>29</v>
      </c>
      <c r="M4428" s="11" t="s">
        <v>139</v>
      </c>
      <c r="N4428" s="12">
        <v>4956</v>
      </c>
      <c r="O4428" s="11" t="s">
        <v>514</v>
      </c>
    </row>
    <row r="4429" spans="10:15" customFormat="1" ht="13.8">
      <c r="J4429" s="11" t="s">
        <v>5045</v>
      </c>
      <c r="K4429" s="11" t="s">
        <v>31</v>
      </c>
      <c r="L4429" s="11" t="s">
        <v>29</v>
      </c>
      <c r="M4429" s="11" t="s">
        <v>139</v>
      </c>
      <c r="N4429" s="12">
        <v>4869</v>
      </c>
      <c r="O4429" s="11" t="s">
        <v>514</v>
      </c>
    </row>
    <row r="4430" spans="10:15" customFormat="1" ht="13.8">
      <c r="J4430" s="11" t="s">
        <v>5046</v>
      </c>
      <c r="K4430" s="11" t="s">
        <v>31</v>
      </c>
      <c r="L4430" s="11" t="s">
        <v>29</v>
      </c>
      <c r="M4430" s="11" t="s">
        <v>139</v>
      </c>
      <c r="N4430" s="12">
        <v>4861</v>
      </c>
      <c r="O4430" s="11" t="s">
        <v>514</v>
      </c>
    </row>
    <row r="4431" spans="10:15" customFormat="1" ht="13.8">
      <c r="J4431" s="11" t="s">
        <v>5047</v>
      </c>
      <c r="K4431" s="11" t="s">
        <v>31</v>
      </c>
      <c r="L4431" s="11" t="s">
        <v>29</v>
      </c>
      <c r="M4431" s="11" t="s">
        <v>139</v>
      </c>
      <c r="N4431" s="12">
        <v>4801</v>
      </c>
      <c r="O4431" s="11" t="s">
        <v>514</v>
      </c>
    </row>
    <row r="4432" spans="10:15" customFormat="1" ht="13.8">
      <c r="J4432" s="11" t="s">
        <v>5048</v>
      </c>
      <c r="K4432" s="11" t="s">
        <v>31</v>
      </c>
      <c r="L4432" s="11" t="s">
        <v>29</v>
      </c>
      <c r="M4432" s="11" t="s">
        <v>139</v>
      </c>
      <c r="N4432" s="12">
        <v>4751</v>
      </c>
      <c r="O4432" s="11" t="s">
        <v>514</v>
      </c>
    </row>
    <row r="4433" spans="10:15" customFormat="1" ht="13.8">
      <c r="J4433" s="11" t="s">
        <v>5049</v>
      </c>
      <c r="K4433" s="11" t="s">
        <v>31</v>
      </c>
      <c r="L4433" s="11" t="s">
        <v>29</v>
      </c>
      <c r="M4433" s="11" t="s">
        <v>139</v>
      </c>
      <c r="N4433" s="12">
        <v>4621</v>
      </c>
      <c r="O4433" s="11" t="s">
        <v>514</v>
      </c>
    </row>
    <row r="4434" spans="10:15" customFormat="1" ht="13.8">
      <c r="J4434" s="11" t="s">
        <v>5050</v>
      </c>
      <c r="K4434" s="11" t="s">
        <v>31</v>
      </c>
      <c r="L4434" s="11" t="s">
        <v>29</v>
      </c>
      <c r="M4434" s="11" t="s">
        <v>139</v>
      </c>
      <c r="N4434" s="12">
        <v>4526</v>
      </c>
      <c r="O4434" s="11" t="s">
        <v>514</v>
      </c>
    </row>
    <row r="4435" spans="10:15" customFormat="1" ht="13.8">
      <c r="J4435" s="11" t="s">
        <v>5051</v>
      </c>
      <c r="K4435" s="11" t="s">
        <v>31</v>
      </c>
      <c r="L4435" s="11" t="s">
        <v>29</v>
      </c>
      <c r="M4435" s="11" t="s">
        <v>139</v>
      </c>
      <c r="N4435" s="12">
        <v>4263</v>
      </c>
      <c r="O4435" s="11" t="s">
        <v>514</v>
      </c>
    </row>
    <row r="4436" spans="10:15" customFormat="1" ht="13.8">
      <c r="J4436" s="11" t="s">
        <v>5052</v>
      </c>
      <c r="K4436" s="11" t="s">
        <v>31</v>
      </c>
      <c r="L4436" s="11" t="s">
        <v>29</v>
      </c>
      <c r="M4436" s="11" t="s">
        <v>139</v>
      </c>
      <c r="N4436" s="12">
        <v>4237</v>
      </c>
      <c r="O4436" s="11" t="s">
        <v>514</v>
      </c>
    </row>
    <row r="4437" spans="10:15" customFormat="1" ht="13.8">
      <c r="J4437" s="11" t="s">
        <v>5053</v>
      </c>
      <c r="K4437" s="11" t="s">
        <v>31</v>
      </c>
      <c r="L4437" s="11" t="s">
        <v>29</v>
      </c>
      <c r="M4437" s="11" t="s">
        <v>139</v>
      </c>
      <c r="N4437" s="12">
        <v>4195</v>
      </c>
      <c r="O4437" s="11" t="s">
        <v>514</v>
      </c>
    </row>
    <row r="4438" spans="10:15" customFormat="1" ht="13.8">
      <c r="J4438" s="11" t="s">
        <v>5054</v>
      </c>
      <c r="K4438" s="11" t="s">
        <v>31</v>
      </c>
      <c r="L4438" s="11" t="s">
        <v>29</v>
      </c>
      <c r="M4438" s="11" t="s">
        <v>139</v>
      </c>
      <c r="N4438" s="12">
        <v>4186</v>
      </c>
      <c r="O4438" s="11" t="s">
        <v>514</v>
      </c>
    </row>
    <row r="4439" spans="10:15" customFormat="1" ht="13.8">
      <c r="J4439" s="11" t="s">
        <v>5055</v>
      </c>
      <c r="K4439" s="11" t="s">
        <v>31</v>
      </c>
      <c r="L4439" s="11" t="s">
        <v>29</v>
      </c>
      <c r="M4439" s="11" t="s">
        <v>139</v>
      </c>
      <c r="N4439" s="12">
        <v>4134</v>
      </c>
      <c r="O4439" s="11" t="s">
        <v>514</v>
      </c>
    </row>
    <row r="4440" spans="10:15" customFormat="1" ht="13.8">
      <c r="J4440" s="11" t="s">
        <v>5056</v>
      </c>
      <c r="K4440" s="11" t="s">
        <v>31</v>
      </c>
      <c r="L4440" s="11" t="s">
        <v>29</v>
      </c>
      <c r="M4440" s="11" t="s">
        <v>139</v>
      </c>
      <c r="N4440" s="12">
        <v>4050</v>
      </c>
      <c r="O4440" s="11" t="s">
        <v>514</v>
      </c>
    </row>
    <row r="4441" spans="10:15" customFormat="1" ht="13.8">
      <c r="J4441" s="11" t="s">
        <v>5057</v>
      </c>
      <c r="K4441" s="11" t="s">
        <v>31</v>
      </c>
      <c r="L4441" s="11" t="s">
        <v>29</v>
      </c>
      <c r="M4441" s="11" t="s">
        <v>139</v>
      </c>
      <c r="N4441" s="12">
        <v>4045</v>
      </c>
      <c r="O4441" s="11" t="s">
        <v>514</v>
      </c>
    </row>
    <row r="4442" spans="10:15" customFormat="1" ht="13.8">
      <c r="J4442" s="11" t="s">
        <v>5058</v>
      </c>
      <c r="K4442" s="11" t="s">
        <v>31</v>
      </c>
      <c r="L4442" s="11" t="s">
        <v>29</v>
      </c>
      <c r="M4442" s="11" t="s">
        <v>139</v>
      </c>
      <c r="N4442" s="12">
        <v>3976</v>
      </c>
      <c r="O4442" s="11" t="s">
        <v>514</v>
      </c>
    </row>
    <row r="4443" spans="10:15" customFormat="1" ht="13.8">
      <c r="J4443" s="11" t="s">
        <v>5059</v>
      </c>
      <c r="K4443" s="11" t="s">
        <v>31</v>
      </c>
      <c r="L4443" s="11" t="s">
        <v>29</v>
      </c>
      <c r="M4443" s="11" t="s">
        <v>139</v>
      </c>
      <c r="N4443" s="12">
        <v>3909</v>
      </c>
      <c r="O4443" s="11" t="s">
        <v>514</v>
      </c>
    </row>
    <row r="4444" spans="10:15" customFormat="1" ht="13.8">
      <c r="J4444" s="11" t="s">
        <v>5060</v>
      </c>
      <c r="K4444" s="11" t="s">
        <v>31</v>
      </c>
      <c r="L4444" s="11" t="s">
        <v>29</v>
      </c>
      <c r="M4444" s="11" t="s">
        <v>139</v>
      </c>
      <c r="N4444" s="12">
        <v>3867</v>
      </c>
      <c r="O4444" s="11" t="s">
        <v>514</v>
      </c>
    </row>
    <row r="4445" spans="10:15" customFormat="1" ht="13.8">
      <c r="J4445" s="11" t="s">
        <v>5061</v>
      </c>
      <c r="K4445" s="11" t="s">
        <v>31</v>
      </c>
      <c r="L4445" s="11" t="s">
        <v>29</v>
      </c>
      <c r="M4445" s="11" t="s">
        <v>139</v>
      </c>
      <c r="N4445" s="12">
        <v>3829</v>
      </c>
      <c r="O4445" s="11" t="s">
        <v>514</v>
      </c>
    </row>
    <row r="4446" spans="10:15" customFormat="1" ht="13.8">
      <c r="J4446" s="11" t="s">
        <v>5062</v>
      </c>
      <c r="K4446" s="11" t="s">
        <v>31</v>
      </c>
      <c r="L4446" s="11" t="s">
        <v>29</v>
      </c>
      <c r="M4446" s="11" t="s">
        <v>139</v>
      </c>
      <c r="N4446" s="12">
        <v>3810</v>
      </c>
      <c r="O4446" s="11" t="s">
        <v>514</v>
      </c>
    </row>
    <row r="4447" spans="10:15" customFormat="1" ht="13.8">
      <c r="J4447" s="11" t="s">
        <v>5063</v>
      </c>
      <c r="K4447" s="11" t="s">
        <v>31</v>
      </c>
      <c r="L4447" s="11" t="s">
        <v>29</v>
      </c>
      <c r="M4447" s="11" t="s">
        <v>139</v>
      </c>
      <c r="N4447" s="12">
        <v>3639</v>
      </c>
      <c r="O4447" s="11" t="s">
        <v>514</v>
      </c>
    </row>
    <row r="4448" spans="10:15" customFormat="1" ht="13.8">
      <c r="J4448" s="11" t="s">
        <v>5064</v>
      </c>
      <c r="K4448" s="11" t="s">
        <v>31</v>
      </c>
      <c r="L4448" s="11" t="s">
        <v>29</v>
      </c>
      <c r="M4448" s="11" t="s">
        <v>139</v>
      </c>
      <c r="N4448" s="12">
        <v>3597</v>
      </c>
      <c r="O4448" s="11" t="s">
        <v>514</v>
      </c>
    </row>
    <row r="4449" spans="10:15" customFormat="1" ht="13.8">
      <c r="J4449" s="11" t="s">
        <v>5065</v>
      </c>
      <c r="K4449" s="11" t="s">
        <v>31</v>
      </c>
      <c r="L4449" s="11" t="s">
        <v>29</v>
      </c>
      <c r="M4449" s="11" t="s">
        <v>139</v>
      </c>
      <c r="N4449" s="12">
        <v>3312</v>
      </c>
      <c r="O4449" s="11" t="s">
        <v>514</v>
      </c>
    </row>
    <row r="4450" spans="10:15" customFormat="1" ht="13.8">
      <c r="J4450" s="11" t="s">
        <v>5066</v>
      </c>
      <c r="K4450" s="11" t="s">
        <v>31</v>
      </c>
      <c r="L4450" s="11" t="s">
        <v>29</v>
      </c>
      <c r="M4450" s="11" t="s">
        <v>139</v>
      </c>
      <c r="N4450" s="12">
        <v>3312</v>
      </c>
      <c r="O4450" s="11" t="s">
        <v>514</v>
      </c>
    </row>
    <row r="4451" spans="10:15" customFormat="1" ht="13.8">
      <c r="J4451" s="11" t="s">
        <v>5067</v>
      </c>
      <c r="K4451" s="11" t="s">
        <v>31</v>
      </c>
      <c r="L4451" s="11" t="s">
        <v>29</v>
      </c>
      <c r="M4451" s="11" t="s">
        <v>139</v>
      </c>
      <c r="N4451" s="12">
        <v>3181</v>
      </c>
      <c r="O4451" s="11" t="s">
        <v>514</v>
      </c>
    </row>
    <row r="4452" spans="10:15" customFormat="1" ht="13.8">
      <c r="J4452" s="11" t="s">
        <v>5068</v>
      </c>
      <c r="K4452" s="11" t="s">
        <v>31</v>
      </c>
      <c r="L4452" s="11" t="s">
        <v>29</v>
      </c>
      <c r="M4452" s="11" t="s">
        <v>139</v>
      </c>
      <c r="N4452" s="12">
        <v>3071</v>
      </c>
      <c r="O4452" s="11" t="s">
        <v>514</v>
      </c>
    </row>
    <row r="4453" spans="10:15" customFormat="1" ht="13.8">
      <c r="J4453" s="11" t="s">
        <v>5069</v>
      </c>
      <c r="K4453" s="11" t="s">
        <v>31</v>
      </c>
      <c r="L4453" s="11" t="s">
        <v>29</v>
      </c>
      <c r="M4453" s="11" t="s">
        <v>139</v>
      </c>
      <c r="N4453" s="12">
        <v>3023</v>
      </c>
      <c r="O4453" s="11" t="s">
        <v>514</v>
      </c>
    </row>
    <row r="4454" spans="10:15" customFormat="1" ht="13.8">
      <c r="J4454" s="11" t="s">
        <v>5070</v>
      </c>
      <c r="K4454" s="11" t="s">
        <v>31</v>
      </c>
      <c r="L4454" s="11" t="s">
        <v>29</v>
      </c>
      <c r="M4454" s="11" t="s">
        <v>139</v>
      </c>
      <c r="N4454" s="12">
        <v>2842</v>
      </c>
      <c r="O4454" s="11" t="s">
        <v>514</v>
      </c>
    </row>
    <row r="4455" spans="10:15" customFormat="1" ht="13.8">
      <c r="J4455" s="11" t="s">
        <v>5071</v>
      </c>
      <c r="K4455" s="11" t="s">
        <v>31</v>
      </c>
      <c r="L4455" s="11" t="s">
        <v>29</v>
      </c>
      <c r="M4455" s="11" t="s">
        <v>139</v>
      </c>
      <c r="N4455" s="12">
        <v>2215</v>
      </c>
      <c r="O4455" s="11" t="s">
        <v>514</v>
      </c>
    </row>
    <row r="4456" spans="10:15" customFormat="1" ht="13.8">
      <c r="J4456" s="11" t="s">
        <v>5072</v>
      </c>
      <c r="K4456" s="11" t="s">
        <v>31</v>
      </c>
      <c r="L4456" s="11" t="s">
        <v>29</v>
      </c>
      <c r="M4456" s="11" t="s">
        <v>139</v>
      </c>
      <c r="N4456" s="12">
        <v>2022</v>
      </c>
      <c r="O4456" s="11" t="s">
        <v>514</v>
      </c>
    </row>
    <row r="4457" spans="10:15" customFormat="1" ht="13.8">
      <c r="J4457" s="11" t="s">
        <v>5073</v>
      </c>
      <c r="K4457" s="11" t="s">
        <v>31</v>
      </c>
      <c r="L4457" s="11" t="s">
        <v>29</v>
      </c>
      <c r="M4457" s="11" t="s">
        <v>139</v>
      </c>
      <c r="N4457" s="12">
        <v>1952</v>
      </c>
      <c r="O4457" s="11" t="s">
        <v>606</v>
      </c>
    </row>
    <row r="4458" spans="10:15" customFormat="1" ht="13.8">
      <c r="J4458" s="11" t="s">
        <v>5074</v>
      </c>
      <c r="K4458" s="11" t="s">
        <v>31</v>
      </c>
      <c r="L4458" s="11" t="s">
        <v>29</v>
      </c>
      <c r="M4458" s="11" t="s">
        <v>139</v>
      </c>
      <c r="N4458" s="12">
        <v>1884</v>
      </c>
      <c r="O4458" s="11" t="s">
        <v>606</v>
      </c>
    </row>
    <row r="4459" spans="10:15" customFormat="1" ht="13.8">
      <c r="J4459" s="11" t="s">
        <v>5075</v>
      </c>
      <c r="K4459" s="11" t="s">
        <v>31</v>
      </c>
      <c r="L4459" s="11" t="s">
        <v>29</v>
      </c>
      <c r="M4459" s="11" t="s">
        <v>139</v>
      </c>
      <c r="N4459" s="12">
        <v>1711</v>
      </c>
      <c r="O4459" s="11" t="s">
        <v>606</v>
      </c>
    </row>
    <row r="4460" spans="10:15" customFormat="1" ht="13.8">
      <c r="J4460" s="11" t="s">
        <v>5076</v>
      </c>
      <c r="K4460" s="11" t="s">
        <v>31</v>
      </c>
      <c r="L4460" s="11" t="s">
        <v>29</v>
      </c>
      <c r="M4460" s="11" t="s">
        <v>139</v>
      </c>
      <c r="N4460" s="12">
        <v>1477</v>
      </c>
      <c r="O4460" s="11" t="s">
        <v>606</v>
      </c>
    </row>
    <row r="4461" spans="10:15" customFormat="1" ht="13.8">
      <c r="J4461" s="11" t="s">
        <v>5077</v>
      </c>
      <c r="K4461" s="11" t="s">
        <v>31</v>
      </c>
      <c r="L4461" s="11" t="s">
        <v>29</v>
      </c>
      <c r="M4461" s="11" t="s">
        <v>139</v>
      </c>
      <c r="N4461" s="12">
        <v>1467</v>
      </c>
      <c r="O4461" s="11" t="s">
        <v>606</v>
      </c>
    </row>
    <row r="4462" spans="10:15" customFormat="1" ht="13.8">
      <c r="J4462" s="11" t="s">
        <v>5078</v>
      </c>
      <c r="K4462" s="11" t="s">
        <v>31</v>
      </c>
      <c r="L4462" s="11" t="s">
        <v>29</v>
      </c>
      <c r="M4462" s="11" t="s">
        <v>139</v>
      </c>
      <c r="N4462" s="12">
        <v>1183</v>
      </c>
      <c r="O4462" s="11" t="s">
        <v>606</v>
      </c>
    </row>
    <row r="4463" spans="10:15" customFormat="1" ht="13.8">
      <c r="J4463" s="11" t="s">
        <v>5079</v>
      </c>
      <c r="K4463" s="11" t="s">
        <v>31</v>
      </c>
      <c r="L4463" s="11" t="s">
        <v>29</v>
      </c>
      <c r="M4463" s="11" t="s">
        <v>139</v>
      </c>
      <c r="N4463" s="12">
        <v>1182</v>
      </c>
      <c r="O4463" s="11" t="s">
        <v>606</v>
      </c>
    </row>
    <row r="4464" spans="10:15" customFormat="1" ht="13.8">
      <c r="J4464" s="11" t="s">
        <v>5080</v>
      </c>
      <c r="K4464" s="11" t="s">
        <v>31</v>
      </c>
      <c r="L4464" s="11" t="s">
        <v>29</v>
      </c>
      <c r="M4464" s="11" t="s">
        <v>139</v>
      </c>
      <c r="N4464" s="12">
        <v>689</v>
      </c>
      <c r="O4464" s="11" t="s">
        <v>662</v>
      </c>
    </row>
    <row r="4465" spans="10:15" customFormat="1" ht="13.8">
      <c r="J4465" s="11" t="s">
        <v>436</v>
      </c>
      <c r="K4465" s="11" t="s">
        <v>31</v>
      </c>
      <c r="L4465" s="11" t="s">
        <v>29</v>
      </c>
      <c r="M4465" s="11" t="s">
        <v>325</v>
      </c>
      <c r="N4465" s="12">
        <v>119856</v>
      </c>
      <c r="O4465" s="11" t="s">
        <v>705</v>
      </c>
    </row>
    <row r="4466" spans="10:15" customFormat="1" ht="13.8">
      <c r="J4466" s="11" t="s">
        <v>5081</v>
      </c>
      <c r="K4466" s="11" t="s">
        <v>31</v>
      </c>
      <c r="L4466" s="11" t="s">
        <v>29</v>
      </c>
      <c r="M4466" s="11" t="s">
        <v>325</v>
      </c>
      <c r="N4466" s="12">
        <v>43001</v>
      </c>
      <c r="O4466" s="11" t="s">
        <v>448</v>
      </c>
    </row>
    <row r="4467" spans="10:15" customFormat="1" ht="13.8">
      <c r="J4467" s="11" t="s">
        <v>5082</v>
      </c>
      <c r="K4467" s="11" t="s">
        <v>31</v>
      </c>
      <c r="L4467" s="11" t="s">
        <v>29</v>
      </c>
      <c r="M4467" s="11" t="s">
        <v>325</v>
      </c>
      <c r="N4467" s="12">
        <v>42220</v>
      </c>
      <c r="O4467" s="11" t="s">
        <v>448</v>
      </c>
    </row>
    <row r="4468" spans="10:15" customFormat="1" ht="13.8">
      <c r="J4468" s="11" t="s">
        <v>5083</v>
      </c>
      <c r="K4468" s="11" t="s">
        <v>31</v>
      </c>
      <c r="L4468" s="11" t="s">
        <v>29</v>
      </c>
      <c r="M4468" s="11" t="s">
        <v>325</v>
      </c>
      <c r="N4468" s="12">
        <v>40397</v>
      </c>
      <c r="O4468" s="11" t="s">
        <v>448</v>
      </c>
    </row>
    <row r="4469" spans="10:15" customFormat="1" ht="13.8">
      <c r="J4469" s="11" t="s">
        <v>433</v>
      </c>
      <c r="K4469" s="11" t="s">
        <v>31</v>
      </c>
      <c r="L4469" s="11" t="s">
        <v>29</v>
      </c>
      <c r="M4469" s="11" t="s">
        <v>325</v>
      </c>
      <c r="N4469" s="12">
        <v>37010</v>
      </c>
      <c r="O4469" s="11" t="s">
        <v>448</v>
      </c>
    </row>
    <row r="4470" spans="10:15" customFormat="1" ht="13.8">
      <c r="J4470" s="11" t="s">
        <v>5084</v>
      </c>
      <c r="K4470" s="11" t="s">
        <v>31</v>
      </c>
      <c r="L4470" s="11" t="s">
        <v>29</v>
      </c>
      <c r="M4470" s="11" t="s">
        <v>325</v>
      </c>
      <c r="N4470" s="12">
        <v>33903</v>
      </c>
      <c r="O4470" s="11" t="s">
        <v>448</v>
      </c>
    </row>
    <row r="4471" spans="10:15" customFormat="1" ht="13.8">
      <c r="J4471" s="11" t="s">
        <v>5085</v>
      </c>
      <c r="K4471" s="11" t="s">
        <v>31</v>
      </c>
      <c r="L4471" s="11" t="s">
        <v>29</v>
      </c>
      <c r="M4471" s="11" t="s">
        <v>325</v>
      </c>
      <c r="N4471" s="12">
        <v>33170</v>
      </c>
      <c r="O4471" s="11" t="s">
        <v>448</v>
      </c>
    </row>
    <row r="4472" spans="10:15" customFormat="1" ht="13.8">
      <c r="J4472" s="11" t="s">
        <v>5086</v>
      </c>
      <c r="K4472" s="11" t="s">
        <v>31</v>
      </c>
      <c r="L4472" s="11" t="s">
        <v>29</v>
      </c>
      <c r="M4472" s="11" t="s">
        <v>325</v>
      </c>
      <c r="N4472" s="12">
        <v>25309</v>
      </c>
      <c r="O4472" s="11" t="s">
        <v>448</v>
      </c>
    </row>
    <row r="4473" spans="10:15" customFormat="1" ht="13.8">
      <c r="J4473" s="11" t="s">
        <v>5087</v>
      </c>
      <c r="K4473" s="11" t="s">
        <v>31</v>
      </c>
      <c r="L4473" s="11" t="s">
        <v>29</v>
      </c>
      <c r="M4473" s="11" t="s">
        <v>325</v>
      </c>
      <c r="N4473" s="12">
        <v>24527</v>
      </c>
      <c r="O4473" s="11" t="s">
        <v>448</v>
      </c>
    </row>
    <row r="4474" spans="10:15" customFormat="1" ht="13.8">
      <c r="J4474" s="11" t="s">
        <v>5088</v>
      </c>
      <c r="K4474" s="11" t="s">
        <v>31</v>
      </c>
      <c r="L4474" s="11" t="s">
        <v>29</v>
      </c>
      <c r="M4474" s="11" t="s">
        <v>325</v>
      </c>
      <c r="N4474" s="12">
        <v>23208</v>
      </c>
      <c r="O4474" s="11" t="s">
        <v>448</v>
      </c>
    </row>
    <row r="4475" spans="10:15" customFormat="1" ht="13.8">
      <c r="J4475" s="11" t="s">
        <v>5089</v>
      </c>
      <c r="K4475" s="11" t="s">
        <v>31</v>
      </c>
      <c r="L4475" s="11" t="s">
        <v>29</v>
      </c>
      <c r="M4475" s="11" t="s">
        <v>325</v>
      </c>
      <c r="N4475" s="12">
        <v>23073</v>
      </c>
      <c r="O4475" s="11" t="s">
        <v>448</v>
      </c>
    </row>
    <row r="4476" spans="10:15" customFormat="1" ht="13.8">
      <c r="J4476" s="11" t="s">
        <v>5090</v>
      </c>
      <c r="K4476" s="11" t="s">
        <v>31</v>
      </c>
      <c r="L4476" s="11" t="s">
        <v>29</v>
      </c>
      <c r="M4476" s="11" t="s">
        <v>325</v>
      </c>
      <c r="N4476" s="12">
        <v>22733</v>
      </c>
      <c r="O4476" s="11" t="s">
        <v>448</v>
      </c>
    </row>
    <row r="4477" spans="10:15" customFormat="1" ht="13.8">
      <c r="J4477" s="11" t="s">
        <v>5091</v>
      </c>
      <c r="K4477" s="11" t="s">
        <v>31</v>
      </c>
      <c r="L4477" s="11" t="s">
        <v>29</v>
      </c>
      <c r="M4477" s="11" t="s">
        <v>325</v>
      </c>
      <c r="N4477" s="12">
        <v>22315</v>
      </c>
      <c r="O4477" s="11" t="s">
        <v>448</v>
      </c>
    </row>
    <row r="4478" spans="10:15" customFormat="1" ht="13.8">
      <c r="J4478" s="11" t="s">
        <v>5092</v>
      </c>
      <c r="K4478" s="11" t="s">
        <v>31</v>
      </c>
      <c r="L4478" s="11" t="s">
        <v>29</v>
      </c>
      <c r="M4478" s="11" t="s">
        <v>325</v>
      </c>
      <c r="N4478" s="12">
        <v>17684</v>
      </c>
      <c r="O4478" s="11" t="s">
        <v>448</v>
      </c>
    </row>
    <row r="4479" spans="10:15" customFormat="1" ht="13.8">
      <c r="J4479" s="11" t="s">
        <v>5093</v>
      </c>
      <c r="K4479" s="11" t="s">
        <v>31</v>
      </c>
      <c r="L4479" s="11" t="s">
        <v>29</v>
      </c>
      <c r="M4479" s="11" t="s">
        <v>325</v>
      </c>
      <c r="N4479" s="12">
        <v>17285</v>
      </c>
      <c r="O4479" s="11" t="s">
        <v>448</v>
      </c>
    </row>
    <row r="4480" spans="10:15" customFormat="1" ht="13.8">
      <c r="J4480" s="11" t="s">
        <v>5094</v>
      </c>
      <c r="K4480" s="11" t="s">
        <v>31</v>
      </c>
      <c r="L4480" s="11" t="s">
        <v>29</v>
      </c>
      <c r="M4480" s="11" t="s">
        <v>325</v>
      </c>
      <c r="N4480" s="12">
        <v>16596</v>
      </c>
      <c r="O4480" s="11" t="s">
        <v>448</v>
      </c>
    </row>
    <row r="4481" spans="10:15" customFormat="1" ht="13.8">
      <c r="J4481" s="11" t="s">
        <v>5095</v>
      </c>
      <c r="K4481" s="11" t="s">
        <v>31</v>
      </c>
      <c r="L4481" s="11" t="s">
        <v>29</v>
      </c>
      <c r="M4481" s="11" t="s">
        <v>325</v>
      </c>
      <c r="N4481" s="12">
        <v>15510</v>
      </c>
      <c r="O4481" s="11" t="s">
        <v>448</v>
      </c>
    </row>
    <row r="4482" spans="10:15" customFormat="1" ht="13.8">
      <c r="J4482" s="11" t="s">
        <v>5096</v>
      </c>
      <c r="K4482" s="11" t="s">
        <v>31</v>
      </c>
      <c r="L4482" s="11" t="s">
        <v>29</v>
      </c>
      <c r="M4482" s="11" t="s">
        <v>325</v>
      </c>
      <c r="N4482" s="12">
        <v>15486</v>
      </c>
      <c r="O4482" s="11" t="s">
        <v>448</v>
      </c>
    </row>
    <row r="4483" spans="10:15" customFormat="1" ht="13.8">
      <c r="J4483" s="11" t="s">
        <v>5097</v>
      </c>
      <c r="K4483" s="11" t="s">
        <v>31</v>
      </c>
      <c r="L4483" s="11" t="s">
        <v>29</v>
      </c>
      <c r="M4483" s="11" t="s">
        <v>325</v>
      </c>
      <c r="N4483" s="12">
        <v>15193</v>
      </c>
      <c r="O4483" s="11" t="s">
        <v>448</v>
      </c>
    </row>
    <row r="4484" spans="10:15" customFormat="1" ht="13.8">
      <c r="J4484" s="11" t="s">
        <v>5098</v>
      </c>
      <c r="K4484" s="11" t="s">
        <v>31</v>
      </c>
      <c r="L4484" s="11" t="s">
        <v>29</v>
      </c>
      <c r="M4484" s="11" t="s">
        <v>325</v>
      </c>
      <c r="N4484" s="12">
        <v>14770</v>
      </c>
      <c r="O4484" s="11" t="s">
        <v>448</v>
      </c>
    </row>
    <row r="4485" spans="10:15" customFormat="1" ht="13.8">
      <c r="J4485" s="11" t="s">
        <v>5099</v>
      </c>
      <c r="K4485" s="11" t="s">
        <v>31</v>
      </c>
      <c r="L4485" s="11" t="s">
        <v>29</v>
      </c>
      <c r="M4485" s="11" t="s">
        <v>325</v>
      </c>
      <c r="N4485" s="12">
        <v>13619</v>
      </c>
      <c r="O4485" s="11" t="s">
        <v>448</v>
      </c>
    </row>
    <row r="4486" spans="10:15" customFormat="1" ht="13.8">
      <c r="J4486" s="11" t="s">
        <v>5100</v>
      </c>
      <c r="K4486" s="11" t="s">
        <v>31</v>
      </c>
      <c r="L4486" s="11" t="s">
        <v>29</v>
      </c>
      <c r="M4486" s="11" t="s">
        <v>325</v>
      </c>
      <c r="N4486" s="12">
        <v>12773</v>
      </c>
      <c r="O4486" s="11" t="s">
        <v>448</v>
      </c>
    </row>
    <row r="4487" spans="10:15" customFormat="1" ht="13.8">
      <c r="J4487" s="11" t="s">
        <v>5101</v>
      </c>
      <c r="K4487" s="11" t="s">
        <v>31</v>
      </c>
      <c r="L4487" s="11" t="s">
        <v>29</v>
      </c>
      <c r="M4487" s="11" t="s">
        <v>325</v>
      </c>
      <c r="N4487" s="12">
        <v>11697</v>
      </c>
      <c r="O4487" s="11" t="s">
        <v>448</v>
      </c>
    </row>
    <row r="4488" spans="10:15" customFormat="1" ht="13.8">
      <c r="J4488" s="11" t="s">
        <v>5102</v>
      </c>
      <c r="K4488" s="11" t="s">
        <v>31</v>
      </c>
      <c r="L4488" s="11" t="s">
        <v>29</v>
      </c>
      <c r="M4488" s="11" t="s">
        <v>325</v>
      </c>
      <c r="N4488" s="12">
        <v>10555</v>
      </c>
      <c r="O4488" s="11" t="s">
        <v>448</v>
      </c>
    </row>
    <row r="4489" spans="10:15" customFormat="1" ht="13.8">
      <c r="J4489" s="11" t="s">
        <v>5103</v>
      </c>
      <c r="K4489" s="11" t="s">
        <v>31</v>
      </c>
      <c r="L4489" s="11" t="s">
        <v>29</v>
      </c>
      <c r="M4489" s="11" t="s">
        <v>325</v>
      </c>
      <c r="N4489" s="12">
        <v>10363</v>
      </c>
      <c r="O4489" s="11" t="s">
        <v>448</v>
      </c>
    </row>
    <row r="4490" spans="10:15" customFormat="1" ht="13.8">
      <c r="J4490" s="11" t="s">
        <v>5104</v>
      </c>
      <c r="K4490" s="11" t="s">
        <v>31</v>
      </c>
      <c r="L4490" s="11" t="s">
        <v>29</v>
      </c>
      <c r="M4490" s="11" t="s">
        <v>325</v>
      </c>
      <c r="N4490" s="12">
        <v>10033</v>
      </c>
      <c r="O4490" s="11" t="s">
        <v>448</v>
      </c>
    </row>
    <row r="4491" spans="10:15" customFormat="1" ht="13.8">
      <c r="J4491" s="11" t="s">
        <v>5105</v>
      </c>
      <c r="K4491" s="11" t="s">
        <v>31</v>
      </c>
      <c r="L4491" s="11" t="s">
        <v>29</v>
      </c>
      <c r="M4491" s="11" t="s">
        <v>325</v>
      </c>
      <c r="N4491" s="12">
        <v>9275</v>
      </c>
      <c r="O4491" s="11" t="s">
        <v>480</v>
      </c>
    </row>
    <row r="4492" spans="10:15" customFormat="1" ht="13.8">
      <c r="J4492" s="11" t="s">
        <v>5106</v>
      </c>
      <c r="K4492" s="11" t="s">
        <v>31</v>
      </c>
      <c r="L4492" s="11" t="s">
        <v>29</v>
      </c>
      <c r="M4492" s="11" t="s">
        <v>325</v>
      </c>
      <c r="N4492" s="12">
        <v>8546</v>
      </c>
      <c r="O4492" s="11" t="s">
        <v>480</v>
      </c>
    </row>
    <row r="4493" spans="10:15" customFormat="1" ht="13.8">
      <c r="J4493" s="11" t="s">
        <v>5107</v>
      </c>
      <c r="K4493" s="11" t="s">
        <v>31</v>
      </c>
      <c r="L4493" s="11" t="s">
        <v>29</v>
      </c>
      <c r="M4493" s="11" t="s">
        <v>325</v>
      </c>
      <c r="N4493" s="12">
        <v>8450</v>
      </c>
      <c r="O4493" s="11" t="s">
        <v>480</v>
      </c>
    </row>
    <row r="4494" spans="10:15" customFormat="1" ht="13.8">
      <c r="J4494" s="11" t="s">
        <v>5108</v>
      </c>
      <c r="K4494" s="11" t="s">
        <v>31</v>
      </c>
      <c r="L4494" s="11" t="s">
        <v>29</v>
      </c>
      <c r="M4494" s="11" t="s">
        <v>325</v>
      </c>
      <c r="N4494" s="12">
        <v>8094</v>
      </c>
      <c r="O4494" s="11" t="s">
        <v>480</v>
      </c>
    </row>
    <row r="4495" spans="10:15" customFormat="1" ht="13.8">
      <c r="J4495" s="11" t="s">
        <v>5109</v>
      </c>
      <c r="K4495" s="11" t="s">
        <v>31</v>
      </c>
      <c r="L4495" s="11" t="s">
        <v>29</v>
      </c>
      <c r="M4495" s="11" t="s">
        <v>325</v>
      </c>
      <c r="N4495" s="12">
        <v>8069</v>
      </c>
      <c r="O4495" s="11" t="s">
        <v>480</v>
      </c>
    </row>
    <row r="4496" spans="10:15" customFormat="1" ht="13.8">
      <c r="J4496" s="11" t="s">
        <v>5110</v>
      </c>
      <c r="K4496" s="11" t="s">
        <v>31</v>
      </c>
      <c r="L4496" s="11" t="s">
        <v>29</v>
      </c>
      <c r="M4496" s="11" t="s">
        <v>325</v>
      </c>
      <c r="N4496" s="12">
        <v>7603</v>
      </c>
      <c r="O4496" s="11" t="s">
        <v>480</v>
      </c>
    </row>
    <row r="4497" spans="10:15" customFormat="1" ht="13.8">
      <c r="J4497" s="11" t="s">
        <v>5111</v>
      </c>
      <c r="K4497" s="11" t="s">
        <v>31</v>
      </c>
      <c r="L4497" s="11" t="s">
        <v>29</v>
      </c>
      <c r="M4497" s="11" t="s">
        <v>325</v>
      </c>
      <c r="N4497" s="12">
        <v>7426</v>
      </c>
      <c r="O4497" s="11" t="s">
        <v>480</v>
      </c>
    </row>
    <row r="4498" spans="10:15" customFormat="1" ht="13.8">
      <c r="J4498" s="11" t="s">
        <v>5112</v>
      </c>
      <c r="K4498" s="11" t="s">
        <v>31</v>
      </c>
      <c r="L4498" s="11" t="s">
        <v>29</v>
      </c>
      <c r="M4498" s="11" t="s">
        <v>325</v>
      </c>
      <c r="N4498" s="12">
        <v>7212</v>
      </c>
      <c r="O4498" s="11" t="s">
        <v>480</v>
      </c>
    </row>
    <row r="4499" spans="10:15" customFormat="1" ht="13.8">
      <c r="J4499" s="11" t="s">
        <v>5113</v>
      </c>
      <c r="K4499" s="11" t="s">
        <v>31</v>
      </c>
      <c r="L4499" s="11" t="s">
        <v>29</v>
      </c>
      <c r="M4499" s="11" t="s">
        <v>325</v>
      </c>
      <c r="N4499" s="12">
        <v>7177</v>
      </c>
      <c r="O4499" s="11" t="s">
        <v>480</v>
      </c>
    </row>
    <row r="4500" spans="10:15" customFormat="1" ht="13.8">
      <c r="J4500" s="11" t="s">
        <v>5114</v>
      </c>
      <c r="K4500" s="11" t="s">
        <v>31</v>
      </c>
      <c r="L4500" s="11" t="s">
        <v>29</v>
      </c>
      <c r="M4500" s="11" t="s">
        <v>325</v>
      </c>
      <c r="N4500" s="12">
        <v>7130</v>
      </c>
      <c r="O4500" s="11" t="s">
        <v>480</v>
      </c>
    </row>
    <row r="4501" spans="10:15" customFormat="1" ht="13.8">
      <c r="J4501" s="11" t="s">
        <v>5115</v>
      </c>
      <c r="K4501" s="11" t="s">
        <v>31</v>
      </c>
      <c r="L4501" s="11" t="s">
        <v>29</v>
      </c>
      <c r="M4501" s="11" t="s">
        <v>325</v>
      </c>
      <c r="N4501" s="12">
        <v>6883</v>
      </c>
      <c r="O4501" s="11" t="s">
        <v>480</v>
      </c>
    </row>
    <row r="4502" spans="10:15" customFormat="1" ht="13.8">
      <c r="J4502" s="11" t="s">
        <v>5116</v>
      </c>
      <c r="K4502" s="11" t="s">
        <v>31</v>
      </c>
      <c r="L4502" s="11" t="s">
        <v>29</v>
      </c>
      <c r="M4502" s="11" t="s">
        <v>325</v>
      </c>
      <c r="N4502" s="12">
        <v>6826</v>
      </c>
      <c r="O4502" s="11" t="s">
        <v>480</v>
      </c>
    </row>
    <row r="4503" spans="10:15" customFormat="1" ht="13.8">
      <c r="J4503" s="11" t="s">
        <v>5117</v>
      </c>
      <c r="K4503" s="11" t="s">
        <v>31</v>
      </c>
      <c r="L4503" s="11" t="s">
        <v>29</v>
      </c>
      <c r="M4503" s="11" t="s">
        <v>325</v>
      </c>
      <c r="N4503" s="12">
        <v>6413</v>
      </c>
      <c r="O4503" s="11" t="s">
        <v>480</v>
      </c>
    </row>
    <row r="4504" spans="10:15" customFormat="1" ht="13.8">
      <c r="J4504" s="11" t="s">
        <v>5118</v>
      </c>
      <c r="K4504" s="11" t="s">
        <v>31</v>
      </c>
      <c r="L4504" s="11" t="s">
        <v>29</v>
      </c>
      <c r="M4504" s="11" t="s">
        <v>325</v>
      </c>
      <c r="N4504" s="12">
        <v>6324</v>
      </c>
      <c r="O4504" s="11" t="s">
        <v>480</v>
      </c>
    </row>
    <row r="4505" spans="10:15" customFormat="1" ht="13.8">
      <c r="J4505" s="11" t="s">
        <v>5119</v>
      </c>
      <c r="K4505" s="11" t="s">
        <v>31</v>
      </c>
      <c r="L4505" s="11" t="s">
        <v>29</v>
      </c>
      <c r="M4505" s="11" t="s">
        <v>325</v>
      </c>
      <c r="N4505" s="12">
        <v>6190</v>
      </c>
      <c r="O4505" s="11" t="s">
        <v>480</v>
      </c>
    </row>
    <row r="4506" spans="10:15" customFormat="1" ht="13.8">
      <c r="J4506" s="11" t="s">
        <v>5120</v>
      </c>
      <c r="K4506" s="11" t="s">
        <v>31</v>
      </c>
      <c r="L4506" s="11" t="s">
        <v>29</v>
      </c>
      <c r="M4506" s="11" t="s">
        <v>325</v>
      </c>
      <c r="N4506" s="12">
        <v>5966</v>
      </c>
      <c r="O4506" s="11" t="s">
        <v>480</v>
      </c>
    </row>
    <row r="4507" spans="10:15" customFormat="1" ht="13.8">
      <c r="J4507" s="11" t="s">
        <v>5121</v>
      </c>
      <c r="K4507" s="11" t="s">
        <v>31</v>
      </c>
      <c r="L4507" s="11" t="s">
        <v>29</v>
      </c>
      <c r="M4507" s="11" t="s">
        <v>325</v>
      </c>
      <c r="N4507" s="12">
        <v>5226</v>
      </c>
      <c r="O4507" s="11" t="s">
        <v>480</v>
      </c>
    </row>
    <row r="4508" spans="10:15" customFormat="1" ht="13.8">
      <c r="J4508" s="11" t="s">
        <v>5122</v>
      </c>
      <c r="K4508" s="11" t="s">
        <v>31</v>
      </c>
      <c r="L4508" s="11" t="s">
        <v>29</v>
      </c>
      <c r="M4508" s="11" t="s">
        <v>325</v>
      </c>
      <c r="N4508" s="12">
        <v>5195</v>
      </c>
      <c r="O4508" s="11" t="s">
        <v>480</v>
      </c>
    </row>
    <row r="4509" spans="10:15" customFormat="1" ht="13.8">
      <c r="J4509" s="11" t="s">
        <v>5123</v>
      </c>
      <c r="K4509" s="11" t="s">
        <v>31</v>
      </c>
      <c r="L4509" s="11" t="s">
        <v>29</v>
      </c>
      <c r="M4509" s="11" t="s">
        <v>325</v>
      </c>
      <c r="N4509" s="12">
        <v>4702</v>
      </c>
      <c r="O4509" s="11" t="s">
        <v>514</v>
      </c>
    </row>
    <row r="4510" spans="10:15" customFormat="1" ht="13.8">
      <c r="J4510" s="11" t="s">
        <v>5124</v>
      </c>
      <c r="K4510" s="11" t="s">
        <v>31</v>
      </c>
      <c r="L4510" s="11" t="s">
        <v>29</v>
      </c>
      <c r="M4510" s="11" t="s">
        <v>325</v>
      </c>
      <c r="N4510" s="12">
        <v>4434</v>
      </c>
      <c r="O4510" s="11" t="s">
        <v>514</v>
      </c>
    </row>
    <row r="4511" spans="10:15" customFormat="1" ht="13.8">
      <c r="J4511" s="11" t="s">
        <v>5125</v>
      </c>
      <c r="K4511" s="11" t="s">
        <v>31</v>
      </c>
      <c r="L4511" s="11" t="s">
        <v>29</v>
      </c>
      <c r="M4511" s="11" t="s">
        <v>325</v>
      </c>
      <c r="N4511" s="12">
        <v>4240</v>
      </c>
      <c r="O4511" s="11" t="s">
        <v>514</v>
      </c>
    </row>
    <row r="4512" spans="10:15" customFormat="1" ht="13.8">
      <c r="J4512" s="11" t="s">
        <v>5126</v>
      </c>
      <c r="K4512" s="11" t="s">
        <v>31</v>
      </c>
      <c r="L4512" s="11" t="s">
        <v>29</v>
      </c>
      <c r="M4512" s="11" t="s">
        <v>325</v>
      </c>
      <c r="N4512" s="12">
        <v>4177</v>
      </c>
      <c r="O4512" s="11" t="s">
        <v>514</v>
      </c>
    </row>
    <row r="4513" spans="10:15" customFormat="1" ht="13.8">
      <c r="J4513" s="11" t="s">
        <v>5127</v>
      </c>
      <c r="K4513" s="11" t="s">
        <v>31</v>
      </c>
      <c r="L4513" s="11" t="s">
        <v>29</v>
      </c>
      <c r="M4513" s="11" t="s">
        <v>325</v>
      </c>
      <c r="N4513" s="12">
        <v>4106</v>
      </c>
      <c r="O4513" s="11" t="s">
        <v>514</v>
      </c>
    </row>
    <row r="4514" spans="10:15" customFormat="1" ht="13.8">
      <c r="J4514" s="11" t="s">
        <v>5128</v>
      </c>
      <c r="K4514" s="11" t="s">
        <v>31</v>
      </c>
      <c r="L4514" s="11" t="s">
        <v>29</v>
      </c>
      <c r="M4514" s="11" t="s">
        <v>325</v>
      </c>
      <c r="N4514" s="12">
        <v>4067</v>
      </c>
      <c r="O4514" s="11" t="s">
        <v>514</v>
      </c>
    </row>
    <row r="4515" spans="10:15" customFormat="1" ht="13.8">
      <c r="J4515" s="11" t="s">
        <v>5129</v>
      </c>
      <c r="K4515" s="11" t="s">
        <v>31</v>
      </c>
      <c r="L4515" s="11" t="s">
        <v>29</v>
      </c>
      <c r="M4515" s="11" t="s">
        <v>325</v>
      </c>
      <c r="N4515" s="12">
        <v>3925</v>
      </c>
      <c r="O4515" s="11" t="s">
        <v>514</v>
      </c>
    </row>
    <row r="4516" spans="10:15" customFormat="1" ht="13.8">
      <c r="J4516" s="11" t="s">
        <v>5130</v>
      </c>
      <c r="K4516" s="11" t="s">
        <v>31</v>
      </c>
      <c r="L4516" s="11" t="s">
        <v>29</v>
      </c>
      <c r="M4516" s="11" t="s">
        <v>325</v>
      </c>
      <c r="N4516" s="12">
        <v>3389</v>
      </c>
      <c r="O4516" s="11" t="s">
        <v>514</v>
      </c>
    </row>
    <row r="4517" spans="10:15" customFormat="1" ht="13.8">
      <c r="J4517" s="11" t="s">
        <v>5131</v>
      </c>
      <c r="K4517" s="11" t="s">
        <v>31</v>
      </c>
      <c r="L4517" s="11" t="s">
        <v>29</v>
      </c>
      <c r="M4517" s="11" t="s">
        <v>325</v>
      </c>
      <c r="N4517" s="12">
        <v>2657</v>
      </c>
      <c r="O4517" s="11" t="s">
        <v>514</v>
      </c>
    </row>
    <row r="4518" spans="10:15" customFormat="1" ht="13.8">
      <c r="J4518" s="11" t="s">
        <v>5132</v>
      </c>
      <c r="K4518" s="11" t="s">
        <v>31</v>
      </c>
      <c r="L4518" s="11" t="s">
        <v>29</v>
      </c>
      <c r="M4518" s="11" t="s">
        <v>325</v>
      </c>
      <c r="N4518" s="12">
        <v>2074</v>
      </c>
      <c r="O4518" s="11" t="s">
        <v>514</v>
      </c>
    </row>
    <row r="4519" spans="10:15" customFormat="1" ht="13.8">
      <c r="J4519" s="11" t="s">
        <v>5133</v>
      </c>
      <c r="K4519" s="11" t="s">
        <v>31</v>
      </c>
      <c r="L4519" s="11" t="s">
        <v>29</v>
      </c>
      <c r="M4519" s="11" t="s">
        <v>325</v>
      </c>
      <c r="N4519" s="12">
        <v>2067</v>
      </c>
      <c r="O4519" s="11" t="s">
        <v>514</v>
      </c>
    </row>
    <row r="4520" spans="10:15" customFormat="1" ht="13.8">
      <c r="J4520" s="11" t="s">
        <v>5134</v>
      </c>
      <c r="K4520" s="11" t="s">
        <v>31</v>
      </c>
      <c r="L4520" s="11" t="s">
        <v>29</v>
      </c>
      <c r="M4520" s="11" t="s">
        <v>329</v>
      </c>
      <c r="N4520" s="12">
        <v>68280</v>
      </c>
      <c r="O4520" s="11" t="s">
        <v>709</v>
      </c>
    </row>
    <row r="4521" spans="10:15" customFormat="1" ht="13.8">
      <c r="J4521" s="11" t="s">
        <v>5135</v>
      </c>
      <c r="K4521" s="11" t="s">
        <v>31</v>
      </c>
      <c r="L4521" s="11" t="s">
        <v>29</v>
      </c>
      <c r="M4521" s="11" t="s">
        <v>329</v>
      </c>
      <c r="N4521" s="12">
        <v>60109</v>
      </c>
      <c r="O4521" s="11" t="s">
        <v>709</v>
      </c>
    </row>
    <row r="4522" spans="10:15" customFormat="1" ht="13.8">
      <c r="J4522" s="11" t="s">
        <v>5136</v>
      </c>
      <c r="K4522" s="11" t="s">
        <v>31</v>
      </c>
      <c r="L4522" s="11" t="s">
        <v>29</v>
      </c>
      <c r="M4522" s="11" t="s">
        <v>329</v>
      </c>
      <c r="N4522" s="12">
        <v>38174</v>
      </c>
      <c r="O4522" s="11" t="s">
        <v>448</v>
      </c>
    </row>
    <row r="4523" spans="10:15" customFormat="1" ht="13.8">
      <c r="J4523" s="11" t="s">
        <v>5137</v>
      </c>
      <c r="K4523" s="11" t="s">
        <v>31</v>
      </c>
      <c r="L4523" s="11" t="s">
        <v>29</v>
      </c>
      <c r="M4523" s="11" t="s">
        <v>329</v>
      </c>
      <c r="N4523" s="12">
        <v>15156</v>
      </c>
      <c r="O4523" s="11" t="s">
        <v>448</v>
      </c>
    </row>
    <row r="4524" spans="10:15" customFormat="1" ht="13.8">
      <c r="J4524" s="11" t="s">
        <v>5138</v>
      </c>
      <c r="K4524" s="11" t="s">
        <v>31</v>
      </c>
      <c r="L4524" s="11" t="s">
        <v>29</v>
      </c>
      <c r="M4524" s="11" t="s">
        <v>329</v>
      </c>
      <c r="N4524" s="12">
        <v>11639</v>
      </c>
      <c r="O4524" s="11" t="s">
        <v>448</v>
      </c>
    </row>
    <row r="4525" spans="10:15" customFormat="1" ht="13.8">
      <c r="J4525" s="11" t="s">
        <v>5139</v>
      </c>
      <c r="K4525" s="11" t="s">
        <v>31</v>
      </c>
      <c r="L4525" s="11" t="s">
        <v>29</v>
      </c>
      <c r="M4525" s="11" t="s">
        <v>329</v>
      </c>
      <c r="N4525" s="12">
        <v>9791</v>
      </c>
      <c r="O4525" s="11" t="s">
        <v>480</v>
      </c>
    </row>
    <row r="4526" spans="10:15" customFormat="1" ht="13.8">
      <c r="J4526" s="11" t="s">
        <v>5140</v>
      </c>
      <c r="K4526" s="11" t="s">
        <v>31</v>
      </c>
      <c r="L4526" s="11" t="s">
        <v>29</v>
      </c>
      <c r="M4526" s="11" t="s">
        <v>329</v>
      </c>
      <c r="N4526" s="12">
        <v>9779</v>
      </c>
      <c r="O4526" s="11" t="s">
        <v>480</v>
      </c>
    </row>
    <row r="4527" spans="10:15" customFormat="1" ht="13.8">
      <c r="J4527" s="11" t="s">
        <v>5141</v>
      </c>
      <c r="K4527" s="11" t="s">
        <v>31</v>
      </c>
      <c r="L4527" s="11" t="s">
        <v>29</v>
      </c>
      <c r="M4527" s="11" t="s">
        <v>329</v>
      </c>
      <c r="N4527" s="12">
        <v>9073</v>
      </c>
      <c r="O4527" s="11" t="s">
        <v>480</v>
      </c>
    </row>
    <row r="4528" spans="10:15" customFormat="1" ht="13.8">
      <c r="J4528" s="11" t="s">
        <v>5142</v>
      </c>
      <c r="K4528" s="11" t="s">
        <v>31</v>
      </c>
      <c r="L4528" s="11" t="s">
        <v>29</v>
      </c>
      <c r="M4528" s="11" t="s">
        <v>329</v>
      </c>
      <c r="N4528" s="12">
        <v>8480</v>
      </c>
      <c r="O4528" s="11" t="s">
        <v>480</v>
      </c>
    </row>
    <row r="4529" spans="10:15" customFormat="1" ht="13.8">
      <c r="J4529" s="11" t="s">
        <v>5143</v>
      </c>
      <c r="K4529" s="11" t="s">
        <v>31</v>
      </c>
      <c r="L4529" s="11" t="s">
        <v>29</v>
      </c>
      <c r="M4529" s="11" t="s">
        <v>329</v>
      </c>
      <c r="N4529" s="12">
        <v>6940</v>
      </c>
      <c r="O4529" s="11" t="s">
        <v>480</v>
      </c>
    </row>
    <row r="4530" spans="10:15" customFormat="1" ht="13.8">
      <c r="J4530" s="11" t="s">
        <v>5144</v>
      </c>
      <c r="K4530" s="11" t="s">
        <v>31</v>
      </c>
      <c r="L4530" s="11" t="s">
        <v>29</v>
      </c>
      <c r="M4530" s="11" t="s">
        <v>329</v>
      </c>
      <c r="N4530" s="12">
        <v>6912</v>
      </c>
      <c r="O4530" s="11" t="s">
        <v>480</v>
      </c>
    </row>
    <row r="4531" spans="10:15" customFormat="1" ht="13.8">
      <c r="J4531" s="11" t="s">
        <v>5145</v>
      </c>
      <c r="K4531" s="11" t="s">
        <v>31</v>
      </c>
      <c r="L4531" s="11" t="s">
        <v>29</v>
      </c>
      <c r="M4531" s="11" t="s">
        <v>329</v>
      </c>
      <c r="N4531" s="12">
        <v>6836</v>
      </c>
      <c r="O4531" s="11" t="s">
        <v>480</v>
      </c>
    </row>
    <row r="4532" spans="10:15" customFormat="1" ht="13.8">
      <c r="J4532" s="11" t="s">
        <v>5146</v>
      </c>
      <c r="K4532" s="11" t="s">
        <v>31</v>
      </c>
      <c r="L4532" s="11" t="s">
        <v>29</v>
      </c>
      <c r="M4532" s="11" t="s">
        <v>329</v>
      </c>
      <c r="N4532" s="12">
        <v>6586</v>
      </c>
      <c r="O4532" s="11" t="s">
        <v>480</v>
      </c>
    </row>
    <row r="4533" spans="10:15" customFormat="1" ht="13.8">
      <c r="J4533" s="11" t="s">
        <v>5147</v>
      </c>
      <c r="K4533" s="11" t="s">
        <v>31</v>
      </c>
      <c r="L4533" s="11" t="s">
        <v>29</v>
      </c>
      <c r="M4533" s="11" t="s">
        <v>329</v>
      </c>
      <c r="N4533" s="12">
        <v>6287</v>
      </c>
      <c r="O4533" s="11" t="s">
        <v>480</v>
      </c>
    </row>
    <row r="4534" spans="10:15" customFormat="1" ht="13.8">
      <c r="J4534" s="11" t="s">
        <v>5148</v>
      </c>
      <c r="K4534" s="11" t="s">
        <v>31</v>
      </c>
      <c r="L4534" s="11" t="s">
        <v>29</v>
      </c>
      <c r="M4534" s="11" t="s">
        <v>329</v>
      </c>
      <c r="N4534" s="12">
        <v>6164</v>
      </c>
      <c r="O4534" s="11" t="s">
        <v>480</v>
      </c>
    </row>
    <row r="4535" spans="10:15" customFormat="1" ht="13.8">
      <c r="J4535" s="11" t="s">
        <v>5149</v>
      </c>
      <c r="K4535" s="11" t="s">
        <v>31</v>
      </c>
      <c r="L4535" s="11" t="s">
        <v>29</v>
      </c>
      <c r="M4535" s="11" t="s">
        <v>329</v>
      </c>
      <c r="N4535" s="12">
        <v>5933</v>
      </c>
      <c r="O4535" s="11" t="s">
        <v>480</v>
      </c>
    </row>
    <row r="4536" spans="10:15" customFormat="1" ht="13.8">
      <c r="J4536" s="11" t="s">
        <v>5150</v>
      </c>
      <c r="K4536" s="11" t="s">
        <v>31</v>
      </c>
      <c r="L4536" s="11" t="s">
        <v>29</v>
      </c>
      <c r="M4536" s="11" t="s">
        <v>329</v>
      </c>
      <c r="N4536" s="12">
        <v>5917</v>
      </c>
      <c r="O4536" s="11" t="s">
        <v>480</v>
      </c>
    </row>
    <row r="4537" spans="10:15" customFormat="1" ht="13.8">
      <c r="J4537" s="11" t="s">
        <v>5151</v>
      </c>
      <c r="K4537" s="11" t="s">
        <v>31</v>
      </c>
      <c r="L4537" s="11" t="s">
        <v>29</v>
      </c>
      <c r="M4537" s="11" t="s">
        <v>329</v>
      </c>
      <c r="N4537" s="12">
        <v>5807</v>
      </c>
      <c r="O4537" s="11" t="s">
        <v>480</v>
      </c>
    </row>
    <row r="4538" spans="10:15" customFormat="1" ht="13.8">
      <c r="J4538" s="11" t="s">
        <v>5152</v>
      </c>
      <c r="K4538" s="11" t="s">
        <v>31</v>
      </c>
      <c r="L4538" s="11" t="s">
        <v>29</v>
      </c>
      <c r="M4538" s="11" t="s">
        <v>329</v>
      </c>
      <c r="N4538" s="12">
        <v>5738</v>
      </c>
      <c r="O4538" s="11" t="s">
        <v>480</v>
      </c>
    </row>
    <row r="4539" spans="10:15" customFormat="1" ht="13.8">
      <c r="J4539" s="11" t="s">
        <v>5153</v>
      </c>
      <c r="K4539" s="11" t="s">
        <v>31</v>
      </c>
      <c r="L4539" s="11" t="s">
        <v>29</v>
      </c>
      <c r="M4539" s="11" t="s">
        <v>329</v>
      </c>
      <c r="N4539" s="12">
        <v>5656</v>
      </c>
      <c r="O4539" s="11" t="s">
        <v>480</v>
      </c>
    </row>
    <row r="4540" spans="10:15" customFormat="1" ht="13.8">
      <c r="J4540" s="11" t="s">
        <v>5154</v>
      </c>
      <c r="K4540" s="11" t="s">
        <v>31</v>
      </c>
      <c r="L4540" s="11" t="s">
        <v>29</v>
      </c>
      <c r="M4540" s="11" t="s">
        <v>329</v>
      </c>
      <c r="N4540" s="12">
        <v>5644</v>
      </c>
      <c r="O4540" s="11" t="s">
        <v>480</v>
      </c>
    </row>
    <row r="4541" spans="10:15" customFormat="1" ht="13.8">
      <c r="J4541" s="11" t="s">
        <v>5155</v>
      </c>
      <c r="K4541" s="11" t="s">
        <v>31</v>
      </c>
      <c r="L4541" s="11" t="s">
        <v>29</v>
      </c>
      <c r="M4541" s="11" t="s">
        <v>329</v>
      </c>
      <c r="N4541" s="12">
        <v>5186</v>
      </c>
      <c r="O4541" s="11" t="s">
        <v>480</v>
      </c>
    </row>
    <row r="4542" spans="10:15" customFormat="1" ht="13.8">
      <c r="J4542" s="11" t="s">
        <v>5156</v>
      </c>
      <c r="K4542" s="11" t="s">
        <v>31</v>
      </c>
      <c r="L4542" s="11" t="s">
        <v>29</v>
      </c>
      <c r="M4542" s="11" t="s">
        <v>329</v>
      </c>
      <c r="N4542" s="12">
        <v>5049</v>
      </c>
      <c r="O4542" s="11" t="s">
        <v>480</v>
      </c>
    </row>
    <row r="4543" spans="10:15" customFormat="1" ht="13.8">
      <c r="J4543" s="11" t="s">
        <v>5157</v>
      </c>
      <c r="K4543" s="11" t="s">
        <v>31</v>
      </c>
      <c r="L4543" s="11" t="s">
        <v>29</v>
      </c>
      <c r="M4543" s="11" t="s">
        <v>329</v>
      </c>
      <c r="N4543" s="12">
        <v>5004</v>
      </c>
      <c r="O4543" s="11" t="s">
        <v>480</v>
      </c>
    </row>
    <row r="4544" spans="10:15" customFormat="1" ht="13.8">
      <c r="J4544" s="11" t="s">
        <v>5158</v>
      </c>
      <c r="K4544" s="11" t="s">
        <v>31</v>
      </c>
      <c r="L4544" s="11" t="s">
        <v>29</v>
      </c>
      <c r="M4544" s="11" t="s">
        <v>329</v>
      </c>
      <c r="N4544" s="12">
        <v>4592</v>
      </c>
      <c r="O4544" s="11" t="s">
        <v>514</v>
      </c>
    </row>
    <row r="4545" spans="10:15" customFormat="1" ht="13.8">
      <c r="J4545" s="11" t="s">
        <v>5159</v>
      </c>
      <c r="K4545" s="11" t="s">
        <v>31</v>
      </c>
      <c r="L4545" s="11" t="s">
        <v>29</v>
      </c>
      <c r="M4545" s="11" t="s">
        <v>329</v>
      </c>
      <c r="N4545" s="12">
        <v>4584</v>
      </c>
      <c r="O4545" s="11" t="s">
        <v>514</v>
      </c>
    </row>
    <row r="4546" spans="10:15" customFormat="1" ht="13.8">
      <c r="J4546" s="11" t="s">
        <v>5160</v>
      </c>
      <c r="K4546" s="11" t="s">
        <v>31</v>
      </c>
      <c r="L4546" s="11" t="s">
        <v>29</v>
      </c>
      <c r="M4546" s="11" t="s">
        <v>329</v>
      </c>
      <c r="N4546" s="12">
        <v>4371</v>
      </c>
      <c r="O4546" s="11" t="s">
        <v>514</v>
      </c>
    </row>
    <row r="4547" spans="10:15" customFormat="1" ht="13.8">
      <c r="J4547" s="11" t="s">
        <v>5161</v>
      </c>
      <c r="K4547" s="11" t="s">
        <v>31</v>
      </c>
      <c r="L4547" s="11" t="s">
        <v>29</v>
      </c>
      <c r="M4547" s="11" t="s">
        <v>329</v>
      </c>
      <c r="N4547" s="12">
        <v>4361</v>
      </c>
      <c r="O4547" s="11" t="s">
        <v>514</v>
      </c>
    </row>
    <row r="4548" spans="10:15" customFormat="1" ht="13.8">
      <c r="J4548" s="11" t="s">
        <v>5162</v>
      </c>
      <c r="K4548" s="11" t="s">
        <v>31</v>
      </c>
      <c r="L4548" s="11" t="s">
        <v>29</v>
      </c>
      <c r="M4548" s="11" t="s">
        <v>329</v>
      </c>
      <c r="N4548" s="12">
        <v>3992</v>
      </c>
      <c r="O4548" s="11" t="s">
        <v>514</v>
      </c>
    </row>
    <row r="4549" spans="10:15" customFormat="1" ht="13.8">
      <c r="J4549" s="11" t="s">
        <v>5163</v>
      </c>
      <c r="K4549" s="11" t="s">
        <v>31</v>
      </c>
      <c r="L4549" s="11" t="s">
        <v>29</v>
      </c>
      <c r="M4549" s="11" t="s">
        <v>329</v>
      </c>
      <c r="N4549" s="12">
        <v>3828</v>
      </c>
      <c r="O4549" s="11" t="s">
        <v>514</v>
      </c>
    </row>
    <row r="4550" spans="10:15" customFormat="1" ht="13.8">
      <c r="J4550" s="11" t="s">
        <v>5164</v>
      </c>
      <c r="K4550" s="11" t="s">
        <v>31</v>
      </c>
      <c r="L4550" s="11" t="s">
        <v>29</v>
      </c>
      <c r="M4550" s="11" t="s">
        <v>329</v>
      </c>
      <c r="N4550" s="12">
        <v>3792</v>
      </c>
      <c r="O4550" s="11" t="s">
        <v>514</v>
      </c>
    </row>
    <row r="4551" spans="10:15" customFormat="1" ht="13.8">
      <c r="J4551" s="11" t="s">
        <v>5165</v>
      </c>
      <c r="K4551" s="11" t="s">
        <v>31</v>
      </c>
      <c r="L4551" s="11" t="s">
        <v>29</v>
      </c>
      <c r="M4551" s="11" t="s">
        <v>329</v>
      </c>
      <c r="N4551" s="12">
        <v>3788</v>
      </c>
      <c r="O4551" s="11" t="s">
        <v>514</v>
      </c>
    </row>
    <row r="4552" spans="10:15" customFormat="1" ht="13.8">
      <c r="J4552" s="11" t="s">
        <v>5166</v>
      </c>
      <c r="K4552" s="11" t="s">
        <v>31</v>
      </c>
      <c r="L4552" s="11" t="s">
        <v>29</v>
      </c>
      <c r="M4552" s="11" t="s">
        <v>329</v>
      </c>
      <c r="N4552" s="12">
        <v>3535</v>
      </c>
      <c r="O4552" s="11" t="s">
        <v>514</v>
      </c>
    </row>
    <row r="4553" spans="10:15" customFormat="1" ht="13.8">
      <c r="J4553" s="11" t="s">
        <v>5167</v>
      </c>
      <c r="K4553" s="11" t="s">
        <v>31</v>
      </c>
      <c r="L4553" s="11" t="s">
        <v>29</v>
      </c>
      <c r="M4553" s="11" t="s">
        <v>329</v>
      </c>
      <c r="N4553" s="12">
        <v>3427</v>
      </c>
      <c r="O4553" s="11" t="s">
        <v>514</v>
      </c>
    </row>
    <row r="4554" spans="10:15" customFormat="1" ht="13.8">
      <c r="J4554" s="11" t="s">
        <v>5168</v>
      </c>
      <c r="K4554" s="11" t="s">
        <v>31</v>
      </c>
      <c r="L4554" s="11" t="s">
        <v>29</v>
      </c>
      <c r="M4554" s="11" t="s">
        <v>329</v>
      </c>
      <c r="N4554" s="12">
        <v>3405</v>
      </c>
      <c r="O4554" s="11" t="s">
        <v>514</v>
      </c>
    </row>
    <row r="4555" spans="10:15" customFormat="1" ht="13.8">
      <c r="J4555" s="11" t="s">
        <v>5169</v>
      </c>
      <c r="K4555" s="11" t="s">
        <v>31</v>
      </c>
      <c r="L4555" s="11" t="s">
        <v>29</v>
      </c>
      <c r="M4555" s="11" t="s">
        <v>329</v>
      </c>
      <c r="N4555" s="12">
        <v>3355</v>
      </c>
      <c r="O4555" s="11" t="s">
        <v>514</v>
      </c>
    </row>
    <row r="4556" spans="10:15" customFormat="1" ht="13.8">
      <c r="J4556" s="11" t="s">
        <v>5170</v>
      </c>
      <c r="K4556" s="11" t="s">
        <v>31</v>
      </c>
      <c r="L4556" s="11" t="s">
        <v>29</v>
      </c>
      <c r="M4556" s="11" t="s">
        <v>329</v>
      </c>
      <c r="N4556" s="12">
        <v>3223</v>
      </c>
      <c r="O4556" s="11" t="s">
        <v>514</v>
      </c>
    </row>
    <row r="4557" spans="10:15" customFormat="1" ht="13.8">
      <c r="J4557" s="11" t="s">
        <v>5171</v>
      </c>
      <c r="K4557" s="11" t="s">
        <v>31</v>
      </c>
      <c r="L4557" s="11" t="s">
        <v>29</v>
      </c>
      <c r="M4557" s="11" t="s">
        <v>329</v>
      </c>
      <c r="N4557" s="12">
        <v>3153</v>
      </c>
      <c r="O4557" s="11" t="s">
        <v>514</v>
      </c>
    </row>
    <row r="4558" spans="10:15" customFormat="1" ht="13.8">
      <c r="J4558" s="11" t="s">
        <v>5172</v>
      </c>
      <c r="K4558" s="11" t="s">
        <v>31</v>
      </c>
      <c r="L4558" s="11" t="s">
        <v>29</v>
      </c>
      <c r="M4558" s="11" t="s">
        <v>329</v>
      </c>
      <c r="N4558" s="12">
        <v>3130</v>
      </c>
      <c r="O4558" s="11" t="s">
        <v>514</v>
      </c>
    </row>
    <row r="4559" spans="10:15" customFormat="1" ht="13.8">
      <c r="J4559" s="11" t="s">
        <v>5173</v>
      </c>
      <c r="K4559" s="11" t="s">
        <v>31</v>
      </c>
      <c r="L4559" s="11" t="s">
        <v>29</v>
      </c>
      <c r="M4559" s="11" t="s">
        <v>329</v>
      </c>
      <c r="N4559" s="12">
        <v>3066</v>
      </c>
      <c r="O4559" s="11" t="s">
        <v>514</v>
      </c>
    </row>
    <row r="4560" spans="10:15" customFormat="1" ht="13.8">
      <c r="J4560" s="11" t="s">
        <v>5174</v>
      </c>
      <c r="K4560" s="11" t="s">
        <v>31</v>
      </c>
      <c r="L4560" s="11" t="s">
        <v>29</v>
      </c>
      <c r="M4560" s="11" t="s">
        <v>329</v>
      </c>
      <c r="N4560" s="12">
        <v>2788</v>
      </c>
      <c r="O4560" s="11" t="s">
        <v>514</v>
      </c>
    </row>
    <row r="4561" spans="10:15" customFormat="1" ht="13.8">
      <c r="J4561" s="11" t="s">
        <v>5175</v>
      </c>
      <c r="K4561" s="11" t="s">
        <v>31</v>
      </c>
      <c r="L4561" s="11" t="s">
        <v>29</v>
      </c>
      <c r="M4561" s="11" t="s">
        <v>329</v>
      </c>
      <c r="N4561" s="12">
        <v>2775</v>
      </c>
      <c r="O4561" s="11" t="s">
        <v>514</v>
      </c>
    </row>
    <row r="4562" spans="10:15" customFormat="1" ht="13.8">
      <c r="J4562" s="11" t="s">
        <v>5176</v>
      </c>
      <c r="K4562" s="11" t="s">
        <v>31</v>
      </c>
      <c r="L4562" s="11" t="s">
        <v>29</v>
      </c>
      <c r="M4562" s="11" t="s">
        <v>329</v>
      </c>
      <c r="N4562" s="12">
        <v>2754</v>
      </c>
      <c r="O4562" s="11" t="s">
        <v>514</v>
      </c>
    </row>
    <row r="4563" spans="10:15" customFormat="1" ht="13.8">
      <c r="J4563" s="11" t="s">
        <v>5177</v>
      </c>
      <c r="K4563" s="11" t="s">
        <v>31</v>
      </c>
      <c r="L4563" s="11" t="s">
        <v>29</v>
      </c>
      <c r="M4563" s="11" t="s">
        <v>329</v>
      </c>
      <c r="N4563" s="12">
        <v>2688</v>
      </c>
      <c r="O4563" s="11" t="s">
        <v>514</v>
      </c>
    </row>
    <row r="4564" spans="10:15" customFormat="1" ht="13.8">
      <c r="J4564" s="11" t="s">
        <v>5178</v>
      </c>
      <c r="K4564" s="11" t="s">
        <v>31</v>
      </c>
      <c r="L4564" s="11" t="s">
        <v>29</v>
      </c>
      <c r="M4564" s="11" t="s">
        <v>329</v>
      </c>
      <c r="N4564" s="12">
        <v>2659</v>
      </c>
      <c r="O4564" s="11" t="s">
        <v>514</v>
      </c>
    </row>
    <row r="4565" spans="10:15" customFormat="1" ht="13.8">
      <c r="J4565" s="11" t="s">
        <v>5179</v>
      </c>
      <c r="K4565" s="11" t="s">
        <v>31</v>
      </c>
      <c r="L4565" s="11" t="s">
        <v>29</v>
      </c>
      <c r="M4565" s="11" t="s">
        <v>329</v>
      </c>
      <c r="N4565" s="12">
        <v>2589</v>
      </c>
      <c r="O4565" s="11" t="s">
        <v>514</v>
      </c>
    </row>
    <row r="4566" spans="10:15" customFormat="1" ht="13.8">
      <c r="J4566" s="11" t="s">
        <v>5180</v>
      </c>
      <c r="K4566" s="11" t="s">
        <v>31</v>
      </c>
      <c r="L4566" s="11" t="s">
        <v>29</v>
      </c>
      <c r="M4566" s="11" t="s">
        <v>329</v>
      </c>
      <c r="N4566" s="12">
        <v>2500</v>
      </c>
      <c r="O4566" s="11" t="s">
        <v>514</v>
      </c>
    </row>
    <row r="4567" spans="10:15" customFormat="1" ht="13.8">
      <c r="J4567" s="11" t="s">
        <v>5181</v>
      </c>
      <c r="K4567" s="11" t="s">
        <v>31</v>
      </c>
      <c r="L4567" s="11" t="s">
        <v>29</v>
      </c>
      <c r="M4567" s="11" t="s">
        <v>329</v>
      </c>
      <c r="N4567" s="12">
        <v>2490</v>
      </c>
      <c r="O4567" s="11" t="s">
        <v>514</v>
      </c>
    </row>
    <row r="4568" spans="10:15" customFormat="1" ht="13.8">
      <c r="J4568" s="11" t="s">
        <v>5182</v>
      </c>
      <c r="K4568" s="11" t="s">
        <v>31</v>
      </c>
      <c r="L4568" s="11" t="s">
        <v>29</v>
      </c>
      <c r="M4568" s="11" t="s">
        <v>329</v>
      </c>
      <c r="N4568" s="12">
        <v>2476</v>
      </c>
      <c r="O4568" s="11" t="s">
        <v>514</v>
      </c>
    </row>
    <row r="4569" spans="10:15" customFormat="1" ht="13.8">
      <c r="J4569" s="11" t="s">
        <v>5183</v>
      </c>
      <c r="K4569" s="11" t="s">
        <v>31</v>
      </c>
      <c r="L4569" s="11" t="s">
        <v>29</v>
      </c>
      <c r="M4569" s="11" t="s">
        <v>329</v>
      </c>
      <c r="N4569" s="12">
        <v>2440</v>
      </c>
      <c r="O4569" s="11" t="s">
        <v>514</v>
      </c>
    </row>
    <row r="4570" spans="10:15" customFormat="1" ht="13.8">
      <c r="J4570" s="11" t="s">
        <v>5184</v>
      </c>
      <c r="K4570" s="11" t="s">
        <v>31</v>
      </c>
      <c r="L4570" s="11" t="s">
        <v>29</v>
      </c>
      <c r="M4570" s="11" t="s">
        <v>329</v>
      </c>
      <c r="N4570" s="12">
        <v>2412</v>
      </c>
      <c r="O4570" s="11" t="s">
        <v>514</v>
      </c>
    </row>
    <row r="4571" spans="10:15" customFormat="1" ht="13.8">
      <c r="J4571" s="11" t="s">
        <v>5185</v>
      </c>
      <c r="K4571" s="11" t="s">
        <v>31</v>
      </c>
      <c r="L4571" s="11" t="s">
        <v>29</v>
      </c>
      <c r="M4571" s="11" t="s">
        <v>329</v>
      </c>
      <c r="N4571" s="12">
        <v>2395</v>
      </c>
      <c r="O4571" s="11" t="s">
        <v>514</v>
      </c>
    </row>
    <row r="4572" spans="10:15" customFormat="1" ht="13.8">
      <c r="J4572" s="11" t="s">
        <v>5186</v>
      </c>
      <c r="K4572" s="11" t="s">
        <v>31</v>
      </c>
      <c r="L4572" s="11" t="s">
        <v>29</v>
      </c>
      <c r="M4572" s="11" t="s">
        <v>329</v>
      </c>
      <c r="N4572" s="12">
        <v>2295</v>
      </c>
      <c r="O4572" s="11" t="s">
        <v>514</v>
      </c>
    </row>
    <row r="4573" spans="10:15" customFormat="1" ht="13.8">
      <c r="J4573" s="11" t="s">
        <v>5187</v>
      </c>
      <c r="K4573" s="11" t="s">
        <v>31</v>
      </c>
      <c r="L4573" s="11" t="s">
        <v>29</v>
      </c>
      <c r="M4573" s="11" t="s">
        <v>329</v>
      </c>
      <c r="N4573" s="12">
        <v>2153</v>
      </c>
      <c r="O4573" s="11" t="s">
        <v>514</v>
      </c>
    </row>
    <row r="4574" spans="10:15" customFormat="1" ht="13.8">
      <c r="J4574" s="11" t="s">
        <v>5188</v>
      </c>
      <c r="K4574" s="11" t="s">
        <v>31</v>
      </c>
      <c r="L4574" s="11" t="s">
        <v>29</v>
      </c>
      <c r="M4574" s="11" t="s">
        <v>329</v>
      </c>
      <c r="N4574" s="12">
        <v>2108</v>
      </c>
      <c r="O4574" s="11" t="s">
        <v>514</v>
      </c>
    </row>
    <row r="4575" spans="10:15" customFormat="1" ht="13.8">
      <c r="J4575" s="11" t="s">
        <v>5189</v>
      </c>
      <c r="K4575" s="11" t="s">
        <v>31</v>
      </c>
      <c r="L4575" s="11" t="s">
        <v>29</v>
      </c>
      <c r="M4575" s="11" t="s">
        <v>329</v>
      </c>
      <c r="N4575" s="12">
        <v>2036</v>
      </c>
      <c r="O4575" s="11" t="s">
        <v>514</v>
      </c>
    </row>
    <row r="4576" spans="10:15" customFormat="1" ht="13.8">
      <c r="J4576" s="11" t="s">
        <v>5190</v>
      </c>
      <c r="K4576" s="11" t="s">
        <v>31</v>
      </c>
      <c r="L4576" s="11" t="s">
        <v>29</v>
      </c>
      <c r="M4576" s="11" t="s">
        <v>329</v>
      </c>
      <c r="N4576" s="12">
        <v>2028</v>
      </c>
      <c r="O4576" s="11" t="s">
        <v>514</v>
      </c>
    </row>
    <row r="4577" spans="10:15" customFormat="1" ht="13.8">
      <c r="J4577" s="11" t="s">
        <v>5191</v>
      </c>
      <c r="K4577" s="11" t="s">
        <v>31</v>
      </c>
      <c r="L4577" s="11" t="s">
        <v>29</v>
      </c>
      <c r="M4577" s="11" t="s">
        <v>329</v>
      </c>
      <c r="N4577" s="12">
        <v>1987</v>
      </c>
      <c r="O4577" s="11" t="s">
        <v>606</v>
      </c>
    </row>
    <row r="4578" spans="10:15" customFormat="1" ht="13.8">
      <c r="J4578" s="11" t="s">
        <v>5192</v>
      </c>
      <c r="K4578" s="11" t="s">
        <v>31</v>
      </c>
      <c r="L4578" s="11" t="s">
        <v>29</v>
      </c>
      <c r="M4578" s="11" t="s">
        <v>329</v>
      </c>
      <c r="N4578" s="12">
        <v>1894</v>
      </c>
      <c r="O4578" s="11" t="s">
        <v>606</v>
      </c>
    </row>
    <row r="4579" spans="10:15" customFormat="1" ht="13.8">
      <c r="J4579" s="11" t="s">
        <v>5193</v>
      </c>
      <c r="K4579" s="11" t="s">
        <v>31</v>
      </c>
      <c r="L4579" s="11" t="s">
        <v>29</v>
      </c>
      <c r="M4579" s="11" t="s">
        <v>329</v>
      </c>
      <c r="N4579" s="12">
        <v>1885</v>
      </c>
      <c r="O4579" s="11" t="s">
        <v>606</v>
      </c>
    </row>
    <row r="4580" spans="10:15" customFormat="1" ht="13.8">
      <c r="J4580" s="11" t="s">
        <v>5194</v>
      </c>
      <c r="K4580" s="11" t="s">
        <v>31</v>
      </c>
      <c r="L4580" s="11" t="s">
        <v>29</v>
      </c>
      <c r="M4580" s="11" t="s">
        <v>329</v>
      </c>
      <c r="N4580" s="12">
        <v>1794</v>
      </c>
      <c r="O4580" s="11" t="s">
        <v>606</v>
      </c>
    </row>
    <row r="4581" spans="10:15" customFormat="1" ht="13.8">
      <c r="J4581" s="11" t="s">
        <v>5195</v>
      </c>
      <c r="K4581" s="11" t="s">
        <v>31</v>
      </c>
      <c r="L4581" s="11" t="s">
        <v>29</v>
      </c>
      <c r="M4581" s="11" t="s">
        <v>329</v>
      </c>
      <c r="N4581" s="12">
        <v>1760</v>
      </c>
      <c r="O4581" s="11" t="s">
        <v>606</v>
      </c>
    </row>
    <row r="4582" spans="10:15" customFormat="1" ht="13.8">
      <c r="J4582" s="11" t="s">
        <v>5196</v>
      </c>
      <c r="K4582" s="11" t="s">
        <v>31</v>
      </c>
      <c r="L4582" s="11" t="s">
        <v>29</v>
      </c>
      <c r="M4582" s="11" t="s">
        <v>329</v>
      </c>
      <c r="N4582" s="12">
        <v>1722</v>
      </c>
      <c r="O4582" s="11" t="s">
        <v>606</v>
      </c>
    </row>
    <row r="4583" spans="10:15" customFormat="1" ht="13.8">
      <c r="J4583" s="11" t="s">
        <v>5197</v>
      </c>
      <c r="K4583" s="11" t="s">
        <v>31</v>
      </c>
      <c r="L4583" s="11" t="s">
        <v>29</v>
      </c>
      <c r="M4583" s="11" t="s">
        <v>329</v>
      </c>
      <c r="N4583" s="12">
        <v>1715</v>
      </c>
      <c r="O4583" s="11" t="s">
        <v>606</v>
      </c>
    </row>
    <row r="4584" spans="10:15" customFormat="1" ht="13.8">
      <c r="J4584" s="11" t="s">
        <v>5198</v>
      </c>
      <c r="K4584" s="11" t="s">
        <v>31</v>
      </c>
      <c r="L4584" s="11" t="s">
        <v>29</v>
      </c>
      <c r="M4584" s="11" t="s">
        <v>329</v>
      </c>
      <c r="N4584" s="12">
        <v>1702</v>
      </c>
      <c r="O4584" s="11" t="s">
        <v>606</v>
      </c>
    </row>
    <row r="4585" spans="10:15" customFormat="1" ht="13.8">
      <c r="J4585" s="11" t="s">
        <v>5199</v>
      </c>
      <c r="K4585" s="11" t="s">
        <v>31</v>
      </c>
      <c r="L4585" s="11" t="s">
        <v>29</v>
      </c>
      <c r="M4585" s="11" t="s">
        <v>329</v>
      </c>
      <c r="N4585" s="12">
        <v>1696</v>
      </c>
      <c r="O4585" s="11" t="s">
        <v>606</v>
      </c>
    </row>
    <row r="4586" spans="10:15" customFormat="1" ht="13.8">
      <c r="J4586" s="11" t="s">
        <v>5200</v>
      </c>
      <c r="K4586" s="11" t="s">
        <v>31</v>
      </c>
      <c r="L4586" s="11" t="s">
        <v>29</v>
      </c>
      <c r="M4586" s="11" t="s">
        <v>329</v>
      </c>
      <c r="N4586" s="12">
        <v>1693</v>
      </c>
      <c r="O4586" s="11" t="s">
        <v>606</v>
      </c>
    </row>
    <row r="4587" spans="10:15" customFormat="1" ht="13.8">
      <c r="J4587" s="11" t="s">
        <v>5201</v>
      </c>
      <c r="K4587" s="11" t="s">
        <v>31</v>
      </c>
      <c r="L4587" s="11" t="s">
        <v>29</v>
      </c>
      <c r="M4587" s="11" t="s">
        <v>329</v>
      </c>
      <c r="N4587" s="12">
        <v>1690</v>
      </c>
      <c r="O4587" s="11" t="s">
        <v>606</v>
      </c>
    </row>
    <row r="4588" spans="10:15" customFormat="1" ht="13.8">
      <c r="J4588" s="11" t="s">
        <v>5202</v>
      </c>
      <c r="K4588" s="11" t="s">
        <v>31</v>
      </c>
      <c r="L4588" s="11" t="s">
        <v>29</v>
      </c>
      <c r="M4588" s="11" t="s">
        <v>329</v>
      </c>
      <c r="N4588" s="12">
        <v>1689</v>
      </c>
      <c r="O4588" s="11" t="s">
        <v>606</v>
      </c>
    </row>
    <row r="4589" spans="10:15" customFormat="1" ht="13.8">
      <c r="J4589" s="11" t="s">
        <v>5203</v>
      </c>
      <c r="K4589" s="11" t="s">
        <v>31</v>
      </c>
      <c r="L4589" s="11" t="s">
        <v>29</v>
      </c>
      <c r="M4589" s="11" t="s">
        <v>329</v>
      </c>
      <c r="N4589" s="12">
        <v>1685</v>
      </c>
      <c r="O4589" s="11" t="s">
        <v>606</v>
      </c>
    </row>
    <row r="4590" spans="10:15" customFormat="1" ht="13.8">
      <c r="J4590" s="11" t="s">
        <v>5204</v>
      </c>
      <c r="K4590" s="11" t="s">
        <v>31</v>
      </c>
      <c r="L4590" s="11" t="s">
        <v>29</v>
      </c>
      <c r="M4590" s="11" t="s">
        <v>329</v>
      </c>
      <c r="N4590" s="12">
        <v>1671</v>
      </c>
      <c r="O4590" s="11" t="s">
        <v>606</v>
      </c>
    </row>
    <row r="4591" spans="10:15" customFormat="1" ht="13.8">
      <c r="J4591" s="11" t="s">
        <v>5205</v>
      </c>
      <c r="K4591" s="11" t="s">
        <v>31</v>
      </c>
      <c r="L4591" s="11" t="s">
        <v>29</v>
      </c>
      <c r="M4591" s="11" t="s">
        <v>329</v>
      </c>
      <c r="N4591" s="12">
        <v>1653</v>
      </c>
      <c r="O4591" s="11" t="s">
        <v>606</v>
      </c>
    </row>
    <row r="4592" spans="10:15" customFormat="1" ht="13.8">
      <c r="J4592" s="11" t="s">
        <v>5206</v>
      </c>
      <c r="K4592" s="11" t="s">
        <v>31</v>
      </c>
      <c r="L4592" s="11" t="s">
        <v>29</v>
      </c>
      <c r="M4592" s="11" t="s">
        <v>329</v>
      </c>
      <c r="N4592" s="12">
        <v>1636</v>
      </c>
      <c r="O4592" s="11" t="s">
        <v>606</v>
      </c>
    </row>
    <row r="4593" spans="10:15" customFormat="1" ht="13.8">
      <c r="J4593" s="11" t="s">
        <v>5207</v>
      </c>
      <c r="K4593" s="11" t="s">
        <v>31</v>
      </c>
      <c r="L4593" s="11" t="s">
        <v>29</v>
      </c>
      <c r="M4593" s="11" t="s">
        <v>329</v>
      </c>
      <c r="N4593" s="12">
        <v>1625</v>
      </c>
      <c r="O4593" s="11" t="s">
        <v>606</v>
      </c>
    </row>
    <row r="4594" spans="10:15" customFormat="1" ht="13.8">
      <c r="J4594" s="11" t="s">
        <v>5208</v>
      </c>
      <c r="K4594" s="11" t="s">
        <v>31</v>
      </c>
      <c r="L4594" s="11" t="s">
        <v>29</v>
      </c>
      <c r="M4594" s="11" t="s">
        <v>329</v>
      </c>
      <c r="N4594" s="12">
        <v>1559</v>
      </c>
      <c r="O4594" s="11" t="s">
        <v>606</v>
      </c>
    </row>
    <row r="4595" spans="10:15" customFormat="1" ht="13.8">
      <c r="J4595" s="11" t="s">
        <v>5209</v>
      </c>
      <c r="K4595" s="11" t="s">
        <v>31</v>
      </c>
      <c r="L4595" s="11" t="s">
        <v>29</v>
      </c>
      <c r="M4595" s="11" t="s">
        <v>329</v>
      </c>
      <c r="N4595" s="12">
        <v>1551</v>
      </c>
      <c r="O4595" s="11" t="s">
        <v>606</v>
      </c>
    </row>
    <row r="4596" spans="10:15" customFormat="1" ht="13.8">
      <c r="J4596" s="11" t="s">
        <v>5210</v>
      </c>
      <c r="K4596" s="11" t="s">
        <v>31</v>
      </c>
      <c r="L4596" s="11" t="s">
        <v>29</v>
      </c>
      <c r="M4596" s="11" t="s">
        <v>329</v>
      </c>
      <c r="N4596" s="12">
        <v>1546</v>
      </c>
      <c r="O4596" s="11" t="s">
        <v>606</v>
      </c>
    </row>
    <row r="4597" spans="10:15" customFormat="1" ht="13.8">
      <c r="J4597" s="11" t="s">
        <v>5211</v>
      </c>
      <c r="K4597" s="11" t="s">
        <v>31</v>
      </c>
      <c r="L4597" s="11" t="s">
        <v>29</v>
      </c>
      <c r="M4597" s="11" t="s">
        <v>329</v>
      </c>
      <c r="N4597" s="12">
        <v>1537</v>
      </c>
      <c r="O4597" s="11" t="s">
        <v>606</v>
      </c>
    </row>
    <row r="4598" spans="10:15" customFormat="1" ht="13.8">
      <c r="J4598" s="11" t="s">
        <v>5212</v>
      </c>
      <c r="K4598" s="11" t="s">
        <v>31</v>
      </c>
      <c r="L4598" s="11" t="s">
        <v>29</v>
      </c>
      <c r="M4598" s="11" t="s">
        <v>329</v>
      </c>
      <c r="N4598" s="12">
        <v>1516</v>
      </c>
      <c r="O4598" s="11" t="s">
        <v>606</v>
      </c>
    </row>
    <row r="4599" spans="10:15" customFormat="1" ht="13.8">
      <c r="J4599" s="11" t="s">
        <v>5213</v>
      </c>
      <c r="K4599" s="11" t="s">
        <v>31</v>
      </c>
      <c r="L4599" s="11" t="s">
        <v>29</v>
      </c>
      <c r="M4599" s="11" t="s">
        <v>329</v>
      </c>
      <c r="N4599" s="12">
        <v>1506</v>
      </c>
      <c r="O4599" s="11" t="s">
        <v>606</v>
      </c>
    </row>
    <row r="4600" spans="10:15" customFormat="1" ht="13.8">
      <c r="J4600" s="11" t="s">
        <v>5214</v>
      </c>
      <c r="K4600" s="11" t="s">
        <v>31</v>
      </c>
      <c r="L4600" s="11" t="s">
        <v>29</v>
      </c>
      <c r="M4600" s="11" t="s">
        <v>329</v>
      </c>
      <c r="N4600" s="12">
        <v>1494</v>
      </c>
      <c r="O4600" s="11" t="s">
        <v>606</v>
      </c>
    </row>
    <row r="4601" spans="10:15" customFormat="1" ht="13.8">
      <c r="J4601" s="11" t="s">
        <v>5215</v>
      </c>
      <c r="K4601" s="11" t="s">
        <v>31</v>
      </c>
      <c r="L4601" s="11" t="s">
        <v>29</v>
      </c>
      <c r="M4601" s="11" t="s">
        <v>329</v>
      </c>
      <c r="N4601" s="12">
        <v>1423</v>
      </c>
      <c r="O4601" s="11" t="s">
        <v>606</v>
      </c>
    </row>
    <row r="4602" spans="10:15" customFormat="1" ht="13.8">
      <c r="J4602" s="11" t="s">
        <v>5216</v>
      </c>
      <c r="K4602" s="11" t="s">
        <v>31</v>
      </c>
      <c r="L4602" s="11" t="s">
        <v>29</v>
      </c>
      <c r="M4602" s="11" t="s">
        <v>329</v>
      </c>
      <c r="N4602" s="12">
        <v>1390</v>
      </c>
      <c r="O4602" s="11" t="s">
        <v>606</v>
      </c>
    </row>
    <row r="4603" spans="10:15" customFormat="1" ht="13.8">
      <c r="J4603" s="11" t="s">
        <v>5217</v>
      </c>
      <c r="K4603" s="11" t="s">
        <v>31</v>
      </c>
      <c r="L4603" s="11" t="s">
        <v>29</v>
      </c>
      <c r="M4603" s="11" t="s">
        <v>329</v>
      </c>
      <c r="N4603" s="12">
        <v>1386</v>
      </c>
      <c r="O4603" s="11" t="s">
        <v>606</v>
      </c>
    </row>
    <row r="4604" spans="10:15" customFormat="1" ht="13.8">
      <c r="J4604" s="11" t="s">
        <v>5218</v>
      </c>
      <c r="K4604" s="11" t="s">
        <v>31</v>
      </c>
      <c r="L4604" s="11" t="s">
        <v>29</v>
      </c>
      <c r="M4604" s="11" t="s">
        <v>329</v>
      </c>
      <c r="N4604" s="12">
        <v>1385</v>
      </c>
      <c r="O4604" s="11" t="s">
        <v>606</v>
      </c>
    </row>
    <row r="4605" spans="10:15" customFormat="1" ht="13.8">
      <c r="J4605" s="11" t="s">
        <v>5219</v>
      </c>
      <c r="K4605" s="11" t="s">
        <v>31</v>
      </c>
      <c r="L4605" s="11" t="s">
        <v>29</v>
      </c>
      <c r="M4605" s="11" t="s">
        <v>329</v>
      </c>
      <c r="N4605" s="12">
        <v>1382</v>
      </c>
      <c r="O4605" s="11" t="s">
        <v>606</v>
      </c>
    </row>
    <row r="4606" spans="10:15" customFormat="1" ht="13.8">
      <c r="J4606" s="11" t="s">
        <v>5220</v>
      </c>
      <c r="K4606" s="11" t="s">
        <v>31</v>
      </c>
      <c r="L4606" s="11" t="s">
        <v>29</v>
      </c>
      <c r="M4606" s="11" t="s">
        <v>329</v>
      </c>
      <c r="N4606" s="12">
        <v>1363</v>
      </c>
      <c r="O4606" s="11" t="s">
        <v>606</v>
      </c>
    </row>
    <row r="4607" spans="10:15" customFormat="1" ht="13.8">
      <c r="J4607" s="11" t="s">
        <v>5221</v>
      </c>
      <c r="K4607" s="11" t="s">
        <v>31</v>
      </c>
      <c r="L4607" s="11" t="s">
        <v>29</v>
      </c>
      <c r="M4607" s="11" t="s">
        <v>329</v>
      </c>
      <c r="N4607" s="12">
        <v>1319</v>
      </c>
      <c r="O4607" s="11" t="s">
        <v>606</v>
      </c>
    </row>
    <row r="4608" spans="10:15" customFormat="1" ht="13.8">
      <c r="J4608" s="11" t="s">
        <v>5222</v>
      </c>
      <c r="K4608" s="11" t="s">
        <v>31</v>
      </c>
      <c r="L4608" s="11" t="s">
        <v>29</v>
      </c>
      <c r="M4608" s="11" t="s">
        <v>329</v>
      </c>
      <c r="N4608" s="12">
        <v>1224</v>
      </c>
      <c r="O4608" s="11" t="s">
        <v>606</v>
      </c>
    </row>
    <row r="4609" spans="10:15" customFormat="1" ht="13.8">
      <c r="J4609" s="11" t="s">
        <v>5223</v>
      </c>
      <c r="K4609" s="11" t="s">
        <v>31</v>
      </c>
      <c r="L4609" s="11" t="s">
        <v>29</v>
      </c>
      <c r="M4609" s="11" t="s">
        <v>329</v>
      </c>
      <c r="N4609" s="12">
        <v>1214</v>
      </c>
      <c r="O4609" s="11" t="s">
        <v>606</v>
      </c>
    </row>
    <row r="4610" spans="10:15" customFormat="1" ht="13.8">
      <c r="J4610" s="11" t="s">
        <v>5224</v>
      </c>
      <c r="K4610" s="11" t="s">
        <v>31</v>
      </c>
      <c r="L4610" s="11" t="s">
        <v>29</v>
      </c>
      <c r="M4610" s="11" t="s">
        <v>329</v>
      </c>
      <c r="N4610" s="12">
        <v>1200</v>
      </c>
      <c r="O4610" s="11" t="s">
        <v>606</v>
      </c>
    </row>
    <row r="4611" spans="10:15" customFormat="1" ht="13.8">
      <c r="J4611" s="11" t="s">
        <v>5225</v>
      </c>
      <c r="K4611" s="11" t="s">
        <v>31</v>
      </c>
      <c r="L4611" s="11" t="s">
        <v>29</v>
      </c>
      <c r="M4611" s="11" t="s">
        <v>329</v>
      </c>
      <c r="N4611" s="12">
        <v>1181</v>
      </c>
      <c r="O4611" s="11" t="s">
        <v>606</v>
      </c>
    </row>
    <row r="4612" spans="10:15" customFormat="1" ht="13.8">
      <c r="J4612" s="11" t="s">
        <v>5226</v>
      </c>
      <c r="K4612" s="11" t="s">
        <v>31</v>
      </c>
      <c r="L4612" s="11" t="s">
        <v>29</v>
      </c>
      <c r="M4612" s="11" t="s">
        <v>329</v>
      </c>
      <c r="N4612" s="12">
        <v>1155</v>
      </c>
      <c r="O4612" s="11" t="s">
        <v>606</v>
      </c>
    </row>
    <row r="4613" spans="10:15" customFormat="1" ht="13.8">
      <c r="J4613" s="11" t="s">
        <v>5227</v>
      </c>
      <c r="K4613" s="11" t="s">
        <v>31</v>
      </c>
      <c r="L4613" s="11" t="s">
        <v>29</v>
      </c>
      <c r="M4613" s="11" t="s">
        <v>329</v>
      </c>
      <c r="N4613" s="12">
        <v>1146</v>
      </c>
      <c r="O4613" s="11" t="s">
        <v>606</v>
      </c>
    </row>
    <row r="4614" spans="10:15" customFormat="1" ht="13.8">
      <c r="J4614" s="11" t="s">
        <v>5228</v>
      </c>
      <c r="K4614" s="11" t="s">
        <v>31</v>
      </c>
      <c r="L4614" s="11" t="s">
        <v>29</v>
      </c>
      <c r="M4614" s="11" t="s">
        <v>329</v>
      </c>
      <c r="N4614" s="12">
        <v>1121</v>
      </c>
      <c r="O4614" s="11" t="s">
        <v>606</v>
      </c>
    </row>
    <row r="4615" spans="10:15" customFormat="1" ht="13.8">
      <c r="J4615" s="11" t="s">
        <v>5229</v>
      </c>
      <c r="K4615" s="11" t="s">
        <v>31</v>
      </c>
      <c r="L4615" s="11" t="s">
        <v>29</v>
      </c>
      <c r="M4615" s="11" t="s">
        <v>329</v>
      </c>
      <c r="N4615" s="12">
        <v>1108</v>
      </c>
      <c r="O4615" s="11" t="s">
        <v>606</v>
      </c>
    </row>
    <row r="4616" spans="10:15" customFormat="1" ht="13.8">
      <c r="J4616" s="11" t="s">
        <v>5230</v>
      </c>
      <c r="K4616" s="11" t="s">
        <v>31</v>
      </c>
      <c r="L4616" s="11" t="s">
        <v>29</v>
      </c>
      <c r="M4616" s="11" t="s">
        <v>329</v>
      </c>
      <c r="N4616" s="12">
        <v>1091</v>
      </c>
      <c r="O4616" s="11" t="s">
        <v>606</v>
      </c>
    </row>
    <row r="4617" spans="10:15" customFormat="1" ht="13.8">
      <c r="J4617" s="11" t="s">
        <v>5231</v>
      </c>
      <c r="K4617" s="11" t="s">
        <v>31</v>
      </c>
      <c r="L4617" s="11" t="s">
        <v>29</v>
      </c>
      <c r="M4617" s="11" t="s">
        <v>329</v>
      </c>
      <c r="N4617" s="12">
        <v>1082</v>
      </c>
      <c r="O4617" s="11" t="s">
        <v>606</v>
      </c>
    </row>
    <row r="4618" spans="10:15" customFormat="1" ht="13.8">
      <c r="J4618" s="11" t="s">
        <v>5232</v>
      </c>
      <c r="K4618" s="11" t="s">
        <v>31</v>
      </c>
      <c r="L4618" s="11" t="s">
        <v>29</v>
      </c>
      <c r="M4618" s="11" t="s">
        <v>329</v>
      </c>
      <c r="N4618" s="12">
        <v>1056</v>
      </c>
      <c r="O4618" s="11" t="s">
        <v>606</v>
      </c>
    </row>
    <row r="4619" spans="10:15" customFormat="1" ht="13.8">
      <c r="J4619" s="11" t="s">
        <v>5233</v>
      </c>
      <c r="K4619" s="11" t="s">
        <v>31</v>
      </c>
      <c r="L4619" s="11" t="s">
        <v>29</v>
      </c>
      <c r="M4619" s="11" t="s">
        <v>329</v>
      </c>
      <c r="N4619" s="12">
        <v>1037</v>
      </c>
      <c r="O4619" s="11" t="s">
        <v>606</v>
      </c>
    </row>
    <row r="4620" spans="10:15" customFormat="1" ht="13.8">
      <c r="J4620" s="11" t="s">
        <v>5234</v>
      </c>
      <c r="K4620" s="11" t="s">
        <v>31</v>
      </c>
      <c r="L4620" s="11" t="s">
        <v>29</v>
      </c>
      <c r="M4620" s="11" t="s">
        <v>329</v>
      </c>
      <c r="N4620" s="12">
        <v>1036</v>
      </c>
      <c r="O4620" s="11" t="s">
        <v>606</v>
      </c>
    </row>
    <row r="4621" spans="10:15" customFormat="1" ht="13.8">
      <c r="J4621" s="11" t="s">
        <v>5235</v>
      </c>
      <c r="K4621" s="11" t="s">
        <v>31</v>
      </c>
      <c r="L4621" s="11" t="s">
        <v>29</v>
      </c>
      <c r="M4621" s="11" t="s">
        <v>329</v>
      </c>
      <c r="N4621" s="12">
        <v>1035</v>
      </c>
      <c r="O4621" s="11" t="s">
        <v>606</v>
      </c>
    </row>
    <row r="4622" spans="10:15" customFormat="1" ht="13.8">
      <c r="J4622" s="11" t="s">
        <v>5236</v>
      </c>
      <c r="K4622" s="11" t="s">
        <v>31</v>
      </c>
      <c r="L4622" s="11" t="s">
        <v>29</v>
      </c>
      <c r="M4622" s="11" t="s">
        <v>329</v>
      </c>
      <c r="N4622" s="12">
        <v>1034</v>
      </c>
      <c r="O4622" s="11" t="s">
        <v>606</v>
      </c>
    </row>
    <row r="4623" spans="10:15" customFormat="1" ht="13.8">
      <c r="J4623" s="11" t="s">
        <v>5237</v>
      </c>
      <c r="K4623" s="11" t="s">
        <v>31</v>
      </c>
      <c r="L4623" s="11" t="s">
        <v>29</v>
      </c>
      <c r="M4623" s="11" t="s">
        <v>329</v>
      </c>
      <c r="N4623" s="12">
        <v>1032</v>
      </c>
      <c r="O4623" s="11" t="s">
        <v>606</v>
      </c>
    </row>
    <row r="4624" spans="10:15" customFormat="1" ht="13.8">
      <c r="J4624" s="11" t="s">
        <v>5238</v>
      </c>
      <c r="K4624" s="11" t="s">
        <v>31</v>
      </c>
      <c r="L4624" s="11" t="s">
        <v>29</v>
      </c>
      <c r="M4624" s="11" t="s">
        <v>329</v>
      </c>
      <c r="N4624" s="12">
        <v>1023</v>
      </c>
      <c r="O4624" s="11" t="s">
        <v>606</v>
      </c>
    </row>
    <row r="4625" spans="10:15" customFormat="1" ht="13.8">
      <c r="J4625" s="11" t="s">
        <v>5239</v>
      </c>
      <c r="K4625" s="11" t="s">
        <v>31</v>
      </c>
      <c r="L4625" s="11" t="s">
        <v>29</v>
      </c>
      <c r="M4625" s="11" t="s">
        <v>329</v>
      </c>
      <c r="N4625" s="12">
        <v>1000</v>
      </c>
      <c r="O4625" s="11" t="s">
        <v>606</v>
      </c>
    </row>
    <row r="4626" spans="10:15" customFormat="1" ht="13.8">
      <c r="J4626" s="11" t="s">
        <v>5240</v>
      </c>
      <c r="K4626" s="11" t="s">
        <v>31</v>
      </c>
      <c r="L4626" s="11" t="s">
        <v>29</v>
      </c>
      <c r="M4626" s="11" t="s">
        <v>329</v>
      </c>
      <c r="N4626" s="12">
        <v>990</v>
      </c>
      <c r="O4626" s="11" t="s">
        <v>662</v>
      </c>
    </row>
    <row r="4627" spans="10:15" customFormat="1" ht="13.8">
      <c r="J4627" s="11" t="s">
        <v>5241</v>
      </c>
      <c r="K4627" s="11" t="s">
        <v>31</v>
      </c>
      <c r="L4627" s="11" t="s">
        <v>29</v>
      </c>
      <c r="M4627" s="11" t="s">
        <v>329</v>
      </c>
      <c r="N4627" s="12">
        <v>977</v>
      </c>
      <c r="O4627" s="11" t="s">
        <v>662</v>
      </c>
    </row>
    <row r="4628" spans="10:15" customFormat="1" ht="13.8">
      <c r="J4628" s="11" t="s">
        <v>5242</v>
      </c>
      <c r="K4628" s="11" t="s">
        <v>31</v>
      </c>
      <c r="L4628" s="11" t="s">
        <v>29</v>
      </c>
      <c r="M4628" s="11" t="s">
        <v>329</v>
      </c>
      <c r="N4628" s="12">
        <v>967</v>
      </c>
      <c r="O4628" s="11" t="s">
        <v>662</v>
      </c>
    </row>
    <row r="4629" spans="10:15" customFormat="1" ht="13.8">
      <c r="J4629" s="11" t="s">
        <v>5243</v>
      </c>
      <c r="K4629" s="11" t="s">
        <v>31</v>
      </c>
      <c r="L4629" s="11" t="s">
        <v>29</v>
      </c>
      <c r="M4629" s="11" t="s">
        <v>329</v>
      </c>
      <c r="N4629" s="12">
        <v>924</v>
      </c>
      <c r="O4629" s="11" t="s">
        <v>662</v>
      </c>
    </row>
    <row r="4630" spans="10:15" customFormat="1" ht="13.8">
      <c r="J4630" s="11" t="s">
        <v>5244</v>
      </c>
      <c r="K4630" s="11" t="s">
        <v>31</v>
      </c>
      <c r="L4630" s="11" t="s">
        <v>29</v>
      </c>
      <c r="M4630" s="11" t="s">
        <v>329</v>
      </c>
      <c r="N4630" s="12">
        <v>917</v>
      </c>
      <c r="O4630" s="11" t="s">
        <v>662</v>
      </c>
    </row>
    <row r="4631" spans="10:15" customFormat="1" ht="13.8">
      <c r="J4631" s="11" t="s">
        <v>5245</v>
      </c>
      <c r="K4631" s="11" t="s">
        <v>31</v>
      </c>
      <c r="L4631" s="11" t="s">
        <v>29</v>
      </c>
      <c r="M4631" s="11" t="s">
        <v>329</v>
      </c>
      <c r="N4631" s="12">
        <v>916</v>
      </c>
      <c r="O4631" s="11" t="s">
        <v>662</v>
      </c>
    </row>
    <row r="4632" spans="10:15" customFormat="1" ht="13.8">
      <c r="J4632" s="11" t="s">
        <v>5246</v>
      </c>
      <c r="K4632" s="11" t="s">
        <v>31</v>
      </c>
      <c r="L4632" s="11" t="s">
        <v>29</v>
      </c>
      <c r="M4632" s="11" t="s">
        <v>329</v>
      </c>
      <c r="N4632" s="12">
        <v>915</v>
      </c>
      <c r="O4632" s="11" t="s">
        <v>662</v>
      </c>
    </row>
    <row r="4633" spans="10:15" customFormat="1" ht="13.8">
      <c r="J4633" s="11" t="s">
        <v>5247</v>
      </c>
      <c r="K4633" s="11" t="s">
        <v>31</v>
      </c>
      <c r="L4633" s="11" t="s">
        <v>29</v>
      </c>
      <c r="M4633" s="11" t="s">
        <v>329</v>
      </c>
      <c r="N4633" s="12">
        <v>895</v>
      </c>
      <c r="O4633" s="11" t="s">
        <v>662</v>
      </c>
    </row>
    <row r="4634" spans="10:15" customFormat="1" ht="13.8">
      <c r="J4634" s="11" t="s">
        <v>5248</v>
      </c>
      <c r="K4634" s="11" t="s">
        <v>31</v>
      </c>
      <c r="L4634" s="11" t="s">
        <v>29</v>
      </c>
      <c r="M4634" s="11" t="s">
        <v>329</v>
      </c>
      <c r="N4634" s="12">
        <v>895</v>
      </c>
      <c r="O4634" s="11" t="s">
        <v>662</v>
      </c>
    </row>
    <row r="4635" spans="10:15" customFormat="1" ht="13.8">
      <c r="J4635" s="11" t="s">
        <v>5249</v>
      </c>
      <c r="K4635" s="11" t="s">
        <v>31</v>
      </c>
      <c r="L4635" s="11" t="s">
        <v>29</v>
      </c>
      <c r="M4635" s="11" t="s">
        <v>329</v>
      </c>
      <c r="N4635" s="12">
        <v>890</v>
      </c>
      <c r="O4635" s="11" t="s">
        <v>662</v>
      </c>
    </row>
    <row r="4636" spans="10:15" customFormat="1" ht="13.8">
      <c r="J4636" s="11" t="s">
        <v>5250</v>
      </c>
      <c r="K4636" s="11" t="s">
        <v>31</v>
      </c>
      <c r="L4636" s="11" t="s">
        <v>29</v>
      </c>
      <c r="M4636" s="11" t="s">
        <v>329</v>
      </c>
      <c r="N4636" s="12">
        <v>882</v>
      </c>
      <c r="O4636" s="11" t="s">
        <v>662</v>
      </c>
    </row>
    <row r="4637" spans="10:15" customFormat="1" ht="13.8">
      <c r="J4637" s="11" t="s">
        <v>5251</v>
      </c>
      <c r="K4637" s="11" t="s">
        <v>31</v>
      </c>
      <c r="L4637" s="11" t="s">
        <v>29</v>
      </c>
      <c r="M4637" s="11" t="s">
        <v>329</v>
      </c>
      <c r="N4637" s="12">
        <v>864</v>
      </c>
      <c r="O4637" s="11" t="s">
        <v>662</v>
      </c>
    </row>
    <row r="4638" spans="10:15" customFormat="1" ht="13.8">
      <c r="J4638" s="11" t="s">
        <v>5252</v>
      </c>
      <c r="K4638" s="11" t="s">
        <v>31</v>
      </c>
      <c r="L4638" s="11" t="s">
        <v>29</v>
      </c>
      <c r="M4638" s="11" t="s">
        <v>329</v>
      </c>
      <c r="N4638" s="12">
        <v>853</v>
      </c>
      <c r="O4638" s="11" t="s">
        <v>662</v>
      </c>
    </row>
    <row r="4639" spans="10:15" customFormat="1" ht="13.8">
      <c r="J4639" s="11" t="s">
        <v>5253</v>
      </c>
      <c r="K4639" s="11" t="s">
        <v>31</v>
      </c>
      <c r="L4639" s="11" t="s">
        <v>29</v>
      </c>
      <c r="M4639" s="11" t="s">
        <v>329</v>
      </c>
      <c r="N4639" s="12">
        <v>849</v>
      </c>
      <c r="O4639" s="11" t="s">
        <v>662</v>
      </c>
    </row>
    <row r="4640" spans="10:15" customFormat="1" ht="13.8">
      <c r="J4640" s="11" t="s">
        <v>5254</v>
      </c>
      <c r="K4640" s="11" t="s">
        <v>31</v>
      </c>
      <c r="L4640" s="11" t="s">
        <v>29</v>
      </c>
      <c r="M4640" s="11" t="s">
        <v>329</v>
      </c>
      <c r="N4640" s="12">
        <v>840</v>
      </c>
      <c r="O4640" s="11" t="s">
        <v>662</v>
      </c>
    </row>
    <row r="4641" spans="10:15" customFormat="1" ht="13.8">
      <c r="J4641" s="11" t="s">
        <v>5255</v>
      </c>
      <c r="K4641" s="11" t="s">
        <v>31</v>
      </c>
      <c r="L4641" s="11" t="s">
        <v>29</v>
      </c>
      <c r="M4641" s="11" t="s">
        <v>329</v>
      </c>
      <c r="N4641" s="12">
        <v>837</v>
      </c>
      <c r="O4641" s="11" t="s">
        <v>662</v>
      </c>
    </row>
    <row r="4642" spans="10:15" customFormat="1" ht="13.8">
      <c r="J4642" s="11" t="s">
        <v>5256</v>
      </c>
      <c r="K4642" s="11" t="s">
        <v>31</v>
      </c>
      <c r="L4642" s="11" t="s">
        <v>29</v>
      </c>
      <c r="M4642" s="11" t="s">
        <v>329</v>
      </c>
      <c r="N4642" s="12">
        <v>811</v>
      </c>
      <c r="O4642" s="11" t="s">
        <v>662</v>
      </c>
    </row>
    <row r="4643" spans="10:15" customFormat="1" ht="13.8">
      <c r="J4643" s="11" t="s">
        <v>5257</v>
      </c>
      <c r="K4643" s="11" t="s">
        <v>31</v>
      </c>
      <c r="L4643" s="11" t="s">
        <v>29</v>
      </c>
      <c r="M4643" s="11" t="s">
        <v>329</v>
      </c>
      <c r="N4643" s="12">
        <v>798</v>
      </c>
      <c r="O4643" s="11" t="s">
        <v>662</v>
      </c>
    </row>
    <row r="4644" spans="10:15" customFormat="1" ht="13.8">
      <c r="J4644" s="11" t="s">
        <v>5258</v>
      </c>
      <c r="K4644" s="11" t="s">
        <v>31</v>
      </c>
      <c r="L4644" s="11" t="s">
        <v>29</v>
      </c>
      <c r="M4644" s="11" t="s">
        <v>329</v>
      </c>
      <c r="N4644" s="12">
        <v>783</v>
      </c>
      <c r="O4644" s="11" t="s">
        <v>662</v>
      </c>
    </row>
    <row r="4645" spans="10:15" customFormat="1" ht="13.8">
      <c r="J4645" s="11" t="s">
        <v>5259</v>
      </c>
      <c r="K4645" s="11" t="s">
        <v>31</v>
      </c>
      <c r="L4645" s="11" t="s">
        <v>29</v>
      </c>
      <c r="M4645" s="11" t="s">
        <v>329</v>
      </c>
      <c r="N4645" s="12">
        <v>770</v>
      </c>
      <c r="O4645" s="11" t="s">
        <v>662</v>
      </c>
    </row>
    <row r="4646" spans="10:15" customFormat="1" ht="13.8">
      <c r="J4646" s="11" t="s">
        <v>5260</v>
      </c>
      <c r="K4646" s="11" t="s">
        <v>31</v>
      </c>
      <c r="L4646" s="11" t="s">
        <v>29</v>
      </c>
      <c r="M4646" s="11" t="s">
        <v>329</v>
      </c>
      <c r="N4646" s="12">
        <v>754</v>
      </c>
      <c r="O4646" s="11" t="s">
        <v>662</v>
      </c>
    </row>
    <row r="4647" spans="10:15" customFormat="1" ht="13.8">
      <c r="J4647" s="11" t="s">
        <v>5261</v>
      </c>
      <c r="K4647" s="11" t="s">
        <v>31</v>
      </c>
      <c r="L4647" s="11" t="s">
        <v>29</v>
      </c>
      <c r="M4647" s="11" t="s">
        <v>329</v>
      </c>
      <c r="N4647" s="12">
        <v>745</v>
      </c>
      <c r="O4647" s="11" t="s">
        <v>662</v>
      </c>
    </row>
    <row r="4648" spans="10:15" customFormat="1" ht="13.8">
      <c r="J4648" s="11" t="s">
        <v>5262</v>
      </c>
      <c r="K4648" s="11" t="s">
        <v>31</v>
      </c>
      <c r="L4648" s="11" t="s">
        <v>29</v>
      </c>
      <c r="M4648" s="11" t="s">
        <v>329</v>
      </c>
      <c r="N4648" s="12">
        <v>744</v>
      </c>
      <c r="O4648" s="11" t="s">
        <v>662</v>
      </c>
    </row>
    <row r="4649" spans="10:15" customFormat="1" ht="13.8">
      <c r="J4649" s="11" t="s">
        <v>5263</v>
      </c>
      <c r="K4649" s="11" t="s">
        <v>31</v>
      </c>
      <c r="L4649" s="11" t="s">
        <v>29</v>
      </c>
      <c r="M4649" s="11" t="s">
        <v>329</v>
      </c>
      <c r="N4649" s="12">
        <v>744</v>
      </c>
      <c r="O4649" s="11" t="s">
        <v>662</v>
      </c>
    </row>
    <row r="4650" spans="10:15" customFormat="1" ht="13.8">
      <c r="J4650" s="11" t="s">
        <v>5264</v>
      </c>
      <c r="K4650" s="11" t="s">
        <v>31</v>
      </c>
      <c r="L4650" s="11" t="s">
        <v>29</v>
      </c>
      <c r="M4650" s="11" t="s">
        <v>329</v>
      </c>
      <c r="N4650" s="12">
        <v>722</v>
      </c>
      <c r="O4650" s="11" t="s">
        <v>662</v>
      </c>
    </row>
    <row r="4651" spans="10:15" customFormat="1" ht="13.8">
      <c r="J4651" s="11" t="s">
        <v>5265</v>
      </c>
      <c r="K4651" s="11" t="s">
        <v>31</v>
      </c>
      <c r="L4651" s="11" t="s">
        <v>29</v>
      </c>
      <c r="M4651" s="11" t="s">
        <v>329</v>
      </c>
      <c r="N4651" s="12">
        <v>721</v>
      </c>
      <c r="O4651" s="11" t="s">
        <v>662</v>
      </c>
    </row>
    <row r="4652" spans="10:15" customFormat="1" ht="13.8">
      <c r="J4652" s="11" t="s">
        <v>5266</v>
      </c>
      <c r="K4652" s="11" t="s">
        <v>31</v>
      </c>
      <c r="L4652" s="11" t="s">
        <v>29</v>
      </c>
      <c r="M4652" s="11" t="s">
        <v>329</v>
      </c>
      <c r="N4652" s="12">
        <v>719</v>
      </c>
      <c r="O4652" s="11" t="s">
        <v>662</v>
      </c>
    </row>
    <row r="4653" spans="10:15" customFormat="1" ht="13.8">
      <c r="J4653" s="11" t="s">
        <v>5267</v>
      </c>
      <c r="K4653" s="11" t="s">
        <v>31</v>
      </c>
      <c r="L4653" s="11" t="s">
        <v>29</v>
      </c>
      <c r="M4653" s="11" t="s">
        <v>329</v>
      </c>
      <c r="N4653" s="12">
        <v>711</v>
      </c>
      <c r="O4653" s="11" t="s">
        <v>662</v>
      </c>
    </row>
    <row r="4654" spans="10:15" customFormat="1" ht="13.8">
      <c r="J4654" s="11" t="s">
        <v>5268</v>
      </c>
      <c r="K4654" s="11" t="s">
        <v>31</v>
      </c>
      <c r="L4654" s="11" t="s">
        <v>29</v>
      </c>
      <c r="M4654" s="11" t="s">
        <v>329</v>
      </c>
      <c r="N4654" s="12">
        <v>689</v>
      </c>
      <c r="O4654" s="11" t="s">
        <v>662</v>
      </c>
    </row>
    <row r="4655" spans="10:15" customFormat="1" ht="13.8">
      <c r="J4655" s="11" t="s">
        <v>5269</v>
      </c>
      <c r="K4655" s="11" t="s">
        <v>31</v>
      </c>
      <c r="L4655" s="11" t="s">
        <v>29</v>
      </c>
      <c r="M4655" s="11" t="s">
        <v>329</v>
      </c>
      <c r="N4655" s="12">
        <v>680</v>
      </c>
      <c r="O4655" s="11" t="s">
        <v>662</v>
      </c>
    </row>
    <row r="4656" spans="10:15" customFormat="1" ht="13.8">
      <c r="J4656" s="11" t="s">
        <v>5270</v>
      </c>
      <c r="K4656" s="11" t="s">
        <v>31</v>
      </c>
      <c r="L4656" s="11" t="s">
        <v>29</v>
      </c>
      <c r="M4656" s="11" t="s">
        <v>329</v>
      </c>
      <c r="N4656" s="12">
        <v>675</v>
      </c>
      <c r="O4656" s="11" t="s">
        <v>662</v>
      </c>
    </row>
    <row r="4657" spans="10:15" customFormat="1" ht="13.8">
      <c r="J4657" s="11" t="s">
        <v>5271</v>
      </c>
      <c r="K4657" s="11" t="s">
        <v>31</v>
      </c>
      <c r="L4657" s="11" t="s">
        <v>29</v>
      </c>
      <c r="M4657" s="11" t="s">
        <v>329</v>
      </c>
      <c r="N4657" s="12">
        <v>655</v>
      </c>
      <c r="O4657" s="11" t="s">
        <v>662</v>
      </c>
    </row>
    <row r="4658" spans="10:15" customFormat="1" ht="13.8">
      <c r="J4658" s="11" t="s">
        <v>5272</v>
      </c>
      <c r="K4658" s="11" t="s">
        <v>31</v>
      </c>
      <c r="L4658" s="11" t="s">
        <v>29</v>
      </c>
      <c r="M4658" s="11" t="s">
        <v>329</v>
      </c>
      <c r="N4658" s="12">
        <v>651</v>
      </c>
      <c r="O4658" s="11" t="s">
        <v>662</v>
      </c>
    </row>
    <row r="4659" spans="10:15" customFormat="1" ht="13.8">
      <c r="J4659" s="11" t="s">
        <v>5273</v>
      </c>
      <c r="K4659" s="11" t="s">
        <v>31</v>
      </c>
      <c r="L4659" s="11" t="s">
        <v>29</v>
      </c>
      <c r="M4659" s="11" t="s">
        <v>329</v>
      </c>
      <c r="N4659" s="12">
        <v>638</v>
      </c>
      <c r="O4659" s="11" t="s">
        <v>662</v>
      </c>
    </row>
    <row r="4660" spans="10:15" customFormat="1" ht="13.8">
      <c r="J4660" s="11" t="s">
        <v>5274</v>
      </c>
      <c r="K4660" s="11" t="s">
        <v>31</v>
      </c>
      <c r="L4660" s="11" t="s">
        <v>29</v>
      </c>
      <c r="M4660" s="11" t="s">
        <v>329</v>
      </c>
      <c r="N4660" s="12">
        <v>633</v>
      </c>
      <c r="O4660" s="11" t="s">
        <v>662</v>
      </c>
    </row>
    <row r="4661" spans="10:15" customFormat="1" ht="13.8">
      <c r="J4661" s="11" t="s">
        <v>5275</v>
      </c>
      <c r="K4661" s="11" t="s">
        <v>31</v>
      </c>
      <c r="L4661" s="11" t="s">
        <v>29</v>
      </c>
      <c r="M4661" s="11" t="s">
        <v>329</v>
      </c>
      <c r="N4661" s="12">
        <v>624</v>
      </c>
      <c r="O4661" s="11" t="s">
        <v>662</v>
      </c>
    </row>
    <row r="4662" spans="10:15" customFormat="1" ht="13.8">
      <c r="J4662" s="11" t="s">
        <v>5276</v>
      </c>
      <c r="K4662" s="11" t="s">
        <v>31</v>
      </c>
      <c r="L4662" s="11" t="s">
        <v>29</v>
      </c>
      <c r="M4662" s="11" t="s">
        <v>329</v>
      </c>
      <c r="N4662" s="12">
        <v>619</v>
      </c>
      <c r="O4662" s="11" t="s">
        <v>662</v>
      </c>
    </row>
    <row r="4663" spans="10:15" customFormat="1" ht="13.8">
      <c r="J4663" s="11" t="s">
        <v>5277</v>
      </c>
      <c r="K4663" s="11" t="s">
        <v>31</v>
      </c>
      <c r="L4663" s="11" t="s">
        <v>29</v>
      </c>
      <c r="M4663" s="11" t="s">
        <v>329</v>
      </c>
      <c r="N4663" s="12">
        <v>602</v>
      </c>
      <c r="O4663" s="11" t="s">
        <v>662</v>
      </c>
    </row>
    <row r="4664" spans="10:15" customFormat="1" ht="13.8">
      <c r="J4664" s="11" t="s">
        <v>5278</v>
      </c>
      <c r="K4664" s="11" t="s">
        <v>31</v>
      </c>
      <c r="L4664" s="11" t="s">
        <v>29</v>
      </c>
      <c r="M4664" s="11" t="s">
        <v>329</v>
      </c>
      <c r="N4664" s="12">
        <v>598</v>
      </c>
      <c r="O4664" s="11" t="s">
        <v>662</v>
      </c>
    </row>
    <row r="4665" spans="10:15" customFormat="1" ht="13.8">
      <c r="J4665" s="11" t="s">
        <v>5279</v>
      </c>
      <c r="K4665" s="11" t="s">
        <v>31</v>
      </c>
      <c r="L4665" s="11" t="s">
        <v>29</v>
      </c>
      <c r="M4665" s="11" t="s">
        <v>329</v>
      </c>
      <c r="N4665" s="12">
        <v>588</v>
      </c>
      <c r="O4665" s="11" t="s">
        <v>662</v>
      </c>
    </row>
    <row r="4666" spans="10:15" customFormat="1" ht="13.8">
      <c r="J4666" s="11" t="s">
        <v>5280</v>
      </c>
      <c r="K4666" s="11" t="s">
        <v>31</v>
      </c>
      <c r="L4666" s="11" t="s">
        <v>29</v>
      </c>
      <c r="M4666" s="11" t="s">
        <v>329</v>
      </c>
      <c r="N4666" s="12">
        <v>582</v>
      </c>
      <c r="O4666" s="11" t="s">
        <v>662</v>
      </c>
    </row>
    <row r="4667" spans="10:15" customFormat="1" ht="13.8">
      <c r="J4667" s="11" t="s">
        <v>5281</v>
      </c>
      <c r="K4667" s="11" t="s">
        <v>31</v>
      </c>
      <c r="L4667" s="11" t="s">
        <v>29</v>
      </c>
      <c r="M4667" s="11" t="s">
        <v>329</v>
      </c>
      <c r="N4667" s="12">
        <v>569</v>
      </c>
      <c r="O4667" s="11" t="s">
        <v>662</v>
      </c>
    </row>
    <row r="4668" spans="10:15" customFormat="1" ht="13.8">
      <c r="J4668" s="11" t="s">
        <v>5282</v>
      </c>
      <c r="K4668" s="11" t="s">
        <v>31</v>
      </c>
      <c r="L4668" s="11" t="s">
        <v>29</v>
      </c>
      <c r="M4668" s="11" t="s">
        <v>329</v>
      </c>
      <c r="N4668" s="12">
        <v>565</v>
      </c>
      <c r="O4668" s="11" t="s">
        <v>662</v>
      </c>
    </row>
    <row r="4669" spans="10:15" customFormat="1" ht="13.8">
      <c r="J4669" s="11" t="s">
        <v>5283</v>
      </c>
      <c r="K4669" s="11" t="s">
        <v>31</v>
      </c>
      <c r="L4669" s="11" t="s">
        <v>29</v>
      </c>
      <c r="M4669" s="11" t="s">
        <v>329</v>
      </c>
      <c r="N4669" s="12">
        <v>561</v>
      </c>
      <c r="O4669" s="11" t="s">
        <v>662</v>
      </c>
    </row>
    <row r="4670" spans="10:15" customFormat="1" ht="13.8">
      <c r="J4670" s="11" t="s">
        <v>5284</v>
      </c>
      <c r="K4670" s="11" t="s">
        <v>31</v>
      </c>
      <c r="L4670" s="11" t="s">
        <v>29</v>
      </c>
      <c r="M4670" s="11" t="s">
        <v>329</v>
      </c>
      <c r="N4670" s="12">
        <v>516</v>
      </c>
      <c r="O4670" s="11" t="s">
        <v>662</v>
      </c>
    </row>
    <row r="4671" spans="10:15" customFormat="1" ht="13.8">
      <c r="J4671" s="11" t="s">
        <v>5285</v>
      </c>
      <c r="K4671" s="11" t="s">
        <v>31</v>
      </c>
      <c r="L4671" s="11" t="s">
        <v>29</v>
      </c>
      <c r="M4671" s="11" t="s">
        <v>329</v>
      </c>
      <c r="N4671" s="12">
        <v>513</v>
      </c>
      <c r="O4671" s="11" t="s">
        <v>662</v>
      </c>
    </row>
    <row r="4672" spans="10:15" customFormat="1" ht="13.8">
      <c r="J4672" s="11" t="s">
        <v>5286</v>
      </c>
      <c r="K4672" s="11" t="s">
        <v>31</v>
      </c>
      <c r="L4672" s="11" t="s">
        <v>29</v>
      </c>
      <c r="M4672" s="11" t="s">
        <v>329</v>
      </c>
      <c r="N4672" s="12">
        <v>502</v>
      </c>
      <c r="O4672" s="11" t="s">
        <v>662</v>
      </c>
    </row>
    <row r="4673" spans="10:15" customFormat="1" ht="13.8">
      <c r="J4673" s="11" t="s">
        <v>5287</v>
      </c>
      <c r="K4673" s="11" t="s">
        <v>31</v>
      </c>
      <c r="L4673" s="11" t="s">
        <v>29</v>
      </c>
      <c r="M4673" s="11" t="s">
        <v>329</v>
      </c>
      <c r="N4673" s="12">
        <v>483</v>
      </c>
      <c r="O4673" s="11" t="s">
        <v>662</v>
      </c>
    </row>
    <row r="4674" spans="10:15" customFormat="1" ht="13.8">
      <c r="J4674" s="11" t="s">
        <v>5288</v>
      </c>
      <c r="K4674" s="11" t="s">
        <v>31</v>
      </c>
      <c r="L4674" s="11" t="s">
        <v>29</v>
      </c>
      <c r="M4674" s="11" t="s">
        <v>329</v>
      </c>
      <c r="N4674" s="12">
        <v>478</v>
      </c>
      <c r="O4674" s="11" t="s">
        <v>662</v>
      </c>
    </row>
    <row r="4675" spans="10:15" customFormat="1" ht="13.8">
      <c r="J4675" s="11" t="s">
        <v>5289</v>
      </c>
      <c r="K4675" s="11" t="s">
        <v>31</v>
      </c>
      <c r="L4675" s="11" t="s">
        <v>29</v>
      </c>
      <c r="M4675" s="11" t="s">
        <v>329</v>
      </c>
      <c r="N4675" s="12">
        <v>445</v>
      </c>
      <c r="O4675" s="11" t="s">
        <v>662</v>
      </c>
    </row>
    <row r="4676" spans="10:15" customFormat="1" ht="13.8">
      <c r="J4676" s="11" t="s">
        <v>5290</v>
      </c>
      <c r="K4676" s="11" t="s">
        <v>31</v>
      </c>
      <c r="L4676" s="11" t="s">
        <v>29</v>
      </c>
      <c r="M4676" s="11" t="s">
        <v>329</v>
      </c>
      <c r="N4676" s="12">
        <v>436</v>
      </c>
      <c r="O4676" s="11" t="s">
        <v>662</v>
      </c>
    </row>
    <row r="4677" spans="10:15" customFormat="1" ht="13.8">
      <c r="J4677" s="11" t="s">
        <v>5291</v>
      </c>
      <c r="K4677" s="11" t="s">
        <v>31</v>
      </c>
      <c r="L4677" s="11" t="s">
        <v>29</v>
      </c>
      <c r="M4677" s="11" t="s">
        <v>329</v>
      </c>
      <c r="N4677" s="12">
        <v>432</v>
      </c>
      <c r="O4677" s="11" t="s">
        <v>662</v>
      </c>
    </row>
    <row r="4678" spans="10:15" customFormat="1" ht="13.8">
      <c r="J4678" s="11" t="s">
        <v>5292</v>
      </c>
      <c r="K4678" s="11" t="s">
        <v>31</v>
      </c>
      <c r="L4678" s="11" t="s">
        <v>29</v>
      </c>
      <c r="M4678" s="11" t="s">
        <v>329</v>
      </c>
      <c r="N4678" s="12">
        <v>423</v>
      </c>
      <c r="O4678" s="11" t="s">
        <v>662</v>
      </c>
    </row>
    <row r="4679" spans="10:15" customFormat="1" ht="13.8">
      <c r="J4679" s="11" t="s">
        <v>5293</v>
      </c>
      <c r="K4679" s="11" t="s">
        <v>31</v>
      </c>
      <c r="L4679" s="11" t="s">
        <v>29</v>
      </c>
      <c r="M4679" s="11" t="s">
        <v>329</v>
      </c>
      <c r="N4679" s="12">
        <v>402</v>
      </c>
      <c r="O4679" s="11" t="s">
        <v>662</v>
      </c>
    </row>
    <row r="4680" spans="10:15" customFormat="1" ht="13.8">
      <c r="J4680" s="11" t="s">
        <v>5294</v>
      </c>
      <c r="K4680" s="11" t="s">
        <v>31</v>
      </c>
      <c r="L4680" s="11" t="s">
        <v>29</v>
      </c>
      <c r="M4680" s="11" t="s">
        <v>329</v>
      </c>
      <c r="N4680" s="12">
        <v>386</v>
      </c>
      <c r="O4680" s="11" t="s">
        <v>662</v>
      </c>
    </row>
    <row r="4681" spans="10:15" customFormat="1" ht="13.8">
      <c r="J4681" s="11" t="s">
        <v>5295</v>
      </c>
      <c r="K4681" s="11" t="s">
        <v>31</v>
      </c>
      <c r="L4681" s="11" t="s">
        <v>29</v>
      </c>
      <c r="M4681" s="11" t="s">
        <v>329</v>
      </c>
      <c r="N4681" s="12">
        <v>383</v>
      </c>
      <c r="O4681" s="11" t="s">
        <v>662</v>
      </c>
    </row>
    <row r="4682" spans="10:15" customFormat="1" ht="13.8">
      <c r="J4682" s="11" t="s">
        <v>5296</v>
      </c>
      <c r="K4682" s="11" t="s">
        <v>31</v>
      </c>
      <c r="L4682" s="11" t="s">
        <v>29</v>
      </c>
      <c r="M4682" s="11" t="s">
        <v>329</v>
      </c>
      <c r="N4682" s="12">
        <v>383</v>
      </c>
      <c r="O4682" s="11" t="s">
        <v>662</v>
      </c>
    </row>
    <row r="4683" spans="10:15" customFormat="1" ht="13.8">
      <c r="J4683" s="11" t="s">
        <v>5297</v>
      </c>
      <c r="K4683" s="11" t="s">
        <v>31</v>
      </c>
      <c r="L4683" s="11" t="s">
        <v>29</v>
      </c>
      <c r="M4683" s="11" t="s">
        <v>329</v>
      </c>
      <c r="N4683" s="12">
        <v>378</v>
      </c>
      <c r="O4683" s="11" t="s">
        <v>662</v>
      </c>
    </row>
    <row r="4684" spans="10:15" customFormat="1" ht="13.8">
      <c r="J4684" s="11" t="s">
        <v>5298</v>
      </c>
      <c r="K4684" s="11" t="s">
        <v>31</v>
      </c>
      <c r="L4684" s="11" t="s">
        <v>29</v>
      </c>
      <c r="M4684" s="11" t="s">
        <v>329</v>
      </c>
      <c r="N4684" s="12">
        <v>371</v>
      </c>
      <c r="O4684" s="11" t="s">
        <v>662</v>
      </c>
    </row>
    <row r="4685" spans="10:15" customFormat="1" ht="13.8">
      <c r="J4685" s="11" t="s">
        <v>5299</v>
      </c>
      <c r="K4685" s="11" t="s">
        <v>31</v>
      </c>
      <c r="L4685" s="11" t="s">
        <v>29</v>
      </c>
      <c r="M4685" s="11" t="s">
        <v>329</v>
      </c>
      <c r="N4685" s="12">
        <v>364</v>
      </c>
      <c r="O4685" s="11" t="s">
        <v>662</v>
      </c>
    </row>
    <row r="4686" spans="10:15" customFormat="1" ht="13.8">
      <c r="J4686" s="11" t="s">
        <v>5300</v>
      </c>
      <c r="K4686" s="11" t="s">
        <v>31</v>
      </c>
      <c r="L4686" s="11" t="s">
        <v>29</v>
      </c>
      <c r="M4686" s="11" t="s">
        <v>329</v>
      </c>
      <c r="N4686" s="12">
        <v>351</v>
      </c>
      <c r="O4686" s="11" t="s">
        <v>662</v>
      </c>
    </row>
    <row r="4687" spans="10:15" customFormat="1" ht="13.8">
      <c r="J4687" s="11" t="s">
        <v>5301</v>
      </c>
      <c r="K4687" s="11" t="s">
        <v>31</v>
      </c>
      <c r="L4687" s="11" t="s">
        <v>29</v>
      </c>
      <c r="M4687" s="11" t="s">
        <v>329</v>
      </c>
      <c r="N4687" s="12">
        <v>347</v>
      </c>
      <c r="O4687" s="11" t="s">
        <v>662</v>
      </c>
    </row>
    <row r="4688" spans="10:15" customFormat="1" ht="13.8">
      <c r="J4688" s="11" t="s">
        <v>5302</v>
      </c>
      <c r="K4688" s="11" t="s">
        <v>31</v>
      </c>
      <c r="L4688" s="11" t="s">
        <v>29</v>
      </c>
      <c r="M4688" s="11" t="s">
        <v>329</v>
      </c>
      <c r="N4688" s="12">
        <v>316</v>
      </c>
      <c r="O4688" s="11" t="s">
        <v>662</v>
      </c>
    </row>
    <row r="4689" spans="10:15" customFormat="1" ht="13.8">
      <c r="J4689" s="11" t="s">
        <v>5303</v>
      </c>
      <c r="K4689" s="11" t="s">
        <v>31</v>
      </c>
      <c r="L4689" s="11" t="s">
        <v>29</v>
      </c>
      <c r="M4689" s="11" t="s">
        <v>329</v>
      </c>
      <c r="N4689" s="12">
        <v>307</v>
      </c>
      <c r="O4689" s="11" t="s">
        <v>662</v>
      </c>
    </row>
    <row r="4690" spans="10:15" customFormat="1" ht="13.8">
      <c r="J4690" s="11" t="s">
        <v>5304</v>
      </c>
      <c r="K4690" s="11" t="s">
        <v>31</v>
      </c>
      <c r="L4690" s="11" t="s">
        <v>29</v>
      </c>
      <c r="M4690" s="11" t="s">
        <v>329</v>
      </c>
      <c r="N4690" s="12">
        <v>299</v>
      </c>
      <c r="O4690" s="11" t="s">
        <v>662</v>
      </c>
    </row>
    <row r="4691" spans="10:15" customFormat="1" ht="13.8">
      <c r="J4691" s="11" t="s">
        <v>5305</v>
      </c>
      <c r="K4691" s="11" t="s">
        <v>31</v>
      </c>
      <c r="L4691" s="11" t="s">
        <v>29</v>
      </c>
      <c r="M4691" s="11" t="s">
        <v>329</v>
      </c>
      <c r="N4691" s="12">
        <v>257</v>
      </c>
      <c r="O4691" s="11" t="s">
        <v>662</v>
      </c>
    </row>
    <row r="4692" spans="10:15" customFormat="1" ht="13.8">
      <c r="J4692" s="11" t="s">
        <v>5306</v>
      </c>
      <c r="K4692" s="11" t="s">
        <v>31</v>
      </c>
      <c r="L4692" s="11" t="s">
        <v>29</v>
      </c>
      <c r="M4692" s="11" t="s">
        <v>329</v>
      </c>
      <c r="N4692" s="12">
        <v>242</v>
      </c>
      <c r="O4692" s="11" t="s">
        <v>662</v>
      </c>
    </row>
    <row r="4693" spans="10:15" customFormat="1" ht="13.8">
      <c r="J4693" s="11" t="s">
        <v>5307</v>
      </c>
      <c r="K4693" s="11" t="s">
        <v>31</v>
      </c>
      <c r="L4693" s="11" t="s">
        <v>29</v>
      </c>
      <c r="M4693" s="11" t="s">
        <v>329</v>
      </c>
      <c r="N4693" s="12">
        <v>236</v>
      </c>
      <c r="O4693" s="11" t="s">
        <v>662</v>
      </c>
    </row>
    <row r="4694" spans="10:15" customFormat="1" ht="13.8">
      <c r="J4694" s="11" t="s">
        <v>5308</v>
      </c>
      <c r="K4694" s="11" t="s">
        <v>31</v>
      </c>
      <c r="L4694" s="11" t="s">
        <v>29</v>
      </c>
      <c r="M4694" s="11" t="s">
        <v>329</v>
      </c>
      <c r="N4694" s="12">
        <v>234</v>
      </c>
      <c r="O4694" s="11" t="s">
        <v>662</v>
      </c>
    </row>
    <row r="4695" spans="10:15" customFormat="1" ht="13.8">
      <c r="J4695" s="11" t="s">
        <v>5309</v>
      </c>
      <c r="K4695" s="11" t="s">
        <v>31</v>
      </c>
      <c r="L4695" s="11" t="s">
        <v>29</v>
      </c>
      <c r="M4695" s="11" t="s">
        <v>329</v>
      </c>
      <c r="N4695" s="12">
        <v>233</v>
      </c>
      <c r="O4695" s="11" t="s">
        <v>662</v>
      </c>
    </row>
    <row r="4696" spans="10:15" customFormat="1" ht="13.8">
      <c r="J4696" s="11" t="s">
        <v>5310</v>
      </c>
      <c r="K4696" s="11" t="s">
        <v>31</v>
      </c>
      <c r="L4696" s="11" t="s">
        <v>29</v>
      </c>
      <c r="M4696" s="11" t="s">
        <v>329</v>
      </c>
      <c r="N4696" s="12">
        <v>225</v>
      </c>
      <c r="O4696" s="11" t="s">
        <v>662</v>
      </c>
    </row>
    <row r="4697" spans="10:15" customFormat="1" ht="13.8">
      <c r="J4697" s="11" t="s">
        <v>5311</v>
      </c>
      <c r="K4697" s="11" t="s">
        <v>31</v>
      </c>
      <c r="L4697" s="11" t="s">
        <v>29</v>
      </c>
      <c r="M4697" s="11" t="s">
        <v>329</v>
      </c>
      <c r="N4697" s="12">
        <v>213</v>
      </c>
      <c r="O4697" s="11" t="s">
        <v>662</v>
      </c>
    </row>
    <row r="4698" spans="10:15" customFormat="1" ht="13.8">
      <c r="J4698" s="11" t="s">
        <v>5312</v>
      </c>
      <c r="K4698" s="11" t="s">
        <v>31</v>
      </c>
      <c r="L4698" s="11" t="s">
        <v>29</v>
      </c>
      <c r="M4698" s="11" t="s">
        <v>329</v>
      </c>
      <c r="N4698" s="12">
        <v>206</v>
      </c>
      <c r="O4698" s="11" t="s">
        <v>662</v>
      </c>
    </row>
    <row r="4699" spans="10:15" customFormat="1" ht="13.8">
      <c r="J4699" s="11" t="s">
        <v>5313</v>
      </c>
      <c r="K4699" s="11" t="s">
        <v>31</v>
      </c>
      <c r="L4699" s="11" t="s">
        <v>29</v>
      </c>
      <c r="M4699" s="11" t="s">
        <v>329</v>
      </c>
      <c r="N4699" s="12">
        <v>205</v>
      </c>
      <c r="O4699" s="11" t="s">
        <v>662</v>
      </c>
    </row>
    <row r="4700" spans="10:15" customFormat="1" ht="13.8">
      <c r="J4700" s="11" t="s">
        <v>5314</v>
      </c>
      <c r="K4700" s="11" t="s">
        <v>31</v>
      </c>
      <c r="L4700" s="11" t="s">
        <v>29</v>
      </c>
      <c r="M4700" s="11" t="s">
        <v>329</v>
      </c>
      <c r="N4700" s="12">
        <v>173</v>
      </c>
      <c r="O4700" s="11" t="s">
        <v>662</v>
      </c>
    </row>
    <row r="4701" spans="10:15" customFormat="1" ht="13.8">
      <c r="J4701" s="11" t="s">
        <v>5315</v>
      </c>
      <c r="K4701" s="11" t="s">
        <v>31</v>
      </c>
      <c r="L4701" s="11" t="s">
        <v>29</v>
      </c>
      <c r="M4701" s="11" t="s">
        <v>329</v>
      </c>
      <c r="N4701" s="12">
        <v>136</v>
      </c>
      <c r="O4701" s="11" t="s">
        <v>662</v>
      </c>
    </row>
    <row r="4702" spans="10:15" customFormat="1" ht="13.8">
      <c r="J4702" s="11" t="s">
        <v>5316</v>
      </c>
      <c r="K4702" s="11" t="s">
        <v>31</v>
      </c>
      <c r="L4702" s="11" t="s">
        <v>29</v>
      </c>
      <c r="M4702" s="11" t="s">
        <v>329</v>
      </c>
      <c r="N4702" s="12">
        <v>133</v>
      </c>
      <c r="O4702" s="11" t="s">
        <v>662</v>
      </c>
    </row>
    <row r="4703" spans="10:15" customFormat="1" ht="13.8">
      <c r="J4703" s="11" t="s">
        <v>5317</v>
      </c>
      <c r="K4703" s="11" t="s">
        <v>31</v>
      </c>
      <c r="L4703" s="11" t="s">
        <v>29</v>
      </c>
      <c r="M4703" s="11" t="s">
        <v>329</v>
      </c>
      <c r="N4703" s="12">
        <v>128</v>
      </c>
      <c r="O4703" s="11" t="s">
        <v>662</v>
      </c>
    </row>
    <row r="4704" spans="10:15" customFormat="1" ht="13.8">
      <c r="J4704" s="11" t="s">
        <v>5318</v>
      </c>
      <c r="K4704" s="11" t="s">
        <v>31</v>
      </c>
      <c r="L4704" s="11" t="s">
        <v>29</v>
      </c>
      <c r="M4704" s="11" t="s">
        <v>329</v>
      </c>
      <c r="N4704" s="12">
        <v>112</v>
      </c>
      <c r="O4704" s="11" t="s">
        <v>662</v>
      </c>
    </row>
    <row r="4705" spans="10:15" customFormat="1" ht="13.8">
      <c r="J4705" s="11" t="s">
        <v>5319</v>
      </c>
      <c r="K4705" s="11" t="s">
        <v>31</v>
      </c>
      <c r="L4705" s="11" t="s">
        <v>29</v>
      </c>
      <c r="M4705" s="11" t="s">
        <v>329</v>
      </c>
      <c r="N4705" s="12">
        <v>101</v>
      </c>
      <c r="O4705" s="11" t="s">
        <v>662</v>
      </c>
    </row>
    <row r="4706" spans="10:15" customFormat="1" ht="13.8">
      <c r="J4706" s="11" t="s">
        <v>5320</v>
      </c>
      <c r="K4706" s="11" t="s">
        <v>31</v>
      </c>
      <c r="L4706" s="11" t="s">
        <v>29</v>
      </c>
      <c r="M4706" s="11" t="s">
        <v>329</v>
      </c>
      <c r="N4706" s="12">
        <v>79</v>
      </c>
      <c r="O4706" s="11" t="s">
        <v>662</v>
      </c>
    </row>
    <row r="4707" spans="10:15" customFormat="1" ht="13.8">
      <c r="J4707" s="11" t="s">
        <v>5321</v>
      </c>
      <c r="K4707" s="11" t="s">
        <v>31</v>
      </c>
      <c r="L4707" s="11" t="s">
        <v>29</v>
      </c>
      <c r="M4707" s="11" t="s">
        <v>329</v>
      </c>
      <c r="N4707" s="12">
        <v>75</v>
      </c>
      <c r="O4707" s="11" t="s">
        <v>662</v>
      </c>
    </row>
    <row r="4708" spans="10:15" customFormat="1" ht="13.8">
      <c r="J4708" s="11" t="s">
        <v>5322</v>
      </c>
      <c r="K4708" s="11" t="s">
        <v>31</v>
      </c>
      <c r="L4708" s="11" t="s">
        <v>29</v>
      </c>
      <c r="M4708" s="11" t="s">
        <v>695</v>
      </c>
      <c r="N4708" s="12">
        <v>21642</v>
      </c>
      <c r="O4708" s="11" t="s">
        <v>448</v>
      </c>
    </row>
    <row r="4709" spans="10:15" customFormat="1" ht="13.8">
      <c r="J4709" s="11" t="s">
        <v>5323</v>
      </c>
      <c r="K4709" s="11" t="s">
        <v>31</v>
      </c>
      <c r="L4709" s="11" t="s">
        <v>29</v>
      </c>
      <c r="M4709" s="11" t="s">
        <v>695</v>
      </c>
      <c r="N4709" s="12">
        <v>11786</v>
      </c>
      <c r="O4709" s="11" t="s">
        <v>448</v>
      </c>
    </row>
    <row r="4710" spans="10:15" customFormat="1" ht="13.8">
      <c r="J4710" s="11" t="s">
        <v>5324</v>
      </c>
      <c r="K4710" s="11" t="s">
        <v>31</v>
      </c>
      <c r="L4710" s="11" t="s">
        <v>29</v>
      </c>
      <c r="M4710" s="11" t="s">
        <v>695</v>
      </c>
      <c r="N4710" s="12">
        <v>9073</v>
      </c>
      <c r="O4710" s="11" t="s">
        <v>480</v>
      </c>
    </row>
    <row r="4711" spans="10:15" customFormat="1" ht="13.8">
      <c r="J4711" s="11" t="s">
        <v>5325</v>
      </c>
      <c r="K4711" s="11" t="s">
        <v>31</v>
      </c>
      <c r="L4711" s="11" t="s">
        <v>29</v>
      </c>
      <c r="M4711" s="11" t="s">
        <v>695</v>
      </c>
      <c r="N4711" s="12">
        <v>7297</v>
      </c>
      <c r="O4711" s="11" t="s">
        <v>480</v>
      </c>
    </row>
    <row r="4712" spans="10:15" customFormat="1" ht="13.8">
      <c r="J4712" s="11" t="s">
        <v>5326</v>
      </c>
      <c r="K4712" s="11" t="s">
        <v>31</v>
      </c>
      <c r="L4712" s="11" t="s">
        <v>29</v>
      </c>
      <c r="M4712" s="11" t="s">
        <v>695</v>
      </c>
      <c r="N4712" s="12">
        <v>5976</v>
      </c>
      <c r="O4712" s="11" t="s">
        <v>480</v>
      </c>
    </row>
    <row r="4713" spans="10:15" customFormat="1" ht="13.8">
      <c r="J4713" s="11" t="s">
        <v>5327</v>
      </c>
      <c r="K4713" s="11" t="s">
        <v>31</v>
      </c>
      <c r="L4713" s="11" t="s">
        <v>29</v>
      </c>
      <c r="M4713" s="11" t="s">
        <v>695</v>
      </c>
      <c r="N4713" s="12">
        <v>5400</v>
      </c>
      <c r="O4713" s="11" t="s">
        <v>480</v>
      </c>
    </row>
    <row r="4714" spans="10:15" customFormat="1" ht="13.8">
      <c r="J4714" s="11" t="s">
        <v>5328</v>
      </c>
      <c r="K4714" s="11" t="s">
        <v>31</v>
      </c>
      <c r="L4714" s="11" t="s">
        <v>29</v>
      </c>
      <c r="M4714" s="11" t="s">
        <v>695</v>
      </c>
      <c r="N4714" s="12">
        <v>4768</v>
      </c>
      <c r="O4714" s="11" t="s">
        <v>514</v>
      </c>
    </row>
    <row r="4715" spans="10:15" customFormat="1" ht="13.8">
      <c r="J4715" s="11" t="s">
        <v>5329</v>
      </c>
      <c r="K4715" s="11" t="s">
        <v>31</v>
      </c>
      <c r="L4715" s="11" t="s">
        <v>29</v>
      </c>
      <c r="M4715" s="11" t="s">
        <v>695</v>
      </c>
      <c r="N4715" s="12">
        <v>4654</v>
      </c>
      <c r="O4715" s="11" t="s">
        <v>514</v>
      </c>
    </row>
    <row r="4716" spans="10:15" customFormat="1" ht="13.8">
      <c r="J4716" s="11" t="s">
        <v>5330</v>
      </c>
      <c r="K4716" s="11" t="s">
        <v>31</v>
      </c>
      <c r="L4716" s="11" t="s">
        <v>29</v>
      </c>
      <c r="M4716" s="11" t="s">
        <v>695</v>
      </c>
      <c r="N4716" s="12">
        <v>4619</v>
      </c>
      <c r="O4716" s="11" t="s">
        <v>514</v>
      </c>
    </row>
    <row r="4717" spans="10:15" customFormat="1" ht="13.8">
      <c r="J4717" s="11" t="s">
        <v>5331</v>
      </c>
      <c r="K4717" s="11" t="s">
        <v>31</v>
      </c>
      <c r="L4717" s="11" t="s">
        <v>29</v>
      </c>
      <c r="M4717" s="11" t="s">
        <v>695</v>
      </c>
      <c r="N4717" s="12">
        <v>4308</v>
      </c>
      <c r="O4717" s="11" t="s">
        <v>514</v>
      </c>
    </row>
    <row r="4718" spans="10:15" customFormat="1" ht="13.8">
      <c r="J4718" s="11" t="s">
        <v>5332</v>
      </c>
      <c r="K4718" s="11" t="s">
        <v>31</v>
      </c>
      <c r="L4718" s="11" t="s">
        <v>29</v>
      </c>
      <c r="M4718" s="11" t="s">
        <v>695</v>
      </c>
      <c r="N4718" s="12">
        <v>4237</v>
      </c>
      <c r="O4718" s="11" t="s">
        <v>514</v>
      </c>
    </row>
    <row r="4719" spans="10:15" customFormat="1" ht="13.8">
      <c r="J4719" s="11" t="s">
        <v>5333</v>
      </c>
      <c r="K4719" s="11" t="s">
        <v>31</v>
      </c>
      <c r="L4719" s="11" t="s">
        <v>29</v>
      </c>
      <c r="M4719" s="11" t="s">
        <v>695</v>
      </c>
      <c r="N4719" s="12">
        <v>4045</v>
      </c>
      <c r="O4719" s="11" t="s">
        <v>514</v>
      </c>
    </row>
    <row r="4720" spans="10:15" customFormat="1" ht="13.8">
      <c r="J4720" s="11" t="s">
        <v>5334</v>
      </c>
      <c r="K4720" s="11" t="s">
        <v>31</v>
      </c>
      <c r="L4720" s="11" t="s">
        <v>29</v>
      </c>
      <c r="M4720" s="11" t="s">
        <v>695</v>
      </c>
      <c r="N4720" s="12">
        <v>4036</v>
      </c>
      <c r="O4720" s="11" t="s">
        <v>514</v>
      </c>
    </row>
    <row r="4721" spans="10:15" customFormat="1" ht="13.8">
      <c r="J4721" s="11" t="s">
        <v>5335</v>
      </c>
      <c r="K4721" s="11" t="s">
        <v>31</v>
      </c>
      <c r="L4721" s="11" t="s">
        <v>29</v>
      </c>
      <c r="M4721" s="11" t="s">
        <v>695</v>
      </c>
      <c r="N4721" s="12">
        <v>3551</v>
      </c>
      <c r="O4721" s="11" t="s">
        <v>514</v>
      </c>
    </row>
    <row r="4722" spans="10:15" customFormat="1" ht="13.8">
      <c r="J4722" s="11" t="s">
        <v>5336</v>
      </c>
      <c r="K4722" s="11" t="s">
        <v>31</v>
      </c>
      <c r="L4722" s="11" t="s">
        <v>29</v>
      </c>
      <c r="M4722" s="11" t="s">
        <v>695</v>
      </c>
      <c r="N4722" s="12">
        <v>3533</v>
      </c>
      <c r="O4722" s="11" t="s">
        <v>514</v>
      </c>
    </row>
    <row r="4723" spans="10:15" customFormat="1" ht="13.8">
      <c r="J4723" s="11" t="s">
        <v>5337</v>
      </c>
      <c r="K4723" s="11" t="s">
        <v>31</v>
      </c>
      <c r="L4723" s="11" t="s">
        <v>29</v>
      </c>
      <c r="M4723" s="11" t="s">
        <v>695</v>
      </c>
      <c r="N4723" s="12">
        <v>3270</v>
      </c>
      <c r="O4723" s="11" t="s">
        <v>514</v>
      </c>
    </row>
    <row r="4724" spans="10:15" customFormat="1" ht="13.8">
      <c r="J4724" s="11" t="s">
        <v>5338</v>
      </c>
      <c r="K4724" s="11" t="s">
        <v>31</v>
      </c>
      <c r="L4724" s="11" t="s">
        <v>29</v>
      </c>
      <c r="M4724" s="11" t="s">
        <v>695</v>
      </c>
      <c r="N4724" s="12">
        <v>3173</v>
      </c>
      <c r="O4724" s="11" t="s">
        <v>514</v>
      </c>
    </row>
    <row r="4725" spans="10:15" customFormat="1" ht="13.8">
      <c r="J4725" s="11" t="s">
        <v>5339</v>
      </c>
      <c r="K4725" s="11" t="s">
        <v>31</v>
      </c>
      <c r="L4725" s="11" t="s">
        <v>29</v>
      </c>
      <c r="M4725" s="11" t="s">
        <v>695</v>
      </c>
      <c r="N4725" s="12">
        <v>3146</v>
      </c>
      <c r="O4725" s="11" t="s">
        <v>514</v>
      </c>
    </row>
    <row r="4726" spans="10:15" customFormat="1" ht="13.8">
      <c r="J4726" s="11" t="s">
        <v>5340</v>
      </c>
      <c r="K4726" s="11" t="s">
        <v>31</v>
      </c>
      <c r="L4726" s="11" t="s">
        <v>29</v>
      </c>
      <c r="M4726" s="11" t="s">
        <v>695</v>
      </c>
      <c r="N4726" s="12">
        <v>3031</v>
      </c>
      <c r="O4726" s="11" t="s">
        <v>514</v>
      </c>
    </row>
    <row r="4727" spans="10:15" customFormat="1" ht="13.8">
      <c r="J4727" s="11" t="s">
        <v>5341</v>
      </c>
      <c r="K4727" s="11" t="s">
        <v>31</v>
      </c>
      <c r="L4727" s="11" t="s">
        <v>29</v>
      </c>
      <c r="M4727" s="11" t="s">
        <v>695</v>
      </c>
      <c r="N4727" s="12">
        <v>2957</v>
      </c>
      <c r="O4727" s="11" t="s">
        <v>514</v>
      </c>
    </row>
    <row r="4728" spans="10:15" customFormat="1" ht="13.8">
      <c r="J4728" s="11" t="s">
        <v>5342</v>
      </c>
      <c r="K4728" s="11" t="s">
        <v>31</v>
      </c>
      <c r="L4728" s="11" t="s">
        <v>29</v>
      </c>
      <c r="M4728" s="11" t="s">
        <v>695</v>
      </c>
      <c r="N4728" s="12">
        <v>2921</v>
      </c>
      <c r="O4728" s="11" t="s">
        <v>514</v>
      </c>
    </row>
    <row r="4729" spans="10:15" customFormat="1" ht="13.8">
      <c r="J4729" s="11" t="s">
        <v>5343</v>
      </c>
      <c r="K4729" s="11" t="s">
        <v>31</v>
      </c>
      <c r="L4729" s="11" t="s">
        <v>29</v>
      </c>
      <c r="M4729" s="11" t="s">
        <v>695</v>
      </c>
      <c r="N4729" s="12">
        <v>2884</v>
      </c>
      <c r="O4729" s="11" t="s">
        <v>514</v>
      </c>
    </row>
    <row r="4730" spans="10:15" customFormat="1" ht="13.8">
      <c r="J4730" s="11" t="s">
        <v>5344</v>
      </c>
      <c r="K4730" s="11" t="s">
        <v>31</v>
      </c>
      <c r="L4730" s="11" t="s">
        <v>29</v>
      </c>
      <c r="M4730" s="11" t="s">
        <v>695</v>
      </c>
      <c r="N4730" s="12">
        <v>2703</v>
      </c>
      <c r="O4730" s="11" t="s">
        <v>514</v>
      </c>
    </row>
    <row r="4731" spans="10:15" customFormat="1" ht="13.8">
      <c r="J4731" s="11" t="s">
        <v>5345</v>
      </c>
      <c r="K4731" s="11" t="s">
        <v>31</v>
      </c>
      <c r="L4731" s="11" t="s">
        <v>29</v>
      </c>
      <c r="M4731" s="11" t="s">
        <v>695</v>
      </c>
      <c r="N4731" s="12">
        <v>2591</v>
      </c>
      <c r="O4731" s="11" t="s">
        <v>514</v>
      </c>
    </row>
    <row r="4732" spans="10:15" customFormat="1" ht="13.8">
      <c r="J4732" s="11" t="s">
        <v>5346</v>
      </c>
      <c r="K4732" s="11" t="s">
        <v>31</v>
      </c>
      <c r="L4732" s="11" t="s">
        <v>29</v>
      </c>
      <c r="M4732" s="11" t="s">
        <v>695</v>
      </c>
      <c r="N4732" s="12">
        <v>2536</v>
      </c>
      <c r="O4732" s="11" t="s">
        <v>514</v>
      </c>
    </row>
    <row r="4733" spans="10:15" customFormat="1" ht="13.8">
      <c r="J4733" s="11" t="s">
        <v>5347</v>
      </c>
      <c r="K4733" s="11" t="s">
        <v>31</v>
      </c>
      <c r="L4733" s="11" t="s">
        <v>29</v>
      </c>
      <c r="M4733" s="11" t="s">
        <v>695</v>
      </c>
      <c r="N4733" s="12">
        <v>2524</v>
      </c>
      <c r="O4733" s="11" t="s">
        <v>514</v>
      </c>
    </row>
    <row r="4734" spans="10:15" customFormat="1" ht="13.8">
      <c r="J4734" s="11" t="s">
        <v>5348</v>
      </c>
      <c r="K4734" s="11" t="s">
        <v>31</v>
      </c>
      <c r="L4734" s="11" t="s">
        <v>29</v>
      </c>
      <c r="M4734" s="11" t="s">
        <v>695</v>
      </c>
      <c r="N4734" s="12">
        <v>2309</v>
      </c>
      <c r="O4734" s="11" t="s">
        <v>514</v>
      </c>
    </row>
    <row r="4735" spans="10:15" customFormat="1" ht="13.8">
      <c r="J4735" s="11" t="s">
        <v>5349</v>
      </c>
      <c r="K4735" s="11" t="s">
        <v>31</v>
      </c>
      <c r="L4735" s="11" t="s">
        <v>29</v>
      </c>
      <c r="M4735" s="11" t="s">
        <v>695</v>
      </c>
      <c r="N4735" s="12">
        <v>2304</v>
      </c>
      <c r="O4735" s="11" t="s">
        <v>514</v>
      </c>
    </row>
    <row r="4736" spans="10:15" customFormat="1" ht="13.8">
      <c r="J4736" s="11" t="s">
        <v>5350</v>
      </c>
      <c r="K4736" s="11" t="s">
        <v>31</v>
      </c>
      <c r="L4736" s="11" t="s">
        <v>29</v>
      </c>
      <c r="M4736" s="11" t="s">
        <v>695</v>
      </c>
      <c r="N4736" s="12">
        <v>2091</v>
      </c>
      <c r="O4736" s="11" t="s">
        <v>514</v>
      </c>
    </row>
    <row r="4737" spans="10:15" customFormat="1" ht="13.8">
      <c r="J4737" s="11" t="s">
        <v>5351</v>
      </c>
      <c r="K4737" s="11" t="s">
        <v>31</v>
      </c>
      <c r="L4737" s="11" t="s">
        <v>29</v>
      </c>
      <c r="M4737" s="11" t="s">
        <v>695</v>
      </c>
      <c r="N4737" s="12">
        <v>2002</v>
      </c>
      <c r="O4737" s="11" t="s">
        <v>514</v>
      </c>
    </row>
    <row r="4738" spans="10:15" customFormat="1" ht="13.8">
      <c r="J4738" s="11" t="s">
        <v>5352</v>
      </c>
      <c r="K4738" s="11" t="s">
        <v>31</v>
      </c>
      <c r="L4738" s="11" t="s">
        <v>29</v>
      </c>
      <c r="M4738" s="11" t="s">
        <v>695</v>
      </c>
      <c r="N4738" s="12">
        <v>1950</v>
      </c>
      <c r="O4738" s="11" t="s">
        <v>606</v>
      </c>
    </row>
    <row r="4739" spans="10:15" customFormat="1" ht="13.8">
      <c r="J4739" s="11" t="s">
        <v>5353</v>
      </c>
      <c r="K4739" s="11" t="s">
        <v>31</v>
      </c>
      <c r="L4739" s="11" t="s">
        <v>29</v>
      </c>
      <c r="M4739" s="11" t="s">
        <v>695</v>
      </c>
      <c r="N4739" s="12">
        <v>1903</v>
      </c>
      <c r="O4739" s="11" t="s">
        <v>606</v>
      </c>
    </row>
    <row r="4740" spans="10:15" customFormat="1" ht="13.8">
      <c r="J4740" s="11" t="s">
        <v>5354</v>
      </c>
      <c r="K4740" s="11" t="s">
        <v>31</v>
      </c>
      <c r="L4740" s="11" t="s">
        <v>29</v>
      </c>
      <c r="M4740" s="11" t="s">
        <v>695</v>
      </c>
      <c r="N4740" s="12">
        <v>1865</v>
      </c>
      <c r="O4740" s="11" t="s">
        <v>606</v>
      </c>
    </row>
    <row r="4741" spans="10:15" customFormat="1" ht="13.8">
      <c r="J4741" s="11" t="s">
        <v>5355</v>
      </c>
      <c r="K4741" s="11" t="s">
        <v>31</v>
      </c>
      <c r="L4741" s="11" t="s">
        <v>29</v>
      </c>
      <c r="M4741" s="11" t="s">
        <v>695</v>
      </c>
      <c r="N4741" s="12">
        <v>1814</v>
      </c>
      <c r="O4741" s="11" t="s">
        <v>606</v>
      </c>
    </row>
    <row r="4742" spans="10:15" customFormat="1" ht="13.8">
      <c r="J4742" s="11" t="s">
        <v>5356</v>
      </c>
      <c r="K4742" s="11" t="s">
        <v>31</v>
      </c>
      <c r="L4742" s="11" t="s">
        <v>29</v>
      </c>
      <c r="M4742" s="11" t="s">
        <v>695</v>
      </c>
      <c r="N4742" s="12">
        <v>1747</v>
      </c>
      <c r="O4742" s="11" t="s">
        <v>606</v>
      </c>
    </row>
    <row r="4743" spans="10:15" customFormat="1" ht="13.8">
      <c r="J4743" s="11" t="s">
        <v>5357</v>
      </c>
      <c r="K4743" s="11" t="s">
        <v>31</v>
      </c>
      <c r="L4743" s="11" t="s">
        <v>29</v>
      </c>
      <c r="M4743" s="11" t="s">
        <v>695</v>
      </c>
      <c r="N4743" s="12">
        <v>1615</v>
      </c>
      <c r="O4743" s="11" t="s">
        <v>606</v>
      </c>
    </row>
    <row r="4744" spans="10:15" customFormat="1" ht="13.8">
      <c r="J4744" s="11" t="s">
        <v>5358</v>
      </c>
      <c r="K4744" s="11" t="s">
        <v>31</v>
      </c>
      <c r="L4744" s="11" t="s">
        <v>29</v>
      </c>
      <c r="M4744" s="11" t="s">
        <v>695</v>
      </c>
      <c r="N4744" s="12">
        <v>1588</v>
      </c>
      <c r="O4744" s="11" t="s">
        <v>606</v>
      </c>
    </row>
    <row r="4745" spans="10:15" customFormat="1" ht="13.8">
      <c r="J4745" s="11" t="s">
        <v>5359</v>
      </c>
      <c r="K4745" s="11" t="s">
        <v>31</v>
      </c>
      <c r="L4745" s="11" t="s">
        <v>29</v>
      </c>
      <c r="M4745" s="11" t="s">
        <v>695</v>
      </c>
      <c r="N4745" s="12">
        <v>1562</v>
      </c>
      <c r="O4745" s="11" t="s">
        <v>606</v>
      </c>
    </row>
    <row r="4746" spans="10:15" customFormat="1" ht="13.8">
      <c r="J4746" s="11" t="s">
        <v>5360</v>
      </c>
      <c r="K4746" s="11" t="s">
        <v>31</v>
      </c>
      <c r="L4746" s="11" t="s">
        <v>29</v>
      </c>
      <c r="M4746" s="11" t="s">
        <v>695</v>
      </c>
      <c r="N4746" s="12">
        <v>1500</v>
      </c>
      <c r="O4746" s="11" t="s">
        <v>606</v>
      </c>
    </row>
    <row r="4747" spans="10:15" customFormat="1" ht="13.8">
      <c r="J4747" s="11" t="s">
        <v>5361</v>
      </c>
      <c r="K4747" s="11" t="s">
        <v>31</v>
      </c>
      <c r="L4747" s="11" t="s">
        <v>29</v>
      </c>
      <c r="M4747" s="11" t="s">
        <v>695</v>
      </c>
      <c r="N4747" s="12">
        <v>1460</v>
      </c>
      <c r="O4747" s="11" t="s">
        <v>606</v>
      </c>
    </row>
    <row r="4748" spans="10:15" customFormat="1" ht="13.8">
      <c r="J4748" s="11" t="s">
        <v>5362</v>
      </c>
      <c r="K4748" s="11" t="s">
        <v>31</v>
      </c>
      <c r="L4748" s="11" t="s">
        <v>29</v>
      </c>
      <c r="M4748" s="11" t="s">
        <v>695</v>
      </c>
      <c r="N4748" s="12">
        <v>1372</v>
      </c>
      <c r="O4748" s="11" t="s">
        <v>606</v>
      </c>
    </row>
    <row r="4749" spans="10:15" customFormat="1" ht="13.8">
      <c r="J4749" s="11" t="s">
        <v>5363</v>
      </c>
      <c r="K4749" s="11" t="s">
        <v>31</v>
      </c>
      <c r="L4749" s="11" t="s">
        <v>29</v>
      </c>
      <c r="M4749" s="11" t="s">
        <v>695</v>
      </c>
      <c r="N4749" s="12">
        <v>1321</v>
      </c>
      <c r="O4749" s="11" t="s">
        <v>606</v>
      </c>
    </row>
    <row r="4750" spans="10:15" customFormat="1" ht="13.8">
      <c r="J4750" s="11" t="s">
        <v>5364</v>
      </c>
      <c r="K4750" s="11" t="s">
        <v>31</v>
      </c>
      <c r="L4750" s="11" t="s">
        <v>29</v>
      </c>
      <c r="M4750" s="11" t="s">
        <v>695</v>
      </c>
      <c r="N4750" s="12">
        <v>1273</v>
      </c>
      <c r="O4750" s="11" t="s">
        <v>606</v>
      </c>
    </row>
    <row r="4751" spans="10:15" customFormat="1" ht="13.8">
      <c r="J4751" s="11" t="s">
        <v>5365</v>
      </c>
      <c r="K4751" s="11" t="s">
        <v>31</v>
      </c>
      <c r="L4751" s="11" t="s">
        <v>29</v>
      </c>
      <c r="M4751" s="11" t="s">
        <v>695</v>
      </c>
      <c r="N4751" s="12">
        <v>1114</v>
      </c>
      <c r="O4751" s="11" t="s">
        <v>606</v>
      </c>
    </row>
    <row r="4752" spans="10:15" customFormat="1" ht="13.8">
      <c r="J4752" s="11" t="s">
        <v>5366</v>
      </c>
      <c r="K4752" s="11" t="s">
        <v>31</v>
      </c>
      <c r="L4752" s="11" t="s">
        <v>29</v>
      </c>
      <c r="M4752" s="11" t="s">
        <v>695</v>
      </c>
      <c r="N4752" s="12">
        <v>1093</v>
      </c>
      <c r="O4752" s="11" t="s">
        <v>606</v>
      </c>
    </row>
    <row r="4753" spans="10:15" customFormat="1" ht="13.8">
      <c r="J4753" s="11" t="s">
        <v>5367</v>
      </c>
      <c r="K4753" s="11" t="s">
        <v>31</v>
      </c>
      <c r="L4753" s="11" t="s">
        <v>29</v>
      </c>
      <c r="M4753" s="11" t="s">
        <v>695</v>
      </c>
      <c r="N4753" s="12">
        <v>1041</v>
      </c>
      <c r="O4753" s="11" t="s">
        <v>606</v>
      </c>
    </row>
    <row r="4754" spans="10:15" customFormat="1" ht="13.8">
      <c r="J4754" s="11" t="s">
        <v>5368</v>
      </c>
      <c r="K4754" s="11" t="s">
        <v>31</v>
      </c>
      <c r="L4754" s="11" t="s">
        <v>29</v>
      </c>
      <c r="M4754" s="11" t="s">
        <v>695</v>
      </c>
      <c r="N4754" s="12">
        <v>1037</v>
      </c>
      <c r="O4754" s="11" t="s">
        <v>606</v>
      </c>
    </row>
    <row r="4755" spans="10:15" customFormat="1" ht="13.8">
      <c r="J4755" s="11" t="s">
        <v>5369</v>
      </c>
      <c r="K4755" s="11" t="s">
        <v>31</v>
      </c>
      <c r="L4755" s="11" t="s">
        <v>29</v>
      </c>
      <c r="M4755" s="11" t="s">
        <v>695</v>
      </c>
      <c r="N4755" s="12">
        <v>1035</v>
      </c>
      <c r="O4755" s="11" t="s">
        <v>606</v>
      </c>
    </row>
    <row r="4756" spans="10:15" customFormat="1" ht="13.8">
      <c r="J4756" s="11" t="s">
        <v>5370</v>
      </c>
      <c r="K4756" s="11" t="s">
        <v>31</v>
      </c>
      <c r="L4756" s="11" t="s">
        <v>29</v>
      </c>
      <c r="M4756" s="11" t="s">
        <v>695</v>
      </c>
      <c r="N4756" s="12">
        <v>1030</v>
      </c>
      <c r="O4756" s="11" t="s">
        <v>606</v>
      </c>
    </row>
    <row r="4757" spans="10:15" customFormat="1" ht="13.8">
      <c r="J4757" s="11" t="s">
        <v>5371</v>
      </c>
      <c r="K4757" s="11" t="s">
        <v>31</v>
      </c>
      <c r="L4757" s="11" t="s">
        <v>29</v>
      </c>
      <c r="M4757" s="11" t="s">
        <v>695</v>
      </c>
      <c r="N4757" s="12">
        <v>1001</v>
      </c>
      <c r="O4757" s="11" t="s">
        <v>606</v>
      </c>
    </row>
    <row r="4758" spans="10:15" customFormat="1" ht="13.8">
      <c r="J4758" s="11" t="s">
        <v>5372</v>
      </c>
      <c r="K4758" s="11" t="s">
        <v>31</v>
      </c>
      <c r="L4758" s="11" t="s">
        <v>29</v>
      </c>
      <c r="M4758" s="11" t="s">
        <v>695</v>
      </c>
      <c r="N4758" s="12">
        <v>939</v>
      </c>
      <c r="O4758" s="11" t="s">
        <v>662</v>
      </c>
    </row>
    <row r="4759" spans="10:15" customFormat="1" ht="13.8">
      <c r="J4759" s="11" t="s">
        <v>5373</v>
      </c>
      <c r="K4759" s="11" t="s">
        <v>31</v>
      </c>
      <c r="L4759" s="11" t="s">
        <v>29</v>
      </c>
      <c r="M4759" s="11" t="s">
        <v>695</v>
      </c>
      <c r="N4759" s="12">
        <v>835</v>
      </c>
      <c r="O4759" s="11" t="s">
        <v>662</v>
      </c>
    </row>
    <row r="4760" spans="10:15" customFormat="1" ht="13.8">
      <c r="J4760" s="11" t="s">
        <v>5374</v>
      </c>
      <c r="K4760" s="11" t="s">
        <v>31</v>
      </c>
      <c r="L4760" s="11" t="s">
        <v>29</v>
      </c>
      <c r="M4760" s="11" t="s">
        <v>695</v>
      </c>
      <c r="N4760" s="12">
        <v>824</v>
      </c>
      <c r="O4760" s="11" t="s">
        <v>662</v>
      </c>
    </row>
    <row r="4761" spans="10:15" customFormat="1" ht="13.8">
      <c r="J4761" s="11" t="s">
        <v>5375</v>
      </c>
      <c r="K4761" s="11" t="s">
        <v>31</v>
      </c>
      <c r="L4761" s="11" t="s">
        <v>29</v>
      </c>
      <c r="M4761" s="11" t="s">
        <v>695</v>
      </c>
      <c r="N4761" s="12">
        <v>754</v>
      </c>
      <c r="O4761" s="11" t="s">
        <v>662</v>
      </c>
    </row>
    <row r="4762" spans="10:15" customFormat="1" ht="13.8">
      <c r="J4762" s="11" t="s">
        <v>5376</v>
      </c>
      <c r="K4762" s="11" t="s">
        <v>31</v>
      </c>
      <c r="L4762" s="11" t="s">
        <v>29</v>
      </c>
      <c r="M4762" s="11" t="s">
        <v>695</v>
      </c>
      <c r="N4762" s="12">
        <v>732</v>
      </c>
      <c r="O4762" s="11" t="s">
        <v>662</v>
      </c>
    </row>
    <row r="4763" spans="10:15" customFormat="1" ht="13.8">
      <c r="J4763" s="11" t="s">
        <v>5377</v>
      </c>
      <c r="K4763" s="11" t="s">
        <v>31</v>
      </c>
      <c r="L4763" s="11" t="s">
        <v>29</v>
      </c>
      <c r="M4763" s="11" t="s">
        <v>695</v>
      </c>
      <c r="N4763" s="12">
        <v>667</v>
      </c>
      <c r="O4763" s="11" t="s">
        <v>662</v>
      </c>
    </row>
    <row r="4764" spans="10:15" customFormat="1" ht="13.8">
      <c r="J4764" s="11" t="s">
        <v>5378</v>
      </c>
      <c r="K4764" s="11" t="s">
        <v>31</v>
      </c>
      <c r="L4764" s="11" t="s">
        <v>29</v>
      </c>
      <c r="M4764" s="11" t="s">
        <v>695</v>
      </c>
      <c r="N4764" s="12">
        <v>659</v>
      </c>
      <c r="O4764" s="11" t="s">
        <v>662</v>
      </c>
    </row>
    <row r="4765" spans="10:15" customFormat="1" ht="13.8">
      <c r="J4765" s="11" t="s">
        <v>5379</v>
      </c>
      <c r="K4765" s="11" t="s">
        <v>31</v>
      </c>
      <c r="L4765" s="11" t="s">
        <v>29</v>
      </c>
      <c r="M4765" s="11" t="s">
        <v>695</v>
      </c>
      <c r="N4765" s="12">
        <v>643</v>
      </c>
      <c r="O4765" s="11" t="s">
        <v>662</v>
      </c>
    </row>
    <row r="4766" spans="10:15" customFormat="1" ht="13.8">
      <c r="J4766" s="11" t="s">
        <v>5380</v>
      </c>
      <c r="K4766" s="11" t="s">
        <v>31</v>
      </c>
      <c r="L4766" s="11" t="s">
        <v>29</v>
      </c>
      <c r="M4766" s="11" t="s">
        <v>695</v>
      </c>
      <c r="N4766" s="12">
        <v>624</v>
      </c>
      <c r="O4766" s="11" t="s">
        <v>662</v>
      </c>
    </row>
    <row r="4767" spans="10:15" customFormat="1" ht="13.8">
      <c r="J4767" s="11" t="s">
        <v>5381</v>
      </c>
      <c r="K4767" s="11" t="s">
        <v>31</v>
      </c>
      <c r="L4767" s="11" t="s">
        <v>29</v>
      </c>
      <c r="M4767" s="11" t="s">
        <v>695</v>
      </c>
      <c r="N4767" s="12">
        <v>611</v>
      </c>
      <c r="O4767" s="11" t="s">
        <v>662</v>
      </c>
    </row>
    <row r="4768" spans="10:15" customFormat="1" ht="13.8">
      <c r="J4768" s="11" t="s">
        <v>5382</v>
      </c>
      <c r="K4768" s="11" t="s">
        <v>31</v>
      </c>
      <c r="L4768" s="11" t="s">
        <v>29</v>
      </c>
      <c r="M4768" s="11" t="s">
        <v>695</v>
      </c>
      <c r="N4768" s="12">
        <v>564</v>
      </c>
      <c r="O4768" s="11" t="s">
        <v>662</v>
      </c>
    </row>
    <row r="4769" spans="10:15" customFormat="1" ht="13.8">
      <c r="J4769" s="11" t="s">
        <v>5383</v>
      </c>
      <c r="K4769" s="11" t="s">
        <v>31</v>
      </c>
      <c r="L4769" s="11" t="s">
        <v>29</v>
      </c>
      <c r="M4769" s="11" t="s">
        <v>695</v>
      </c>
      <c r="N4769" s="12">
        <v>552</v>
      </c>
      <c r="O4769" s="11" t="s">
        <v>662</v>
      </c>
    </row>
    <row r="4770" spans="10:15" customFormat="1" ht="13.8">
      <c r="J4770" s="11" t="s">
        <v>5384</v>
      </c>
      <c r="K4770" s="11" t="s">
        <v>31</v>
      </c>
      <c r="L4770" s="11" t="s">
        <v>29</v>
      </c>
      <c r="M4770" s="11" t="s">
        <v>695</v>
      </c>
      <c r="N4770" s="12">
        <v>545</v>
      </c>
      <c r="O4770" s="11" t="s">
        <v>662</v>
      </c>
    </row>
    <row r="4771" spans="10:15" customFormat="1" ht="13.8">
      <c r="J4771" s="11" t="s">
        <v>5385</v>
      </c>
      <c r="K4771" s="11" t="s">
        <v>31</v>
      </c>
      <c r="L4771" s="11" t="s">
        <v>29</v>
      </c>
      <c r="M4771" s="11" t="s">
        <v>695</v>
      </c>
      <c r="N4771" s="12">
        <v>540</v>
      </c>
      <c r="O4771" s="11" t="s">
        <v>662</v>
      </c>
    </row>
    <row r="4772" spans="10:15" customFormat="1" ht="13.8">
      <c r="J4772" s="11" t="s">
        <v>5386</v>
      </c>
      <c r="K4772" s="11" t="s">
        <v>31</v>
      </c>
      <c r="L4772" s="11" t="s">
        <v>29</v>
      </c>
      <c r="M4772" s="11" t="s">
        <v>695</v>
      </c>
      <c r="N4772" s="12">
        <v>500</v>
      </c>
      <c r="O4772" s="11" t="s">
        <v>662</v>
      </c>
    </row>
    <row r="4773" spans="10:15" customFormat="1" ht="13.8">
      <c r="J4773" s="11" t="s">
        <v>5387</v>
      </c>
      <c r="K4773" s="11" t="s">
        <v>31</v>
      </c>
      <c r="L4773" s="11" t="s">
        <v>29</v>
      </c>
      <c r="M4773" s="11" t="s">
        <v>695</v>
      </c>
      <c r="N4773" s="12">
        <v>455</v>
      </c>
      <c r="O4773" s="11" t="s">
        <v>662</v>
      </c>
    </row>
    <row r="4774" spans="10:15" customFormat="1" ht="13.8">
      <c r="J4774" s="11" t="s">
        <v>5388</v>
      </c>
      <c r="K4774" s="11" t="s">
        <v>31</v>
      </c>
      <c r="L4774" s="11" t="s">
        <v>29</v>
      </c>
      <c r="M4774" s="11" t="s">
        <v>695</v>
      </c>
      <c r="N4774" s="12">
        <v>424</v>
      </c>
      <c r="O4774" s="11" t="s">
        <v>662</v>
      </c>
    </row>
    <row r="4775" spans="10:15" customFormat="1" ht="13.8">
      <c r="J4775" s="11" t="s">
        <v>5389</v>
      </c>
      <c r="K4775" s="11" t="s">
        <v>31</v>
      </c>
      <c r="L4775" s="11" t="s">
        <v>29</v>
      </c>
      <c r="M4775" s="11" t="s">
        <v>695</v>
      </c>
      <c r="N4775" s="12">
        <v>395</v>
      </c>
      <c r="O4775" s="11" t="s">
        <v>662</v>
      </c>
    </row>
    <row r="4776" spans="10:15" customFormat="1" ht="13.8">
      <c r="J4776" s="11" t="s">
        <v>5390</v>
      </c>
      <c r="K4776" s="11" t="s">
        <v>31</v>
      </c>
      <c r="L4776" s="11" t="s">
        <v>29</v>
      </c>
      <c r="M4776" s="11" t="s">
        <v>695</v>
      </c>
      <c r="N4776" s="12">
        <v>373</v>
      </c>
      <c r="O4776" s="11" t="s">
        <v>662</v>
      </c>
    </row>
    <row r="4777" spans="10:15" customFormat="1" ht="13.8">
      <c r="J4777" s="11" t="s">
        <v>5391</v>
      </c>
      <c r="K4777" s="11" t="s">
        <v>31</v>
      </c>
      <c r="L4777" s="11" t="s">
        <v>29</v>
      </c>
      <c r="M4777" s="11" t="s">
        <v>695</v>
      </c>
      <c r="N4777" s="12">
        <v>349</v>
      </c>
      <c r="O4777" s="11" t="s">
        <v>662</v>
      </c>
    </row>
    <row r="4778" spans="10:15" customFormat="1" ht="13.8">
      <c r="J4778" s="11" t="s">
        <v>5392</v>
      </c>
      <c r="K4778" s="11" t="s">
        <v>31</v>
      </c>
      <c r="L4778" s="11" t="s">
        <v>29</v>
      </c>
      <c r="M4778" s="11" t="s">
        <v>695</v>
      </c>
      <c r="N4778" s="12">
        <v>292</v>
      </c>
      <c r="O4778" s="11" t="s">
        <v>662</v>
      </c>
    </row>
    <row r="4779" spans="10:15" customFormat="1" ht="13.8">
      <c r="J4779" s="11" t="s">
        <v>5393</v>
      </c>
      <c r="K4779" s="11" t="s">
        <v>31</v>
      </c>
      <c r="L4779" s="11" t="s">
        <v>29</v>
      </c>
      <c r="M4779" s="11" t="s">
        <v>695</v>
      </c>
      <c r="N4779" s="12">
        <v>209</v>
      </c>
      <c r="O4779" s="11" t="s">
        <v>662</v>
      </c>
    </row>
    <row r="4780" spans="10:15" customFormat="1" ht="13.8">
      <c r="J4780" s="11" t="s">
        <v>5394</v>
      </c>
      <c r="K4780" s="11" t="s">
        <v>31</v>
      </c>
      <c r="L4780" s="11" t="s">
        <v>29</v>
      </c>
      <c r="M4780" s="11" t="s">
        <v>695</v>
      </c>
      <c r="N4780" s="12">
        <v>190</v>
      </c>
      <c r="O4780" s="11" t="s">
        <v>662</v>
      </c>
    </row>
    <row r="4781" spans="10:15" customFormat="1" ht="13.8">
      <c r="J4781" s="11" t="s">
        <v>5395</v>
      </c>
      <c r="K4781" s="11" t="s">
        <v>31</v>
      </c>
      <c r="L4781" s="11" t="s">
        <v>29</v>
      </c>
      <c r="M4781" s="11" t="s">
        <v>695</v>
      </c>
      <c r="N4781" s="12">
        <v>189</v>
      </c>
      <c r="O4781" s="11" t="s">
        <v>662</v>
      </c>
    </row>
    <row r="4782" spans="10:15" customFormat="1" ht="13.8">
      <c r="J4782" s="11" t="s">
        <v>5396</v>
      </c>
      <c r="K4782" s="11" t="s">
        <v>31</v>
      </c>
      <c r="L4782" s="11" t="s">
        <v>29</v>
      </c>
      <c r="M4782" s="11" t="s">
        <v>695</v>
      </c>
      <c r="N4782" s="12">
        <v>130</v>
      </c>
      <c r="O4782" s="11" t="s">
        <v>662</v>
      </c>
    </row>
    <row r="4783" spans="10:15" customFormat="1" ht="13.8">
      <c r="J4783" s="11" t="s">
        <v>5397</v>
      </c>
      <c r="K4783" s="11" t="s">
        <v>31</v>
      </c>
      <c r="L4783" s="11" t="s">
        <v>29</v>
      </c>
      <c r="M4783" s="11" t="s">
        <v>695</v>
      </c>
      <c r="N4783" s="12">
        <v>101</v>
      </c>
      <c r="O4783" s="11" t="s">
        <v>662</v>
      </c>
    </row>
    <row r="4784" spans="10:15" customFormat="1" ht="13.8">
      <c r="J4784" s="11" t="s">
        <v>5398</v>
      </c>
      <c r="K4784" s="11" t="s">
        <v>31</v>
      </c>
      <c r="L4784" s="11" t="s">
        <v>29</v>
      </c>
      <c r="M4784" s="11" t="s">
        <v>695</v>
      </c>
      <c r="N4784" s="12">
        <v>30</v>
      </c>
      <c r="O4784" s="11" t="s">
        <v>662</v>
      </c>
    </row>
    <row r="4785" spans="10:15" customFormat="1" ht="13.8">
      <c r="J4785" s="11" t="s">
        <v>5399</v>
      </c>
      <c r="K4785" s="11" t="s">
        <v>31</v>
      </c>
      <c r="L4785" s="11" t="s">
        <v>29</v>
      </c>
      <c r="M4785" s="11" t="s">
        <v>730</v>
      </c>
      <c r="N4785" s="12">
        <v>79793</v>
      </c>
      <c r="O4785" s="11" t="s">
        <v>709</v>
      </c>
    </row>
    <row r="4786" spans="10:15" customFormat="1" ht="13.8">
      <c r="J4786" s="11" t="s">
        <v>434</v>
      </c>
      <c r="K4786" s="11" t="s">
        <v>31</v>
      </c>
      <c r="L4786" s="11" t="s">
        <v>29</v>
      </c>
      <c r="M4786" s="11" t="s">
        <v>730</v>
      </c>
      <c r="N4786" s="12">
        <v>79692</v>
      </c>
      <c r="O4786" s="11" t="s">
        <v>709</v>
      </c>
    </row>
    <row r="4787" spans="10:15" customFormat="1" ht="13.8">
      <c r="J4787" s="11" t="s">
        <v>5400</v>
      </c>
      <c r="K4787" s="11" t="s">
        <v>31</v>
      </c>
      <c r="L4787" s="11" t="s">
        <v>29</v>
      </c>
      <c r="M4787" s="11" t="s">
        <v>730</v>
      </c>
      <c r="N4787" s="12">
        <v>50456</v>
      </c>
      <c r="O4787" s="11" t="s">
        <v>709</v>
      </c>
    </row>
    <row r="4788" spans="10:15" customFormat="1" ht="13.8">
      <c r="J4788" s="11" t="s">
        <v>5401</v>
      </c>
      <c r="K4788" s="11" t="s">
        <v>31</v>
      </c>
      <c r="L4788" s="11" t="s">
        <v>29</v>
      </c>
      <c r="M4788" s="11" t="s">
        <v>730</v>
      </c>
      <c r="N4788" s="12">
        <v>38598</v>
      </c>
      <c r="O4788" s="11" t="s">
        <v>448</v>
      </c>
    </row>
    <row r="4789" spans="10:15" customFormat="1" ht="13.8">
      <c r="J4789" s="11" t="s">
        <v>5402</v>
      </c>
      <c r="K4789" s="11" t="s">
        <v>31</v>
      </c>
      <c r="L4789" s="11" t="s">
        <v>29</v>
      </c>
      <c r="M4789" s="11" t="s">
        <v>730</v>
      </c>
      <c r="N4789" s="12">
        <v>21386</v>
      </c>
      <c r="O4789" s="11" t="s">
        <v>448</v>
      </c>
    </row>
    <row r="4790" spans="10:15" customFormat="1" ht="13.8">
      <c r="J4790" s="11" t="s">
        <v>5403</v>
      </c>
      <c r="K4790" s="11" t="s">
        <v>31</v>
      </c>
      <c r="L4790" s="11" t="s">
        <v>29</v>
      </c>
      <c r="M4790" s="11" t="s">
        <v>730</v>
      </c>
      <c r="N4790" s="12">
        <v>17729</v>
      </c>
      <c r="O4790" s="11" t="s">
        <v>448</v>
      </c>
    </row>
    <row r="4791" spans="10:15" customFormat="1" ht="13.8">
      <c r="J4791" s="11" t="s">
        <v>5404</v>
      </c>
      <c r="K4791" s="11" t="s">
        <v>31</v>
      </c>
      <c r="L4791" s="11" t="s">
        <v>29</v>
      </c>
      <c r="M4791" s="11" t="s">
        <v>730</v>
      </c>
      <c r="N4791" s="12">
        <v>16905</v>
      </c>
      <c r="O4791" s="11" t="s">
        <v>448</v>
      </c>
    </row>
    <row r="4792" spans="10:15" customFormat="1" ht="13.8">
      <c r="J4792" s="11" t="s">
        <v>5405</v>
      </c>
      <c r="K4792" s="11" t="s">
        <v>31</v>
      </c>
      <c r="L4792" s="11" t="s">
        <v>29</v>
      </c>
      <c r="M4792" s="11" t="s">
        <v>730</v>
      </c>
      <c r="N4792" s="12">
        <v>16604</v>
      </c>
      <c r="O4792" s="11" t="s">
        <v>448</v>
      </c>
    </row>
    <row r="4793" spans="10:15" customFormat="1" ht="13.8">
      <c r="J4793" s="11" t="s">
        <v>5406</v>
      </c>
      <c r="K4793" s="11" t="s">
        <v>31</v>
      </c>
      <c r="L4793" s="11" t="s">
        <v>29</v>
      </c>
      <c r="M4793" s="11" t="s">
        <v>730</v>
      </c>
      <c r="N4793" s="12">
        <v>16397</v>
      </c>
      <c r="O4793" s="11" t="s">
        <v>448</v>
      </c>
    </row>
    <row r="4794" spans="10:15" customFormat="1" ht="13.8">
      <c r="J4794" s="11" t="s">
        <v>5407</v>
      </c>
      <c r="K4794" s="11" t="s">
        <v>31</v>
      </c>
      <c r="L4794" s="11" t="s">
        <v>29</v>
      </c>
      <c r="M4794" s="11" t="s">
        <v>730</v>
      </c>
      <c r="N4794" s="12">
        <v>16168</v>
      </c>
      <c r="O4794" s="11" t="s">
        <v>448</v>
      </c>
    </row>
    <row r="4795" spans="10:15" customFormat="1" ht="13.8">
      <c r="J4795" s="11" t="s">
        <v>5408</v>
      </c>
      <c r="K4795" s="11" t="s">
        <v>31</v>
      </c>
      <c r="L4795" s="11" t="s">
        <v>29</v>
      </c>
      <c r="M4795" s="11" t="s">
        <v>730</v>
      </c>
      <c r="N4795" s="12">
        <v>14276</v>
      </c>
      <c r="O4795" s="11" t="s">
        <v>448</v>
      </c>
    </row>
    <row r="4796" spans="10:15" customFormat="1" ht="13.8">
      <c r="J4796" s="11" t="s">
        <v>5409</v>
      </c>
      <c r="K4796" s="11" t="s">
        <v>31</v>
      </c>
      <c r="L4796" s="11" t="s">
        <v>29</v>
      </c>
      <c r="M4796" s="11" t="s">
        <v>730</v>
      </c>
      <c r="N4796" s="12">
        <v>14244</v>
      </c>
      <c r="O4796" s="11" t="s">
        <v>448</v>
      </c>
    </row>
    <row r="4797" spans="10:15" customFormat="1" ht="13.8">
      <c r="J4797" s="11" t="s">
        <v>5410</v>
      </c>
      <c r="K4797" s="11" t="s">
        <v>31</v>
      </c>
      <c r="L4797" s="11" t="s">
        <v>29</v>
      </c>
      <c r="M4797" s="11" t="s">
        <v>730</v>
      </c>
      <c r="N4797" s="12">
        <v>14136</v>
      </c>
      <c r="O4797" s="11" t="s">
        <v>448</v>
      </c>
    </row>
    <row r="4798" spans="10:15" customFormat="1" ht="13.8">
      <c r="J4798" s="11" t="s">
        <v>5411</v>
      </c>
      <c r="K4798" s="11" t="s">
        <v>31</v>
      </c>
      <c r="L4798" s="11" t="s">
        <v>29</v>
      </c>
      <c r="M4798" s="11" t="s">
        <v>730</v>
      </c>
      <c r="N4798" s="12">
        <v>12215</v>
      </c>
      <c r="O4798" s="11" t="s">
        <v>448</v>
      </c>
    </row>
    <row r="4799" spans="10:15" customFormat="1" ht="13.8">
      <c r="J4799" s="11" t="s">
        <v>5412</v>
      </c>
      <c r="K4799" s="11" t="s">
        <v>31</v>
      </c>
      <c r="L4799" s="11" t="s">
        <v>29</v>
      </c>
      <c r="M4799" s="11" t="s">
        <v>730</v>
      </c>
      <c r="N4799" s="12">
        <v>12141</v>
      </c>
      <c r="O4799" s="11" t="s">
        <v>448</v>
      </c>
    </row>
    <row r="4800" spans="10:15" customFormat="1" ht="13.8">
      <c r="J4800" s="11" t="s">
        <v>5413</v>
      </c>
      <c r="K4800" s="11" t="s">
        <v>31</v>
      </c>
      <c r="L4800" s="11" t="s">
        <v>29</v>
      </c>
      <c r="M4800" s="11" t="s">
        <v>730</v>
      </c>
      <c r="N4800" s="12">
        <v>11748</v>
      </c>
      <c r="O4800" s="11" t="s">
        <v>448</v>
      </c>
    </row>
    <row r="4801" spans="10:15" customFormat="1" ht="13.8">
      <c r="J4801" s="11" t="s">
        <v>5414</v>
      </c>
      <c r="K4801" s="11" t="s">
        <v>31</v>
      </c>
      <c r="L4801" s="11" t="s">
        <v>29</v>
      </c>
      <c r="M4801" s="11" t="s">
        <v>730</v>
      </c>
      <c r="N4801" s="12">
        <v>10819</v>
      </c>
      <c r="O4801" s="11" t="s">
        <v>448</v>
      </c>
    </row>
    <row r="4802" spans="10:15" customFormat="1" ht="13.8">
      <c r="J4802" s="11" t="s">
        <v>5415</v>
      </c>
      <c r="K4802" s="11" t="s">
        <v>31</v>
      </c>
      <c r="L4802" s="11" t="s">
        <v>29</v>
      </c>
      <c r="M4802" s="11" t="s">
        <v>730</v>
      </c>
      <c r="N4802" s="12">
        <v>10446</v>
      </c>
      <c r="O4802" s="11" t="s">
        <v>448</v>
      </c>
    </row>
    <row r="4803" spans="10:15" customFormat="1" ht="13.8">
      <c r="J4803" s="11" t="s">
        <v>5416</v>
      </c>
      <c r="K4803" s="11" t="s">
        <v>31</v>
      </c>
      <c r="L4803" s="11" t="s">
        <v>29</v>
      </c>
      <c r="M4803" s="11" t="s">
        <v>730</v>
      </c>
      <c r="N4803" s="12">
        <v>10411</v>
      </c>
      <c r="O4803" s="11" t="s">
        <v>448</v>
      </c>
    </row>
    <row r="4804" spans="10:15" customFormat="1" ht="13.8">
      <c r="J4804" s="11" t="s">
        <v>5417</v>
      </c>
      <c r="K4804" s="11" t="s">
        <v>31</v>
      </c>
      <c r="L4804" s="11" t="s">
        <v>29</v>
      </c>
      <c r="M4804" s="11" t="s">
        <v>730</v>
      </c>
      <c r="N4804" s="12">
        <v>10336</v>
      </c>
      <c r="O4804" s="11" t="s">
        <v>448</v>
      </c>
    </row>
    <row r="4805" spans="10:15" customFormat="1" ht="13.8">
      <c r="J4805" s="11" t="s">
        <v>5418</v>
      </c>
      <c r="K4805" s="11" t="s">
        <v>31</v>
      </c>
      <c r="L4805" s="11" t="s">
        <v>29</v>
      </c>
      <c r="M4805" s="11" t="s">
        <v>730</v>
      </c>
      <c r="N4805" s="12">
        <v>9984</v>
      </c>
      <c r="O4805" s="11" t="s">
        <v>480</v>
      </c>
    </row>
    <row r="4806" spans="10:15" customFormat="1" ht="13.8">
      <c r="J4806" s="11" t="s">
        <v>5419</v>
      </c>
      <c r="K4806" s="11" t="s">
        <v>31</v>
      </c>
      <c r="L4806" s="11" t="s">
        <v>29</v>
      </c>
      <c r="M4806" s="11" t="s">
        <v>730</v>
      </c>
      <c r="N4806" s="12">
        <v>9850</v>
      </c>
      <c r="O4806" s="11" t="s">
        <v>480</v>
      </c>
    </row>
    <row r="4807" spans="10:15" customFormat="1" ht="13.8">
      <c r="J4807" s="11" t="s">
        <v>5420</v>
      </c>
      <c r="K4807" s="11" t="s">
        <v>31</v>
      </c>
      <c r="L4807" s="11" t="s">
        <v>29</v>
      </c>
      <c r="M4807" s="11" t="s">
        <v>730</v>
      </c>
      <c r="N4807" s="12">
        <v>9209</v>
      </c>
      <c r="O4807" s="11" t="s">
        <v>480</v>
      </c>
    </row>
    <row r="4808" spans="10:15" customFormat="1" ht="13.8">
      <c r="J4808" s="11" t="s">
        <v>5421</v>
      </c>
      <c r="K4808" s="11" t="s">
        <v>31</v>
      </c>
      <c r="L4808" s="11" t="s">
        <v>29</v>
      </c>
      <c r="M4808" s="11" t="s">
        <v>730</v>
      </c>
      <c r="N4808" s="12">
        <v>8994</v>
      </c>
      <c r="O4808" s="11" t="s">
        <v>480</v>
      </c>
    </row>
    <row r="4809" spans="10:15" customFormat="1" ht="13.8">
      <c r="J4809" s="11" t="s">
        <v>5422</v>
      </c>
      <c r="K4809" s="11" t="s">
        <v>31</v>
      </c>
      <c r="L4809" s="11" t="s">
        <v>29</v>
      </c>
      <c r="M4809" s="11" t="s">
        <v>730</v>
      </c>
      <c r="N4809" s="12">
        <v>8967</v>
      </c>
      <c r="O4809" s="11" t="s">
        <v>480</v>
      </c>
    </row>
    <row r="4810" spans="10:15" customFormat="1" ht="13.8">
      <c r="J4810" s="11" t="s">
        <v>5423</v>
      </c>
      <c r="K4810" s="11" t="s">
        <v>31</v>
      </c>
      <c r="L4810" s="11" t="s">
        <v>29</v>
      </c>
      <c r="M4810" s="11" t="s">
        <v>730</v>
      </c>
      <c r="N4810" s="12">
        <v>8905</v>
      </c>
      <c r="O4810" s="11" t="s">
        <v>480</v>
      </c>
    </row>
    <row r="4811" spans="10:15" customFormat="1" ht="13.8">
      <c r="J4811" s="11" t="s">
        <v>5424</v>
      </c>
      <c r="K4811" s="11" t="s">
        <v>31</v>
      </c>
      <c r="L4811" s="11" t="s">
        <v>29</v>
      </c>
      <c r="M4811" s="11" t="s">
        <v>730</v>
      </c>
      <c r="N4811" s="12">
        <v>8398</v>
      </c>
      <c r="O4811" s="11" t="s">
        <v>480</v>
      </c>
    </row>
    <row r="4812" spans="10:15" customFormat="1" ht="13.8">
      <c r="J4812" s="11" t="s">
        <v>5425</v>
      </c>
      <c r="K4812" s="11" t="s">
        <v>31</v>
      </c>
      <c r="L4812" s="11" t="s">
        <v>29</v>
      </c>
      <c r="M4812" s="11" t="s">
        <v>730</v>
      </c>
      <c r="N4812" s="12">
        <v>7836</v>
      </c>
      <c r="O4812" s="11" t="s">
        <v>480</v>
      </c>
    </row>
    <row r="4813" spans="10:15" customFormat="1" ht="13.8">
      <c r="J4813" s="11" t="s">
        <v>5426</v>
      </c>
      <c r="K4813" s="11" t="s">
        <v>31</v>
      </c>
      <c r="L4813" s="11" t="s">
        <v>29</v>
      </c>
      <c r="M4813" s="11" t="s">
        <v>730</v>
      </c>
      <c r="N4813" s="12">
        <v>7830</v>
      </c>
      <c r="O4813" s="11" t="s">
        <v>480</v>
      </c>
    </row>
    <row r="4814" spans="10:15" customFormat="1" ht="13.8">
      <c r="J4814" s="11" t="s">
        <v>5427</v>
      </c>
      <c r="K4814" s="11" t="s">
        <v>31</v>
      </c>
      <c r="L4814" s="11" t="s">
        <v>29</v>
      </c>
      <c r="M4814" s="11" t="s">
        <v>730</v>
      </c>
      <c r="N4814" s="12">
        <v>7416</v>
      </c>
      <c r="O4814" s="11" t="s">
        <v>480</v>
      </c>
    </row>
    <row r="4815" spans="10:15" customFormat="1" ht="13.8">
      <c r="J4815" s="11" t="s">
        <v>5428</v>
      </c>
      <c r="K4815" s="11" t="s">
        <v>31</v>
      </c>
      <c r="L4815" s="11" t="s">
        <v>29</v>
      </c>
      <c r="M4815" s="11" t="s">
        <v>730</v>
      </c>
      <c r="N4815" s="12">
        <v>7301</v>
      </c>
      <c r="O4815" s="11" t="s">
        <v>480</v>
      </c>
    </row>
    <row r="4816" spans="10:15" customFormat="1" ht="13.8">
      <c r="J4816" s="11" t="s">
        <v>5429</v>
      </c>
      <c r="K4816" s="11" t="s">
        <v>31</v>
      </c>
      <c r="L4816" s="11" t="s">
        <v>29</v>
      </c>
      <c r="M4816" s="11" t="s">
        <v>730</v>
      </c>
      <c r="N4816" s="12">
        <v>7299</v>
      </c>
      <c r="O4816" s="11" t="s">
        <v>480</v>
      </c>
    </row>
    <row r="4817" spans="10:15" customFormat="1" ht="13.8">
      <c r="J4817" s="11" t="s">
        <v>5430</v>
      </c>
      <c r="K4817" s="11" t="s">
        <v>31</v>
      </c>
      <c r="L4817" s="11" t="s">
        <v>29</v>
      </c>
      <c r="M4817" s="11" t="s">
        <v>730</v>
      </c>
      <c r="N4817" s="12">
        <v>7180</v>
      </c>
      <c r="O4817" s="11" t="s">
        <v>480</v>
      </c>
    </row>
    <row r="4818" spans="10:15" customFormat="1" ht="13.8">
      <c r="J4818" s="11" t="s">
        <v>5431</v>
      </c>
      <c r="K4818" s="11" t="s">
        <v>31</v>
      </c>
      <c r="L4818" s="11" t="s">
        <v>29</v>
      </c>
      <c r="M4818" s="11" t="s">
        <v>730</v>
      </c>
      <c r="N4818" s="12">
        <v>6786</v>
      </c>
      <c r="O4818" s="11" t="s">
        <v>480</v>
      </c>
    </row>
    <row r="4819" spans="10:15" customFormat="1" ht="13.8">
      <c r="J4819" s="11" t="s">
        <v>5432</v>
      </c>
      <c r="K4819" s="11" t="s">
        <v>31</v>
      </c>
      <c r="L4819" s="11" t="s">
        <v>29</v>
      </c>
      <c r="M4819" s="11" t="s">
        <v>730</v>
      </c>
      <c r="N4819" s="12">
        <v>6502</v>
      </c>
      <c r="O4819" s="11" t="s">
        <v>480</v>
      </c>
    </row>
    <row r="4820" spans="10:15" customFormat="1" ht="13.8">
      <c r="J4820" s="11" t="s">
        <v>5433</v>
      </c>
      <c r="K4820" s="11" t="s">
        <v>31</v>
      </c>
      <c r="L4820" s="11" t="s">
        <v>29</v>
      </c>
      <c r="M4820" s="11" t="s">
        <v>730</v>
      </c>
      <c r="N4820" s="12">
        <v>6254</v>
      </c>
      <c r="O4820" s="11" t="s">
        <v>480</v>
      </c>
    </row>
    <row r="4821" spans="10:15" customFormat="1" ht="13.8">
      <c r="J4821" s="11" t="s">
        <v>5434</v>
      </c>
      <c r="K4821" s="11" t="s">
        <v>31</v>
      </c>
      <c r="L4821" s="11" t="s">
        <v>29</v>
      </c>
      <c r="M4821" s="11" t="s">
        <v>730</v>
      </c>
      <c r="N4821" s="12">
        <v>6238</v>
      </c>
      <c r="O4821" s="11" t="s">
        <v>480</v>
      </c>
    </row>
    <row r="4822" spans="10:15" customFormat="1" ht="13.8">
      <c r="J4822" s="11" t="s">
        <v>5435</v>
      </c>
      <c r="K4822" s="11" t="s">
        <v>31</v>
      </c>
      <c r="L4822" s="11" t="s">
        <v>29</v>
      </c>
      <c r="M4822" s="11" t="s">
        <v>730</v>
      </c>
      <c r="N4822" s="12">
        <v>5726</v>
      </c>
      <c r="O4822" s="11" t="s">
        <v>480</v>
      </c>
    </row>
    <row r="4823" spans="10:15" customFormat="1" ht="13.8">
      <c r="J4823" s="11" t="s">
        <v>5436</v>
      </c>
      <c r="K4823" s="11" t="s">
        <v>31</v>
      </c>
      <c r="L4823" s="11" t="s">
        <v>29</v>
      </c>
      <c r="M4823" s="11" t="s">
        <v>730</v>
      </c>
      <c r="N4823" s="12">
        <v>5713</v>
      </c>
      <c r="O4823" s="11" t="s">
        <v>480</v>
      </c>
    </row>
    <row r="4824" spans="10:15" customFormat="1" ht="13.8">
      <c r="J4824" s="11" t="s">
        <v>5437</v>
      </c>
      <c r="K4824" s="11" t="s">
        <v>31</v>
      </c>
      <c r="L4824" s="11" t="s">
        <v>29</v>
      </c>
      <c r="M4824" s="11" t="s">
        <v>730</v>
      </c>
      <c r="N4824" s="12">
        <v>5622</v>
      </c>
      <c r="O4824" s="11" t="s">
        <v>480</v>
      </c>
    </row>
    <row r="4825" spans="10:15" customFormat="1" ht="13.8">
      <c r="J4825" s="11" t="s">
        <v>5438</v>
      </c>
      <c r="K4825" s="11" t="s">
        <v>31</v>
      </c>
      <c r="L4825" s="11" t="s">
        <v>29</v>
      </c>
      <c r="M4825" s="11" t="s">
        <v>730</v>
      </c>
      <c r="N4825" s="12">
        <v>5579</v>
      </c>
      <c r="O4825" s="11" t="s">
        <v>480</v>
      </c>
    </row>
    <row r="4826" spans="10:15" customFormat="1" ht="13.8">
      <c r="J4826" s="11" t="s">
        <v>5439</v>
      </c>
      <c r="K4826" s="11" t="s">
        <v>31</v>
      </c>
      <c r="L4826" s="11" t="s">
        <v>29</v>
      </c>
      <c r="M4826" s="11" t="s">
        <v>730</v>
      </c>
      <c r="N4826" s="12">
        <v>5464</v>
      </c>
      <c r="O4826" s="11" t="s">
        <v>480</v>
      </c>
    </row>
    <row r="4827" spans="10:15" customFormat="1" ht="13.8">
      <c r="J4827" s="11" t="s">
        <v>5440</v>
      </c>
      <c r="K4827" s="11" t="s">
        <v>31</v>
      </c>
      <c r="L4827" s="11" t="s">
        <v>29</v>
      </c>
      <c r="M4827" s="11" t="s">
        <v>730</v>
      </c>
      <c r="N4827" s="12">
        <v>5414</v>
      </c>
      <c r="O4827" s="11" t="s">
        <v>480</v>
      </c>
    </row>
    <row r="4828" spans="10:15" customFormat="1" ht="13.8">
      <c r="J4828" s="11" t="s">
        <v>5441</v>
      </c>
      <c r="K4828" s="11" t="s">
        <v>31</v>
      </c>
      <c r="L4828" s="11" t="s">
        <v>29</v>
      </c>
      <c r="M4828" s="11" t="s">
        <v>730</v>
      </c>
      <c r="N4828" s="12">
        <v>5292</v>
      </c>
      <c r="O4828" s="11" t="s">
        <v>480</v>
      </c>
    </row>
    <row r="4829" spans="10:15" customFormat="1" ht="13.8">
      <c r="J4829" s="11" t="s">
        <v>5442</v>
      </c>
      <c r="K4829" s="11" t="s">
        <v>31</v>
      </c>
      <c r="L4829" s="11" t="s">
        <v>29</v>
      </c>
      <c r="M4829" s="11" t="s">
        <v>730</v>
      </c>
      <c r="N4829" s="12">
        <v>5248</v>
      </c>
      <c r="O4829" s="11" t="s">
        <v>480</v>
      </c>
    </row>
    <row r="4830" spans="10:15" customFormat="1" ht="13.8">
      <c r="J4830" s="11" t="s">
        <v>5443</v>
      </c>
      <c r="K4830" s="11" t="s">
        <v>31</v>
      </c>
      <c r="L4830" s="11" t="s">
        <v>29</v>
      </c>
      <c r="M4830" s="11" t="s">
        <v>730</v>
      </c>
      <c r="N4830" s="12">
        <v>5207</v>
      </c>
      <c r="O4830" s="11" t="s">
        <v>480</v>
      </c>
    </row>
    <row r="4831" spans="10:15" customFormat="1" ht="13.8">
      <c r="J4831" s="11" t="s">
        <v>5444</v>
      </c>
      <c r="K4831" s="11" t="s">
        <v>31</v>
      </c>
      <c r="L4831" s="11" t="s">
        <v>29</v>
      </c>
      <c r="M4831" s="11" t="s">
        <v>730</v>
      </c>
      <c r="N4831" s="12">
        <v>5178</v>
      </c>
      <c r="O4831" s="11" t="s">
        <v>480</v>
      </c>
    </row>
    <row r="4832" spans="10:15" customFormat="1" ht="13.8">
      <c r="J4832" s="11" t="s">
        <v>5445</v>
      </c>
      <c r="K4832" s="11" t="s">
        <v>31</v>
      </c>
      <c r="L4832" s="11" t="s">
        <v>29</v>
      </c>
      <c r="M4832" s="11" t="s">
        <v>730</v>
      </c>
      <c r="N4832" s="12">
        <v>5084</v>
      </c>
      <c r="O4832" s="11" t="s">
        <v>480</v>
      </c>
    </row>
    <row r="4833" spans="10:15" customFormat="1" ht="13.8">
      <c r="J4833" s="11" t="s">
        <v>5446</v>
      </c>
      <c r="K4833" s="11" t="s">
        <v>31</v>
      </c>
      <c r="L4833" s="11" t="s">
        <v>29</v>
      </c>
      <c r="M4833" s="11" t="s">
        <v>730</v>
      </c>
      <c r="N4833" s="12">
        <v>5081</v>
      </c>
      <c r="O4833" s="11" t="s">
        <v>480</v>
      </c>
    </row>
    <row r="4834" spans="10:15" customFormat="1" ht="13.8">
      <c r="J4834" s="11" t="s">
        <v>5447</v>
      </c>
      <c r="K4834" s="11" t="s">
        <v>31</v>
      </c>
      <c r="L4834" s="11" t="s">
        <v>29</v>
      </c>
      <c r="M4834" s="11" t="s">
        <v>730</v>
      </c>
      <c r="N4834" s="12">
        <v>4940</v>
      </c>
      <c r="O4834" s="11" t="s">
        <v>514</v>
      </c>
    </row>
    <row r="4835" spans="10:15" customFormat="1" ht="13.8">
      <c r="J4835" s="11" t="s">
        <v>5448</v>
      </c>
      <c r="K4835" s="11" t="s">
        <v>31</v>
      </c>
      <c r="L4835" s="11" t="s">
        <v>29</v>
      </c>
      <c r="M4835" s="11" t="s">
        <v>730</v>
      </c>
      <c r="N4835" s="12">
        <v>4860</v>
      </c>
      <c r="O4835" s="11" t="s">
        <v>514</v>
      </c>
    </row>
    <row r="4836" spans="10:15" customFormat="1" ht="13.8">
      <c r="J4836" s="11" t="s">
        <v>5449</v>
      </c>
      <c r="K4836" s="11" t="s">
        <v>31</v>
      </c>
      <c r="L4836" s="11" t="s">
        <v>29</v>
      </c>
      <c r="M4836" s="11" t="s">
        <v>730</v>
      </c>
      <c r="N4836" s="12">
        <v>4845</v>
      </c>
      <c r="O4836" s="11" t="s">
        <v>514</v>
      </c>
    </row>
    <row r="4837" spans="10:15" customFormat="1" ht="13.8">
      <c r="J4837" s="11" t="s">
        <v>5450</v>
      </c>
      <c r="K4837" s="11" t="s">
        <v>31</v>
      </c>
      <c r="L4837" s="11" t="s">
        <v>29</v>
      </c>
      <c r="M4837" s="11" t="s">
        <v>730</v>
      </c>
      <c r="N4837" s="12">
        <v>4834</v>
      </c>
      <c r="O4837" s="11" t="s">
        <v>514</v>
      </c>
    </row>
    <row r="4838" spans="10:15" customFormat="1" ht="13.8">
      <c r="J4838" s="11" t="s">
        <v>5451</v>
      </c>
      <c r="K4838" s="11" t="s">
        <v>31</v>
      </c>
      <c r="L4838" s="11" t="s">
        <v>29</v>
      </c>
      <c r="M4838" s="11" t="s">
        <v>730</v>
      </c>
      <c r="N4838" s="12">
        <v>4756</v>
      </c>
      <c r="O4838" s="11" t="s">
        <v>514</v>
      </c>
    </row>
    <row r="4839" spans="10:15" customFormat="1" ht="13.8">
      <c r="J4839" s="11" t="s">
        <v>5452</v>
      </c>
      <c r="K4839" s="11" t="s">
        <v>31</v>
      </c>
      <c r="L4839" s="11" t="s">
        <v>29</v>
      </c>
      <c r="M4839" s="11" t="s">
        <v>730</v>
      </c>
      <c r="N4839" s="12">
        <v>4644</v>
      </c>
      <c r="O4839" s="11" t="s">
        <v>514</v>
      </c>
    </row>
    <row r="4840" spans="10:15" customFormat="1" ht="13.8">
      <c r="J4840" s="11" t="s">
        <v>5453</v>
      </c>
      <c r="K4840" s="11" t="s">
        <v>31</v>
      </c>
      <c r="L4840" s="11" t="s">
        <v>29</v>
      </c>
      <c r="M4840" s="11" t="s">
        <v>730</v>
      </c>
      <c r="N4840" s="12">
        <v>4569</v>
      </c>
      <c r="O4840" s="11" t="s">
        <v>514</v>
      </c>
    </row>
    <row r="4841" spans="10:15" customFormat="1" ht="13.8">
      <c r="J4841" s="11" t="s">
        <v>5454</v>
      </c>
      <c r="K4841" s="11" t="s">
        <v>31</v>
      </c>
      <c r="L4841" s="11" t="s">
        <v>29</v>
      </c>
      <c r="M4841" s="11" t="s">
        <v>730</v>
      </c>
      <c r="N4841" s="12">
        <v>4554</v>
      </c>
      <c r="O4841" s="11" t="s">
        <v>514</v>
      </c>
    </row>
    <row r="4842" spans="10:15" customFormat="1" ht="13.8">
      <c r="J4842" s="11" t="s">
        <v>5455</v>
      </c>
      <c r="K4842" s="11" t="s">
        <v>31</v>
      </c>
      <c r="L4842" s="11" t="s">
        <v>29</v>
      </c>
      <c r="M4842" s="11" t="s">
        <v>730</v>
      </c>
      <c r="N4842" s="12">
        <v>4303</v>
      </c>
      <c r="O4842" s="11" t="s">
        <v>514</v>
      </c>
    </row>
    <row r="4843" spans="10:15" customFormat="1" ht="13.8">
      <c r="J4843" s="11" t="s">
        <v>5456</v>
      </c>
      <c r="K4843" s="11" t="s">
        <v>31</v>
      </c>
      <c r="L4843" s="11" t="s">
        <v>29</v>
      </c>
      <c r="M4843" s="11" t="s">
        <v>730</v>
      </c>
      <c r="N4843" s="12">
        <v>4295</v>
      </c>
      <c r="O4843" s="11" t="s">
        <v>514</v>
      </c>
    </row>
    <row r="4844" spans="10:15" customFormat="1" ht="13.8">
      <c r="J4844" s="11" t="s">
        <v>5457</v>
      </c>
      <c r="K4844" s="11" t="s">
        <v>31</v>
      </c>
      <c r="L4844" s="11" t="s">
        <v>29</v>
      </c>
      <c r="M4844" s="11" t="s">
        <v>730</v>
      </c>
      <c r="N4844" s="12">
        <v>4274</v>
      </c>
      <c r="O4844" s="11" t="s">
        <v>514</v>
      </c>
    </row>
    <row r="4845" spans="10:15" customFormat="1" ht="13.8">
      <c r="J4845" s="11" t="s">
        <v>5458</v>
      </c>
      <c r="K4845" s="11" t="s">
        <v>31</v>
      </c>
      <c r="L4845" s="11" t="s">
        <v>29</v>
      </c>
      <c r="M4845" s="11" t="s">
        <v>730</v>
      </c>
      <c r="N4845" s="12">
        <v>4267</v>
      </c>
      <c r="O4845" s="11" t="s">
        <v>514</v>
      </c>
    </row>
    <row r="4846" spans="10:15" customFormat="1" ht="13.8">
      <c r="J4846" s="11" t="s">
        <v>5459</v>
      </c>
      <c r="K4846" s="11" t="s">
        <v>31</v>
      </c>
      <c r="L4846" s="11" t="s">
        <v>29</v>
      </c>
      <c r="M4846" s="11" t="s">
        <v>730</v>
      </c>
      <c r="N4846" s="12">
        <v>4022</v>
      </c>
      <c r="O4846" s="11" t="s">
        <v>514</v>
      </c>
    </row>
    <row r="4847" spans="10:15" customFormat="1" ht="13.8">
      <c r="J4847" s="11" t="s">
        <v>5460</v>
      </c>
      <c r="K4847" s="11" t="s">
        <v>31</v>
      </c>
      <c r="L4847" s="11" t="s">
        <v>29</v>
      </c>
      <c r="M4847" s="11" t="s">
        <v>730</v>
      </c>
      <c r="N4847" s="12">
        <v>3972</v>
      </c>
      <c r="O4847" s="11" t="s">
        <v>514</v>
      </c>
    </row>
    <row r="4848" spans="10:15" customFormat="1" ht="13.8">
      <c r="J4848" s="11" t="s">
        <v>5461</v>
      </c>
      <c r="K4848" s="11" t="s">
        <v>31</v>
      </c>
      <c r="L4848" s="11" t="s">
        <v>29</v>
      </c>
      <c r="M4848" s="11" t="s">
        <v>730</v>
      </c>
      <c r="N4848" s="12">
        <v>3865</v>
      </c>
      <c r="O4848" s="11" t="s">
        <v>514</v>
      </c>
    </row>
    <row r="4849" spans="10:15" customFormat="1" ht="13.8">
      <c r="J4849" s="11" t="s">
        <v>5462</v>
      </c>
      <c r="K4849" s="11" t="s">
        <v>31</v>
      </c>
      <c r="L4849" s="11" t="s">
        <v>29</v>
      </c>
      <c r="M4849" s="11" t="s">
        <v>730</v>
      </c>
      <c r="N4849" s="12">
        <v>3762</v>
      </c>
      <c r="O4849" s="11" t="s">
        <v>514</v>
      </c>
    </row>
    <row r="4850" spans="10:15" customFormat="1" ht="13.8">
      <c r="J4850" s="11" t="s">
        <v>5463</v>
      </c>
      <c r="K4850" s="11" t="s">
        <v>31</v>
      </c>
      <c r="L4850" s="11" t="s">
        <v>29</v>
      </c>
      <c r="M4850" s="11" t="s">
        <v>730</v>
      </c>
      <c r="N4850" s="12">
        <v>3724</v>
      </c>
      <c r="O4850" s="11" t="s">
        <v>514</v>
      </c>
    </row>
    <row r="4851" spans="10:15" customFormat="1" ht="13.8">
      <c r="J4851" s="11" t="s">
        <v>5464</v>
      </c>
      <c r="K4851" s="11" t="s">
        <v>31</v>
      </c>
      <c r="L4851" s="11" t="s">
        <v>29</v>
      </c>
      <c r="M4851" s="11" t="s">
        <v>730</v>
      </c>
      <c r="N4851" s="12">
        <v>3604</v>
      </c>
      <c r="O4851" s="11" t="s">
        <v>514</v>
      </c>
    </row>
    <row r="4852" spans="10:15" customFormat="1" ht="13.8">
      <c r="J4852" s="11" t="s">
        <v>5465</v>
      </c>
      <c r="K4852" s="11" t="s">
        <v>31</v>
      </c>
      <c r="L4852" s="11" t="s">
        <v>29</v>
      </c>
      <c r="M4852" s="11" t="s">
        <v>730</v>
      </c>
      <c r="N4852" s="12">
        <v>3571</v>
      </c>
      <c r="O4852" s="11" t="s">
        <v>514</v>
      </c>
    </row>
    <row r="4853" spans="10:15" customFormat="1" ht="13.8">
      <c r="J4853" s="11" t="s">
        <v>5466</v>
      </c>
      <c r="K4853" s="11" t="s">
        <v>31</v>
      </c>
      <c r="L4853" s="11" t="s">
        <v>29</v>
      </c>
      <c r="M4853" s="11" t="s">
        <v>730</v>
      </c>
      <c r="N4853" s="12">
        <v>3397</v>
      </c>
      <c r="O4853" s="11" t="s">
        <v>514</v>
      </c>
    </row>
    <row r="4854" spans="10:15" customFormat="1" ht="13.8">
      <c r="J4854" s="11" t="s">
        <v>5467</v>
      </c>
      <c r="K4854" s="11" t="s">
        <v>31</v>
      </c>
      <c r="L4854" s="11" t="s">
        <v>29</v>
      </c>
      <c r="M4854" s="11" t="s">
        <v>730</v>
      </c>
      <c r="N4854" s="12">
        <v>3381</v>
      </c>
      <c r="O4854" s="11" t="s">
        <v>514</v>
      </c>
    </row>
    <row r="4855" spans="10:15" customFormat="1" ht="13.8">
      <c r="J4855" s="11" t="s">
        <v>5468</v>
      </c>
      <c r="K4855" s="11" t="s">
        <v>31</v>
      </c>
      <c r="L4855" s="11" t="s">
        <v>29</v>
      </c>
      <c r="M4855" s="11" t="s">
        <v>730</v>
      </c>
      <c r="N4855" s="12">
        <v>3362</v>
      </c>
      <c r="O4855" s="11" t="s">
        <v>514</v>
      </c>
    </row>
    <row r="4856" spans="10:15" customFormat="1" ht="13.8">
      <c r="J4856" s="11" t="s">
        <v>5469</v>
      </c>
      <c r="K4856" s="11" t="s">
        <v>31</v>
      </c>
      <c r="L4856" s="11" t="s">
        <v>29</v>
      </c>
      <c r="M4856" s="11" t="s">
        <v>730</v>
      </c>
      <c r="N4856" s="12">
        <v>3285</v>
      </c>
      <c r="O4856" s="11" t="s">
        <v>514</v>
      </c>
    </row>
    <row r="4857" spans="10:15" customFormat="1" ht="13.8">
      <c r="J4857" s="11" t="s">
        <v>5470</v>
      </c>
      <c r="K4857" s="11" t="s">
        <v>31</v>
      </c>
      <c r="L4857" s="11" t="s">
        <v>29</v>
      </c>
      <c r="M4857" s="11" t="s">
        <v>730</v>
      </c>
      <c r="N4857" s="12">
        <v>3115</v>
      </c>
      <c r="O4857" s="11" t="s">
        <v>514</v>
      </c>
    </row>
    <row r="4858" spans="10:15" customFormat="1" ht="13.8">
      <c r="J4858" s="11" t="s">
        <v>5471</v>
      </c>
      <c r="K4858" s="11" t="s">
        <v>31</v>
      </c>
      <c r="L4858" s="11" t="s">
        <v>29</v>
      </c>
      <c r="M4858" s="11" t="s">
        <v>730</v>
      </c>
      <c r="N4858" s="12">
        <v>3075</v>
      </c>
      <c r="O4858" s="11" t="s">
        <v>514</v>
      </c>
    </row>
    <row r="4859" spans="10:15" customFormat="1" ht="13.8">
      <c r="J4859" s="11" t="s">
        <v>5472</v>
      </c>
      <c r="K4859" s="11" t="s">
        <v>31</v>
      </c>
      <c r="L4859" s="11" t="s">
        <v>29</v>
      </c>
      <c r="M4859" s="11" t="s">
        <v>730</v>
      </c>
      <c r="N4859" s="12">
        <v>3074</v>
      </c>
      <c r="O4859" s="11" t="s">
        <v>514</v>
      </c>
    </row>
    <row r="4860" spans="10:15" customFormat="1" ht="13.8">
      <c r="J4860" s="11" t="s">
        <v>5473</v>
      </c>
      <c r="K4860" s="11" t="s">
        <v>31</v>
      </c>
      <c r="L4860" s="11" t="s">
        <v>29</v>
      </c>
      <c r="M4860" s="11" t="s">
        <v>730</v>
      </c>
      <c r="N4860" s="12">
        <v>3013</v>
      </c>
      <c r="O4860" s="11" t="s">
        <v>514</v>
      </c>
    </row>
    <row r="4861" spans="10:15" customFormat="1" ht="13.8">
      <c r="J4861" s="11" t="s">
        <v>5474</v>
      </c>
      <c r="K4861" s="11" t="s">
        <v>31</v>
      </c>
      <c r="L4861" s="11" t="s">
        <v>29</v>
      </c>
      <c r="M4861" s="11" t="s">
        <v>730</v>
      </c>
      <c r="N4861" s="12">
        <v>3001</v>
      </c>
      <c r="O4861" s="11" t="s">
        <v>514</v>
      </c>
    </row>
    <row r="4862" spans="10:15" customFormat="1" ht="13.8">
      <c r="J4862" s="11" t="s">
        <v>5475</v>
      </c>
      <c r="K4862" s="11" t="s">
        <v>31</v>
      </c>
      <c r="L4862" s="11" t="s">
        <v>29</v>
      </c>
      <c r="M4862" s="11" t="s">
        <v>730</v>
      </c>
      <c r="N4862" s="12">
        <v>2887</v>
      </c>
      <c r="O4862" s="11" t="s">
        <v>514</v>
      </c>
    </row>
    <row r="4863" spans="10:15" customFormat="1" ht="13.8">
      <c r="J4863" s="11" t="s">
        <v>5476</v>
      </c>
      <c r="K4863" s="11" t="s">
        <v>31</v>
      </c>
      <c r="L4863" s="11" t="s">
        <v>29</v>
      </c>
      <c r="M4863" s="11" t="s">
        <v>730</v>
      </c>
      <c r="N4863" s="12">
        <v>2883</v>
      </c>
      <c r="O4863" s="11" t="s">
        <v>514</v>
      </c>
    </row>
    <row r="4864" spans="10:15" customFormat="1" ht="13.8">
      <c r="J4864" s="11" t="s">
        <v>5477</v>
      </c>
      <c r="K4864" s="11" t="s">
        <v>31</v>
      </c>
      <c r="L4864" s="11" t="s">
        <v>29</v>
      </c>
      <c r="M4864" s="11" t="s">
        <v>730</v>
      </c>
      <c r="N4864" s="12">
        <v>2653</v>
      </c>
      <c r="O4864" s="11" t="s">
        <v>514</v>
      </c>
    </row>
    <row r="4865" spans="10:15" customFormat="1" ht="13.8">
      <c r="J4865" s="11" t="s">
        <v>5478</v>
      </c>
      <c r="K4865" s="11" t="s">
        <v>31</v>
      </c>
      <c r="L4865" s="11" t="s">
        <v>29</v>
      </c>
      <c r="M4865" s="11" t="s">
        <v>730</v>
      </c>
      <c r="N4865" s="12">
        <v>2652</v>
      </c>
      <c r="O4865" s="11" t="s">
        <v>514</v>
      </c>
    </row>
    <row r="4866" spans="10:15" customFormat="1" ht="13.8">
      <c r="J4866" s="11" t="s">
        <v>5479</v>
      </c>
      <c r="K4866" s="11" t="s">
        <v>31</v>
      </c>
      <c r="L4866" s="11" t="s">
        <v>29</v>
      </c>
      <c r="M4866" s="11" t="s">
        <v>730</v>
      </c>
      <c r="N4866" s="12">
        <v>2616</v>
      </c>
      <c r="O4866" s="11" t="s">
        <v>514</v>
      </c>
    </row>
    <row r="4867" spans="10:15" customFormat="1" ht="13.8">
      <c r="J4867" s="11" t="s">
        <v>5480</v>
      </c>
      <c r="K4867" s="11" t="s">
        <v>31</v>
      </c>
      <c r="L4867" s="11" t="s">
        <v>29</v>
      </c>
      <c r="M4867" s="11" t="s">
        <v>730</v>
      </c>
      <c r="N4867" s="12">
        <v>2612</v>
      </c>
      <c r="O4867" s="11" t="s">
        <v>514</v>
      </c>
    </row>
    <row r="4868" spans="10:15" customFormat="1" ht="13.8">
      <c r="J4868" s="11" t="s">
        <v>5481</v>
      </c>
      <c r="K4868" s="11" t="s">
        <v>31</v>
      </c>
      <c r="L4868" s="11" t="s">
        <v>29</v>
      </c>
      <c r="M4868" s="11" t="s">
        <v>730</v>
      </c>
      <c r="N4868" s="12">
        <v>2603</v>
      </c>
      <c r="O4868" s="11" t="s">
        <v>514</v>
      </c>
    </row>
    <row r="4869" spans="10:15" customFormat="1" ht="13.8">
      <c r="J4869" s="11" t="s">
        <v>5482</v>
      </c>
      <c r="K4869" s="11" t="s">
        <v>31</v>
      </c>
      <c r="L4869" s="11" t="s">
        <v>29</v>
      </c>
      <c r="M4869" s="11" t="s">
        <v>730</v>
      </c>
      <c r="N4869" s="12">
        <v>2474</v>
      </c>
      <c r="O4869" s="11" t="s">
        <v>514</v>
      </c>
    </row>
    <row r="4870" spans="10:15" customFormat="1" ht="13.8">
      <c r="J4870" s="11" t="s">
        <v>5483</v>
      </c>
      <c r="K4870" s="11" t="s">
        <v>31</v>
      </c>
      <c r="L4870" s="11" t="s">
        <v>29</v>
      </c>
      <c r="M4870" s="11" t="s">
        <v>730</v>
      </c>
      <c r="N4870" s="12">
        <v>2444</v>
      </c>
      <c r="O4870" s="11" t="s">
        <v>514</v>
      </c>
    </row>
    <row r="4871" spans="10:15" customFormat="1" ht="13.8">
      <c r="J4871" s="11" t="s">
        <v>5484</v>
      </c>
      <c r="K4871" s="11" t="s">
        <v>31</v>
      </c>
      <c r="L4871" s="11" t="s">
        <v>29</v>
      </c>
      <c r="M4871" s="11" t="s">
        <v>730</v>
      </c>
      <c r="N4871" s="12">
        <v>2418</v>
      </c>
      <c r="O4871" s="11" t="s">
        <v>514</v>
      </c>
    </row>
    <row r="4872" spans="10:15" customFormat="1" ht="13.8">
      <c r="J4872" s="11" t="s">
        <v>5485</v>
      </c>
      <c r="K4872" s="11" t="s">
        <v>31</v>
      </c>
      <c r="L4872" s="11" t="s">
        <v>29</v>
      </c>
      <c r="M4872" s="11" t="s">
        <v>730</v>
      </c>
      <c r="N4872" s="12">
        <v>2348</v>
      </c>
      <c r="O4872" s="11" t="s">
        <v>514</v>
      </c>
    </row>
    <row r="4873" spans="10:15" customFormat="1" ht="13.8">
      <c r="J4873" s="11" t="s">
        <v>5486</v>
      </c>
      <c r="K4873" s="11" t="s">
        <v>31</v>
      </c>
      <c r="L4873" s="11" t="s">
        <v>29</v>
      </c>
      <c r="M4873" s="11" t="s">
        <v>730</v>
      </c>
      <c r="N4873" s="12">
        <v>2227</v>
      </c>
      <c r="O4873" s="11" t="s">
        <v>514</v>
      </c>
    </row>
    <row r="4874" spans="10:15" customFormat="1" ht="13.8">
      <c r="J4874" s="11" t="s">
        <v>5487</v>
      </c>
      <c r="K4874" s="11" t="s">
        <v>31</v>
      </c>
      <c r="L4874" s="11" t="s">
        <v>29</v>
      </c>
      <c r="M4874" s="11" t="s">
        <v>730</v>
      </c>
      <c r="N4874" s="12">
        <v>2119</v>
      </c>
      <c r="O4874" s="11" t="s">
        <v>514</v>
      </c>
    </row>
    <row r="4875" spans="10:15" customFormat="1" ht="13.8">
      <c r="J4875" s="11" t="s">
        <v>5488</v>
      </c>
      <c r="K4875" s="11" t="s">
        <v>31</v>
      </c>
      <c r="L4875" s="11" t="s">
        <v>29</v>
      </c>
      <c r="M4875" s="11" t="s">
        <v>730</v>
      </c>
      <c r="N4875" s="12">
        <v>2000</v>
      </c>
      <c r="O4875" s="11" t="s">
        <v>514</v>
      </c>
    </row>
    <row r="4876" spans="10:15" customFormat="1" ht="13.8">
      <c r="J4876" s="11" t="s">
        <v>5489</v>
      </c>
      <c r="K4876" s="11" t="s">
        <v>31</v>
      </c>
      <c r="L4876" s="11" t="s">
        <v>29</v>
      </c>
      <c r="M4876" s="11" t="s">
        <v>730</v>
      </c>
      <c r="N4876" s="12">
        <v>1944</v>
      </c>
      <c r="O4876" s="11" t="s">
        <v>606</v>
      </c>
    </row>
    <row r="4877" spans="10:15" customFormat="1" ht="13.8">
      <c r="J4877" s="11" t="s">
        <v>5490</v>
      </c>
      <c r="K4877" s="11" t="s">
        <v>31</v>
      </c>
      <c r="L4877" s="11" t="s">
        <v>29</v>
      </c>
      <c r="M4877" s="11" t="s">
        <v>730</v>
      </c>
      <c r="N4877" s="12">
        <v>1942</v>
      </c>
      <c r="O4877" s="11" t="s">
        <v>606</v>
      </c>
    </row>
    <row r="4878" spans="10:15" customFormat="1" ht="13.8">
      <c r="J4878" s="11" t="s">
        <v>5491</v>
      </c>
      <c r="K4878" s="11" t="s">
        <v>31</v>
      </c>
      <c r="L4878" s="11" t="s">
        <v>29</v>
      </c>
      <c r="M4878" s="11" t="s">
        <v>730</v>
      </c>
      <c r="N4878" s="12">
        <v>1867</v>
      </c>
      <c r="O4878" s="11" t="s">
        <v>606</v>
      </c>
    </row>
    <row r="4879" spans="10:15" customFormat="1" ht="13.8">
      <c r="J4879" s="11" t="s">
        <v>5492</v>
      </c>
      <c r="K4879" s="11" t="s">
        <v>31</v>
      </c>
      <c r="L4879" s="11" t="s">
        <v>29</v>
      </c>
      <c r="M4879" s="11" t="s">
        <v>730</v>
      </c>
      <c r="N4879" s="12">
        <v>1827</v>
      </c>
      <c r="O4879" s="11" t="s">
        <v>606</v>
      </c>
    </row>
    <row r="4880" spans="10:15" customFormat="1" ht="13.8">
      <c r="J4880" s="11" t="s">
        <v>5493</v>
      </c>
      <c r="K4880" s="11" t="s">
        <v>31</v>
      </c>
      <c r="L4880" s="11" t="s">
        <v>29</v>
      </c>
      <c r="M4880" s="11" t="s">
        <v>730</v>
      </c>
      <c r="N4880" s="12">
        <v>1818</v>
      </c>
      <c r="O4880" s="11" t="s">
        <v>606</v>
      </c>
    </row>
    <row r="4881" spans="10:15" customFormat="1" ht="13.8">
      <c r="J4881" s="11" t="s">
        <v>5494</v>
      </c>
      <c r="K4881" s="11" t="s">
        <v>31</v>
      </c>
      <c r="L4881" s="11" t="s">
        <v>29</v>
      </c>
      <c r="M4881" s="11" t="s">
        <v>730</v>
      </c>
      <c r="N4881" s="12">
        <v>1798</v>
      </c>
      <c r="O4881" s="11" t="s">
        <v>606</v>
      </c>
    </row>
    <row r="4882" spans="10:15" customFormat="1" ht="13.8">
      <c r="J4882" s="11" t="s">
        <v>5495</v>
      </c>
      <c r="K4882" s="11" t="s">
        <v>31</v>
      </c>
      <c r="L4882" s="11" t="s">
        <v>29</v>
      </c>
      <c r="M4882" s="11" t="s">
        <v>730</v>
      </c>
      <c r="N4882" s="12">
        <v>1710</v>
      </c>
      <c r="O4882" s="11" t="s">
        <v>606</v>
      </c>
    </row>
    <row r="4883" spans="10:15" customFormat="1" ht="13.8">
      <c r="J4883" s="11" t="s">
        <v>5496</v>
      </c>
      <c r="K4883" s="11" t="s">
        <v>31</v>
      </c>
      <c r="L4883" s="11" t="s">
        <v>29</v>
      </c>
      <c r="M4883" s="11" t="s">
        <v>730</v>
      </c>
      <c r="N4883" s="12">
        <v>1698</v>
      </c>
      <c r="O4883" s="11" t="s">
        <v>606</v>
      </c>
    </row>
    <row r="4884" spans="10:15" customFormat="1" ht="13.8">
      <c r="J4884" s="11" t="s">
        <v>5497</v>
      </c>
      <c r="K4884" s="11" t="s">
        <v>31</v>
      </c>
      <c r="L4884" s="11" t="s">
        <v>29</v>
      </c>
      <c r="M4884" s="11" t="s">
        <v>730</v>
      </c>
      <c r="N4884" s="12">
        <v>1584</v>
      </c>
      <c r="O4884" s="11" t="s">
        <v>606</v>
      </c>
    </row>
    <row r="4885" spans="10:15" customFormat="1" ht="13.8">
      <c r="J4885" s="11" t="s">
        <v>5498</v>
      </c>
      <c r="K4885" s="11" t="s">
        <v>31</v>
      </c>
      <c r="L4885" s="11" t="s">
        <v>29</v>
      </c>
      <c r="M4885" s="11" t="s">
        <v>730</v>
      </c>
      <c r="N4885" s="12">
        <v>1550</v>
      </c>
      <c r="O4885" s="11" t="s">
        <v>606</v>
      </c>
    </row>
    <row r="4886" spans="10:15" customFormat="1" ht="13.8">
      <c r="J4886" s="11" t="s">
        <v>5499</v>
      </c>
      <c r="K4886" s="11" t="s">
        <v>31</v>
      </c>
      <c r="L4886" s="11" t="s">
        <v>29</v>
      </c>
      <c r="M4886" s="11" t="s">
        <v>730</v>
      </c>
      <c r="N4886" s="12">
        <v>1536</v>
      </c>
      <c r="O4886" s="11" t="s">
        <v>606</v>
      </c>
    </row>
    <row r="4887" spans="10:15" customFormat="1" ht="13.8">
      <c r="J4887" s="11" t="s">
        <v>5500</v>
      </c>
      <c r="K4887" s="11" t="s">
        <v>31</v>
      </c>
      <c r="L4887" s="11" t="s">
        <v>29</v>
      </c>
      <c r="M4887" s="11" t="s">
        <v>730</v>
      </c>
      <c r="N4887" s="12">
        <v>1486</v>
      </c>
      <c r="O4887" s="11" t="s">
        <v>606</v>
      </c>
    </row>
    <row r="4888" spans="10:15" customFormat="1" ht="13.8">
      <c r="J4888" s="11" t="s">
        <v>5501</v>
      </c>
      <c r="K4888" s="11" t="s">
        <v>31</v>
      </c>
      <c r="L4888" s="11" t="s">
        <v>29</v>
      </c>
      <c r="M4888" s="11" t="s">
        <v>730</v>
      </c>
      <c r="N4888" s="12">
        <v>1433</v>
      </c>
      <c r="O4888" s="11" t="s">
        <v>606</v>
      </c>
    </row>
    <row r="4889" spans="10:15" customFormat="1" ht="13.8">
      <c r="J4889" s="11" t="s">
        <v>5502</v>
      </c>
      <c r="K4889" s="11" t="s">
        <v>31</v>
      </c>
      <c r="L4889" s="11" t="s">
        <v>29</v>
      </c>
      <c r="M4889" s="11" t="s">
        <v>730</v>
      </c>
      <c r="N4889" s="12">
        <v>1414</v>
      </c>
      <c r="O4889" s="11" t="s">
        <v>606</v>
      </c>
    </row>
    <row r="4890" spans="10:15" customFormat="1" ht="13.8">
      <c r="J4890" s="11" t="s">
        <v>5503</v>
      </c>
      <c r="K4890" s="11" t="s">
        <v>31</v>
      </c>
      <c r="L4890" s="11" t="s">
        <v>29</v>
      </c>
      <c r="M4890" s="11" t="s">
        <v>730</v>
      </c>
      <c r="N4890" s="12">
        <v>1326</v>
      </c>
      <c r="O4890" s="11" t="s">
        <v>606</v>
      </c>
    </row>
    <row r="4891" spans="10:15" customFormat="1" ht="13.8">
      <c r="J4891" s="11" t="s">
        <v>5504</v>
      </c>
      <c r="K4891" s="11" t="s">
        <v>31</v>
      </c>
      <c r="L4891" s="11" t="s">
        <v>29</v>
      </c>
      <c r="M4891" s="11" t="s">
        <v>730</v>
      </c>
      <c r="N4891" s="12">
        <v>1309</v>
      </c>
      <c r="O4891" s="11" t="s">
        <v>606</v>
      </c>
    </row>
    <row r="4892" spans="10:15" customFormat="1" ht="13.8">
      <c r="J4892" s="11" t="s">
        <v>5505</v>
      </c>
      <c r="K4892" s="11" t="s">
        <v>31</v>
      </c>
      <c r="L4892" s="11" t="s">
        <v>29</v>
      </c>
      <c r="M4892" s="11" t="s">
        <v>730</v>
      </c>
      <c r="N4892" s="12">
        <v>1304</v>
      </c>
      <c r="O4892" s="11" t="s">
        <v>606</v>
      </c>
    </row>
    <row r="4893" spans="10:15" customFormat="1" ht="13.8">
      <c r="J4893" s="11" t="s">
        <v>5506</v>
      </c>
      <c r="K4893" s="11" t="s">
        <v>31</v>
      </c>
      <c r="L4893" s="11" t="s">
        <v>29</v>
      </c>
      <c r="M4893" s="11" t="s">
        <v>730</v>
      </c>
      <c r="N4893" s="12">
        <v>1298</v>
      </c>
      <c r="O4893" s="11" t="s">
        <v>606</v>
      </c>
    </row>
    <row r="4894" spans="10:15" customFormat="1" ht="13.8">
      <c r="J4894" s="11" t="s">
        <v>5507</v>
      </c>
      <c r="K4894" s="11" t="s">
        <v>31</v>
      </c>
      <c r="L4894" s="11" t="s">
        <v>29</v>
      </c>
      <c r="M4894" s="11" t="s">
        <v>730</v>
      </c>
      <c r="N4894" s="12">
        <v>1281</v>
      </c>
      <c r="O4894" s="11" t="s">
        <v>606</v>
      </c>
    </row>
    <row r="4895" spans="10:15" customFormat="1" ht="13.8">
      <c r="J4895" s="11" t="s">
        <v>5508</v>
      </c>
      <c r="K4895" s="11" t="s">
        <v>31</v>
      </c>
      <c r="L4895" s="11" t="s">
        <v>29</v>
      </c>
      <c r="M4895" s="11" t="s">
        <v>730</v>
      </c>
      <c r="N4895" s="12">
        <v>1271</v>
      </c>
      <c r="O4895" s="11" t="s">
        <v>606</v>
      </c>
    </row>
    <row r="4896" spans="10:15" customFormat="1" ht="13.8">
      <c r="J4896" s="11" t="s">
        <v>5509</v>
      </c>
      <c r="K4896" s="11" t="s">
        <v>31</v>
      </c>
      <c r="L4896" s="11" t="s">
        <v>29</v>
      </c>
      <c r="M4896" s="11" t="s">
        <v>730</v>
      </c>
      <c r="N4896" s="12">
        <v>1250</v>
      </c>
      <c r="O4896" s="11" t="s">
        <v>606</v>
      </c>
    </row>
    <row r="4897" spans="10:15" customFormat="1" ht="13.8">
      <c r="J4897" s="11" t="s">
        <v>5510</v>
      </c>
      <c r="K4897" s="11" t="s">
        <v>31</v>
      </c>
      <c r="L4897" s="11" t="s">
        <v>29</v>
      </c>
      <c r="M4897" s="11" t="s">
        <v>730</v>
      </c>
      <c r="N4897" s="12">
        <v>1237</v>
      </c>
      <c r="O4897" s="11" t="s">
        <v>606</v>
      </c>
    </row>
    <row r="4898" spans="10:15" customFormat="1" ht="13.8">
      <c r="J4898" s="11" t="s">
        <v>5511</v>
      </c>
      <c r="K4898" s="11" t="s">
        <v>31</v>
      </c>
      <c r="L4898" s="11" t="s">
        <v>29</v>
      </c>
      <c r="M4898" s="11" t="s">
        <v>730</v>
      </c>
      <c r="N4898" s="12">
        <v>1208</v>
      </c>
      <c r="O4898" s="11" t="s">
        <v>606</v>
      </c>
    </row>
    <row r="4899" spans="10:15" customFormat="1" ht="13.8">
      <c r="J4899" s="11" t="s">
        <v>5512</v>
      </c>
      <c r="K4899" s="11" t="s">
        <v>31</v>
      </c>
      <c r="L4899" s="11" t="s">
        <v>29</v>
      </c>
      <c r="M4899" s="11" t="s">
        <v>730</v>
      </c>
      <c r="N4899" s="12">
        <v>1194</v>
      </c>
      <c r="O4899" s="11" t="s">
        <v>606</v>
      </c>
    </row>
    <row r="4900" spans="10:15" customFormat="1" ht="13.8">
      <c r="J4900" s="11" t="s">
        <v>5513</v>
      </c>
      <c r="K4900" s="11" t="s">
        <v>31</v>
      </c>
      <c r="L4900" s="11" t="s">
        <v>29</v>
      </c>
      <c r="M4900" s="11" t="s">
        <v>730</v>
      </c>
      <c r="N4900" s="12">
        <v>1185</v>
      </c>
      <c r="O4900" s="11" t="s">
        <v>606</v>
      </c>
    </row>
    <row r="4901" spans="10:15" customFormat="1" ht="13.8">
      <c r="J4901" s="11" t="s">
        <v>5514</v>
      </c>
      <c r="K4901" s="11" t="s">
        <v>31</v>
      </c>
      <c r="L4901" s="11" t="s">
        <v>29</v>
      </c>
      <c r="M4901" s="11" t="s">
        <v>730</v>
      </c>
      <c r="N4901" s="12">
        <v>1073</v>
      </c>
      <c r="O4901" s="11" t="s">
        <v>606</v>
      </c>
    </row>
    <row r="4902" spans="10:15" customFormat="1" ht="13.8">
      <c r="J4902" s="11" t="s">
        <v>5515</v>
      </c>
      <c r="K4902" s="11" t="s">
        <v>31</v>
      </c>
      <c r="L4902" s="11" t="s">
        <v>29</v>
      </c>
      <c r="M4902" s="11" t="s">
        <v>730</v>
      </c>
      <c r="N4902" s="12">
        <v>1030</v>
      </c>
      <c r="O4902" s="11" t="s">
        <v>606</v>
      </c>
    </row>
    <row r="4903" spans="10:15" customFormat="1" ht="13.8">
      <c r="J4903" s="11" t="s">
        <v>5516</v>
      </c>
      <c r="K4903" s="11" t="s">
        <v>31</v>
      </c>
      <c r="L4903" s="11" t="s">
        <v>29</v>
      </c>
      <c r="M4903" s="11" t="s">
        <v>730</v>
      </c>
      <c r="N4903" s="12">
        <v>982</v>
      </c>
      <c r="O4903" s="11" t="s">
        <v>662</v>
      </c>
    </row>
    <row r="4904" spans="10:15" customFormat="1" ht="13.8">
      <c r="J4904" s="11" t="s">
        <v>5517</v>
      </c>
      <c r="K4904" s="11" t="s">
        <v>31</v>
      </c>
      <c r="L4904" s="11" t="s">
        <v>29</v>
      </c>
      <c r="M4904" s="11" t="s">
        <v>730</v>
      </c>
      <c r="N4904" s="12">
        <v>935</v>
      </c>
      <c r="O4904" s="11" t="s">
        <v>662</v>
      </c>
    </row>
    <row r="4905" spans="10:15" customFormat="1" ht="13.8">
      <c r="J4905" s="11" t="s">
        <v>5518</v>
      </c>
      <c r="K4905" s="11" t="s">
        <v>31</v>
      </c>
      <c r="L4905" s="11" t="s">
        <v>29</v>
      </c>
      <c r="M4905" s="11" t="s">
        <v>730</v>
      </c>
      <c r="N4905" s="12">
        <v>873</v>
      </c>
      <c r="O4905" s="11" t="s">
        <v>662</v>
      </c>
    </row>
    <row r="4906" spans="10:15" customFormat="1" ht="13.8">
      <c r="J4906" s="11" t="s">
        <v>5519</v>
      </c>
      <c r="K4906" s="11" t="s">
        <v>31</v>
      </c>
      <c r="L4906" s="11" t="s">
        <v>29</v>
      </c>
      <c r="M4906" s="11" t="s">
        <v>730</v>
      </c>
      <c r="N4906" s="12">
        <v>840</v>
      </c>
      <c r="O4906" s="11" t="s">
        <v>662</v>
      </c>
    </row>
    <row r="4907" spans="10:15" customFormat="1" ht="13.8">
      <c r="J4907" s="11" t="s">
        <v>5520</v>
      </c>
      <c r="K4907" s="11" t="s">
        <v>31</v>
      </c>
      <c r="L4907" s="11" t="s">
        <v>29</v>
      </c>
      <c r="M4907" s="11" t="s">
        <v>730</v>
      </c>
      <c r="N4907" s="12">
        <v>839</v>
      </c>
      <c r="O4907" s="11" t="s">
        <v>662</v>
      </c>
    </row>
    <row r="4908" spans="10:15" customFormat="1" ht="13.8">
      <c r="J4908" s="11" t="s">
        <v>5521</v>
      </c>
      <c r="K4908" s="11" t="s">
        <v>31</v>
      </c>
      <c r="L4908" s="11" t="s">
        <v>29</v>
      </c>
      <c r="M4908" s="11" t="s">
        <v>730</v>
      </c>
      <c r="N4908" s="12">
        <v>828</v>
      </c>
      <c r="O4908" s="11" t="s">
        <v>662</v>
      </c>
    </row>
    <row r="4909" spans="10:15" customFormat="1" ht="13.8">
      <c r="J4909" s="11" t="s">
        <v>5522</v>
      </c>
      <c r="K4909" s="11" t="s">
        <v>31</v>
      </c>
      <c r="L4909" s="11" t="s">
        <v>29</v>
      </c>
      <c r="M4909" s="11" t="s">
        <v>730</v>
      </c>
      <c r="N4909" s="12">
        <v>802</v>
      </c>
      <c r="O4909" s="11" t="s">
        <v>662</v>
      </c>
    </row>
    <row r="4910" spans="10:15" customFormat="1" ht="13.8">
      <c r="J4910" s="11" t="s">
        <v>5523</v>
      </c>
      <c r="K4910" s="11" t="s">
        <v>31</v>
      </c>
      <c r="L4910" s="11" t="s">
        <v>29</v>
      </c>
      <c r="M4910" s="11" t="s">
        <v>730</v>
      </c>
      <c r="N4910" s="12">
        <v>772</v>
      </c>
      <c r="O4910" s="11" t="s">
        <v>662</v>
      </c>
    </row>
    <row r="4911" spans="10:15" customFormat="1" ht="13.8">
      <c r="J4911" s="11" t="s">
        <v>5524</v>
      </c>
      <c r="K4911" s="11" t="s">
        <v>31</v>
      </c>
      <c r="L4911" s="11" t="s">
        <v>29</v>
      </c>
      <c r="M4911" s="11" t="s">
        <v>730</v>
      </c>
      <c r="N4911" s="12">
        <v>768</v>
      </c>
      <c r="O4911" s="11" t="s">
        <v>662</v>
      </c>
    </row>
    <row r="4912" spans="10:15" customFormat="1" ht="13.8">
      <c r="J4912" s="11" t="s">
        <v>5525</v>
      </c>
      <c r="K4912" s="11" t="s">
        <v>31</v>
      </c>
      <c r="L4912" s="11" t="s">
        <v>29</v>
      </c>
      <c r="M4912" s="11" t="s">
        <v>730</v>
      </c>
      <c r="N4912" s="12">
        <v>693</v>
      </c>
      <c r="O4912" s="11" t="s">
        <v>662</v>
      </c>
    </row>
    <row r="4913" spans="10:15" customFormat="1" ht="13.8">
      <c r="J4913" s="11" t="s">
        <v>5526</v>
      </c>
      <c r="K4913" s="11" t="s">
        <v>31</v>
      </c>
      <c r="L4913" s="11" t="s">
        <v>29</v>
      </c>
      <c r="M4913" s="11" t="s">
        <v>730</v>
      </c>
      <c r="N4913" s="12">
        <v>667</v>
      </c>
      <c r="O4913" s="11" t="s">
        <v>662</v>
      </c>
    </row>
    <row r="4914" spans="10:15" customFormat="1" ht="13.8">
      <c r="J4914" s="11" t="s">
        <v>5527</v>
      </c>
      <c r="K4914" s="11" t="s">
        <v>31</v>
      </c>
      <c r="L4914" s="11" t="s">
        <v>29</v>
      </c>
      <c r="M4914" s="11" t="s">
        <v>730</v>
      </c>
      <c r="N4914" s="12">
        <v>665</v>
      </c>
      <c r="O4914" s="11" t="s">
        <v>662</v>
      </c>
    </row>
    <row r="4915" spans="10:15" customFormat="1" ht="13.8">
      <c r="J4915" s="11" t="s">
        <v>5528</v>
      </c>
      <c r="K4915" s="11" t="s">
        <v>31</v>
      </c>
      <c r="L4915" s="11" t="s">
        <v>29</v>
      </c>
      <c r="M4915" s="11" t="s">
        <v>730</v>
      </c>
      <c r="N4915" s="12">
        <v>611</v>
      </c>
      <c r="O4915" s="11" t="s">
        <v>662</v>
      </c>
    </row>
    <row r="4916" spans="10:15" customFormat="1" ht="13.8">
      <c r="J4916" s="11" t="s">
        <v>5529</v>
      </c>
      <c r="K4916" s="11" t="s">
        <v>31</v>
      </c>
      <c r="L4916" s="11" t="s">
        <v>29</v>
      </c>
      <c r="M4916" s="11" t="s">
        <v>730</v>
      </c>
      <c r="N4916" s="12">
        <v>576</v>
      </c>
      <c r="O4916" s="11" t="s">
        <v>662</v>
      </c>
    </row>
    <row r="4917" spans="10:15" customFormat="1" ht="13.8">
      <c r="J4917" s="11" t="s">
        <v>5530</v>
      </c>
      <c r="K4917" s="11" t="s">
        <v>31</v>
      </c>
      <c r="L4917" s="11" t="s">
        <v>29</v>
      </c>
      <c r="M4917" s="11" t="s">
        <v>730</v>
      </c>
      <c r="N4917" s="12">
        <v>530</v>
      </c>
      <c r="O4917" s="11" t="s">
        <v>662</v>
      </c>
    </row>
    <row r="4918" spans="10:15" customFormat="1" ht="13.8">
      <c r="J4918" s="11" t="s">
        <v>5531</v>
      </c>
      <c r="K4918" s="11" t="s">
        <v>31</v>
      </c>
      <c r="L4918" s="11" t="s">
        <v>29</v>
      </c>
      <c r="M4918" s="11" t="s">
        <v>730</v>
      </c>
      <c r="N4918" s="12">
        <v>379</v>
      </c>
      <c r="O4918" s="11" t="s">
        <v>662</v>
      </c>
    </row>
    <row r="4919" spans="10:15" customFormat="1" ht="13.8">
      <c r="J4919" s="11" t="s">
        <v>5532</v>
      </c>
      <c r="K4919" s="11" t="s">
        <v>31</v>
      </c>
      <c r="L4919" s="11" t="s">
        <v>29</v>
      </c>
      <c r="M4919" s="11" t="s">
        <v>730</v>
      </c>
      <c r="N4919" s="12">
        <v>303</v>
      </c>
      <c r="O4919" s="11" t="s">
        <v>662</v>
      </c>
    </row>
    <row r="4920" spans="10:15" customFormat="1" ht="13.8">
      <c r="J4920" s="11" t="s">
        <v>5533</v>
      </c>
      <c r="K4920" s="11" t="s">
        <v>31</v>
      </c>
      <c r="L4920" s="11" t="s">
        <v>29</v>
      </c>
      <c r="M4920" s="11" t="s">
        <v>730</v>
      </c>
      <c r="N4920" s="12">
        <v>290</v>
      </c>
      <c r="O4920" s="11" t="s">
        <v>662</v>
      </c>
    </row>
    <row r="4921" spans="10:15" customFormat="1" ht="13.8">
      <c r="J4921" s="11" t="s">
        <v>5534</v>
      </c>
      <c r="K4921" s="11" t="s">
        <v>31</v>
      </c>
      <c r="L4921" s="11" t="s">
        <v>29</v>
      </c>
      <c r="M4921" s="11" t="s">
        <v>730</v>
      </c>
      <c r="N4921" s="12">
        <v>254</v>
      </c>
      <c r="O4921" s="11" t="s">
        <v>662</v>
      </c>
    </row>
    <row r="4922" spans="10:15" customFormat="1" ht="13.8">
      <c r="J4922" s="11" t="s">
        <v>5535</v>
      </c>
      <c r="K4922" s="11" t="s">
        <v>31</v>
      </c>
      <c r="L4922" s="11" t="s">
        <v>29</v>
      </c>
      <c r="M4922" s="11" t="s">
        <v>730</v>
      </c>
      <c r="N4922" s="12">
        <v>224</v>
      </c>
      <c r="O4922" s="11" t="s">
        <v>662</v>
      </c>
    </row>
    <row r="4923" spans="10:15" customFormat="1" ht="13.8">
      <c r="J4923" s="11" t="s">
        <v>5536</v>
      </c>
      <c r="K4923" s="11" t="s">
        <v>31</v>
      </c>
      <c r="L4923" s="11" t="s">
        <v>29</v>
      </c>
      <c r="M4923" s="11" t="s">
        <v>730</v>
      </c>
      <c r="N4923" s="12">
        <v>190</v>
      </c>
      <c r="O4923" s="11" t="s">
        <v>662</v>
      </c>
    </row>
    <row r="4924" spans="10:15" customFormat="1" ht="13.8">
      <c r="J4924" s="11" t="s">
        <v>5537</v>
      </c>
      <c r="K4924" s="11" t="s">
        <v>31</v>
      </c>
      <c r="L4924" s="11" t="s">
        <v>29</v>
      </c>
      <c r="M4924" s="11" t="s">
        <v>730</v>
      </c>
      <c r="N4924" s="12">
        <v>159</v>
      </c>
      <c r="O4924" s="11" t="s">
        <v>662</v>
      </c>
    </row>
    <row r="4925" spans="10:15" customFormat="1" ht="13.8">
      <c r="J4925" s="11" t="s">
        <v>5538</v>
      </c>
      <c r="K4925" s="11" t="s">
        <v>31</v>
      </c>
      <c r="L4925" s="11" t="s">
        <v>199</v>
      </c>
      <c r="M4925" s="11" t="s">
        <v>453</v>
      </c>
      <c r="N4925" s="12">
        <v>89411</v>
      </c>
      <c r="O4925" s="11" t="s">
        <v>709</v>
      </c>
    </row>
    <row r="4926" spans="10:15" customFormat="1" ht="13.8">
      <c r="J4926" s="11" t="s">
        <v>5539</v>
      </c>
      <c r="K4926" s="11" t="s">
        <v>31</v>
      </c>
      <c r="L4926" s="11" t="s">
        <v>199</v>
      </c>
      <c r="M4926" s="11" t="s">
        <v>453</v>
      </c>
      <c r="N4926" s="12">
        <v>34812</v>
      </c>
      <c r="O4926" s="11" t="s">
        <v>448</v>
      </c>
    </row>
    <row r="4927" spans="10:15" customFormat="1" ht="13.8">
      <c r="J4927" s="11" t="s">
        <v>5540</v>
      </c>
      <c r="K4927" s="11" t="s">
        <v>31</v>
      </c>
      <c r="L4927" s="11" t="s">
        <v>199</v>
      </c>
      <c r="M4927" s="11" t="s">
        <v>453</v>
      </c>
      <c r="N4927" s="12">
        <v>27682</v>
      </c>
      <c r="O4927" s="11" t="s">
        <v>448</v>
      </c>
    </row>
    <row r="4928" spans="10:15" customFormat="1" ht="13.8">
      <c r="J4928" s="11" t="s">
        <v>5541</v>
      </c>
      <c r="K4928" s="11" t="s">
        <v>31</v>
      </c>
      <c r="L4928" s="11" t="s">
        <v>199</v>
      </c>
      <c r="M4928" s="11" t="s">
        <v>453</v>
      </c>
      <c r="N4928" s="12">
        <v>25986</v>
      </c>
      <c r="O4928" s="11" t="s">
        <v>448</v>
      </c>
    </row>
    <row r="4929" spans="10:15" customFormat="1" ht="13.8">
      <c r="J4929" s="11" t="s">
        <v>5542</v>
      </c>
      <c r="K4929" s="11" t="s">
        <v>31</v>
      </c>
      <c r="L4929" s="11" t="s">
        <v>199</v>
      </c>
      <c r="M4929" s="11" t="s">
        <v>453</v>
      </c>
      <c r="N4929" s="12">
        <v>20054</v>
      </c>
      <c r="O4929" s="11" t="s">
        <v>448</v>
      </c>
    </row>
    <row r="4930" spans="10:15" customFormat="1" ht="13.8">
      <c r="J4930" s="11" t="s">
        <v>5543</v>
      </c>
      <c r="K4930" s="11" t="s">
        <v>31</v>
      </c>
      <c r="L4930" s="11" t="s">
        <v>199</v>
      </c>
      <c r="M4930" s="11" t="s">
        <v>453</v>
      </c>
      <c r="N4930" s="12">
        <v>19671</v>
      </c>
      <c r="O4930" s="11" t="s">
        <v>448</v>
      </c>
    </row>
    <row r="4931" spans="10:15" customFormat="1" ht="13.8">
      <c r="J4931" s="11" t="s">
        <v>5544</v>
      </c>
      <c r="K4931" s="11" t="s">
        <v>31</v>
      </c>
      <c r="L4931" s="11" t="s">
        <v>199</v>
      </c>
      <c r="M4931" s="11" t="s">
        <v>453</v>
      </c>
      <c r="N4931" s="12">
        <v>11685</v>
      </c>
      <c r="O4931" s="11" t="s">
        <v>448</v>
      </c>
    </row>
    <row r="4932" spans="10:15" customFormat="1" ht="13.8">
      <c r="J4932" s="11" t="s">
        <v>5545</v>
      </c>
      <c r="K4932" s="11" t="s">
        <v>31</v>
      </c>
      <c r="L4932" s="11" t="s">
        <v>199</v>
      </c>
      <c r="M4932" s="11" t="s">
        <v>453</v>
      </c>
      <c r="N4932" s="12">
        <v>6322</v>
      </c>
      <c r="O4932" s="11" t="s">
        <v>480</v>
      </c>
    </row>
    <row r="4933" spans="10:15" customFormat="1" ht="13.8">
      <c r="J4933" s="11" t="s">
        <v>5546</v>
      </c>
      <c r="K4933" s="11" t="s">
        <v>31</v>
      </c>
      <c r="L4933" s="11" t="s">
        <v>199</v>
      </c>
      <c r="M4933" s="11" t="s">
        <v>453</v>
      </c>
      <c r="N4933" s="12">
        <v>6068</v>
      </c>
      <c r="O4933" s="11" t="s">
        <v>480</v>
      </c>
    </row>
    <row r="4934" spans="10:15" customFormat="1" ht="13.8">
      <c r="J4934" s="11" t="s">
        <v>5547</v>
      </c>
      <c r="K4934" s="11" t="s">
        <v>31</v>
      </c>
      <c r="L4934" s="11" t="s">
        <v>199</v>
      </c>
      <c r="M4934" s="11" t="s">
        <v>453</v>
      </c>
      <c r="N4934" s="12">
        <v>5414</v>
      </c>
      <c r="O4934" s="11" t="s">
        <v>480</v>
      </c>
    </row>
    <row r="4935" spans="10:15" customFormat="1" ht="13.8">
      <c r="J4935" s="11" t="s">
        <v>5548</v>
      </c>
      <c r="K4935" s="11" t="s">
        <v>31</v>
      </c>
      <c r="L4935" s="11" t="s">
        <v>199</v>
      </c>
      <c r="M4935" s="11" t="s">
        <v>453</v>
      </c>
      <c r="N4935" s="12">
        <v>4910</v>
      </c>
      <c r="O4935" s="11" t="s">
        <v>514</v>
      </c>
    </row>
    <row r="4936" spans="10:15" customFormat="1" ht="13.8">
      <c r="J4936" s="11" t="s">
        <v>5549</v>
      </c>
      <c r="K4936" s="11" t="s">
        <v>31</v>
      </c>
      <c r="L4936" s="11" t="s">
        <v>199</v>
      </c>
      <c r="M4936" s="11" t="s">
        <v>453</v>
      </c>
      <c r="N4936" s="12">
        <v>4707</v>
      </c>
      <c r="O4936" s="11" t="s">
        <v>514</v>
      </c>
    </row>
    <row r="4937" spans="10:15" customFormat="1" ht="13.8">
      <c r="J4937" s="11" t="s">
        <v>5550</v>
      </c>
      <c r="K4937" s="11" t="s">
        <v>31</v>
      </c>
      <c r="L4937" s="11" t="s">
        <v>199</v>
      </c>
      <c r="M4937" s="11" t="s">
        <v>453</v>
      </c>
      <c r="N4937" s="12">
        <v>4566</v>
      </c>
      <c r="O4937" s="11" t="s">
        <v>514</v>
      </c>
    </row>
    <row r="4938" spans="10:15" customFormat="1" ht="13.8">
      <c r="J4938" s="11" t="s">
        <v>5551</v>
      </c>
      <c r="K4938" s="11" t="s">
        <v>31</v>
      </c>
      <c r="L4938" s="11" t="s">
        <v>199</v>
      </c>
      <c r="M4938" s="11" t="s">
        <v>453</v>
      </c>
      <c r="N4938" s="12">
        <v>4449</v>
      </c>
      <c r="O4938" s="11" t="s">
        <v>514</v>
      </c>
    </row>
    <row r="4939" spans="10:15" customFormat="1" ht="13.8">
      <c r="J4939" s="11" t="s">
        <v>5552</v>
      </c>
      <c r="K4939" s="11" t="s">
        <v>31</v>
      </c>
      <c r="L4939" s="11" t="s">
        <v>199</v>
      </c>
      <c r="M4939" s="11" t="s">
        <v>453</v>
      </c>
      <c r="N4939" s="12">
        <v>4218</v>
      </c>
      <c r="O4939" s="11" t="s">
        <v>514</v>
      </c>
    </row>
    <row r="4940" spans="10:15" customFormat="1" ht="13.8">
      <c r="J4940" s="11" t="s">
        <v>5553</v>
      </c>
      <c r="K4940" s="11" t="s">
        <v>31</v>
      </c>
      <c r="L4940" s="11" t="s">
        <v>199</v>
      </c>
      <c r="M4940" s="11" t="s">
        <v>453</v>
      </c>
      <c r="N4940" s="12">
        <v>3850</v>
      </c>
      <c r="O4940" s="11" t="s">
        <v>514</v>
      </c>
    </row>
    <row r="4941" spans="10:15" customFormat="1" ht="13.8">
      <c r="J4941" s="11" t="s">
        <v>5554</v>
      </c>
      <c r="K4941" s="11" t="s">
        <v>31</v>
      </c>
      <c r="L4941" s="11" t="s">
        <v>199</v>
      </c>
      <c r="M4941" s="11" t="s">
        <v>453</v>
      </c>
      <c r="N4941" s="12">
        <v>3209</v>
      </c>
      <c r="O4941" s="11" t="s">
        <v>514</v>
      </c>
    </row>
    <row r="4942" spans="10:15" customFormat="1" ht="13.8">
      <c r="J4942" s="11" t="s">
        <v>5555</v>
      </c>
      <c r="K4942" s="11" t="s">
        <v>31</v>
      </c>
      <c r="L4942" s="11" t="s">
        <v>199</v>
      </c>
      <c r="M4942" s="11" t="s">
        <v>453</v>
      </c>
      <c r="N4942" s="12">
        <v>3048</v>
      </c>
      <c r="O4942" s="11" t="s">
        <v>514</v>
      </c>
    </row>
    <row r="4943" spans="10:15" customFormat="1" ht="13.8">
      <c r="J4943" s="11" t="s">
        <v>5556</v>
      </c>
      <c r="K4943" s="11" t="s">
        <v>31</v>
      </c>
      <c r="L4943" s="11" t="s">
        <v>199</v>
      </c>
      <c r="M4943" s="11" t="s">
        <v>453</v>
      </c>
      <c r="N4943" s="12">
        <v>2531</v>
      </c>
      <c r="O4943" s="11" t="s">
        <v>514</v>
      </c>
    </row>
    <row r="4944" spans="10:15" customFormat="1" ht="13.8">
      <c r="J4944" s="11" t="s">
        <v>5557</v>
      </c>
      <c r="K4944" s="11" t="s">
        <v>31</v>
      </c>
      <c r="L4944" s="11" t="s">
        <v>199</v>
      </c>
      <c r="M4944" s="11" t="s">
        <v>453</v>
      </c>
      <c r="N4944" s="12">
        <v>2425</v>
      </c>
      <c r="O4944" s="11" t="s">
        <v>514</v>
      </c>
    </row>
    <row r="4945" spans="10:15" customFormat="1" ht="13.8">
      <c r="J4945" s="11" t="s">
        <v>5558</v>
      </c>
      <c r="K4945" s="11" t="s">
        <v>31</v>
      </c>
      <c r="L4945" s="11" t="s">
        <v>199</v>
      </c>
      <c r="M4945" s="11" t="s">
        <v>453</v>
      </c>
      <c r="N4945" s="12">
        <v>2421</v>
      </c>
      <c r="O4945" s="11" t="s">
        <v>514</v>
      </c>
    </row>
    <row r="4946" spans="10:15" customFormat="1" ht="13.8">
      <c r="J4946" s="11" t="s">
        <v>5559</v>
      </c>
      <c r="K4946" s="11" t="s">
        <v>31</v>
      </c>
      <c r="L4946" s="11" t="s">
        <v>199</v>
      </c>
      <c r="M4946" s="11" t="s">
        <v>453</v>
      </c>
      <c r="N4946" s="12">
        <v>2269</v>
      </c>
      <c r="O4946" s="11" t="s">
        <v>514</v>
      </c>
    </row>
    <row r="4947" spans="10:15" customFormat="1" ht="13.8">
      <c r="J4947" s="11" t="s">
        <v>5560</v>
      </c>
      <c r="K4947" s="11" t="s">
        <v>31</v>
      </c>
      <c r="L4947" s="11" t="s">
        <v>199</v>
      </c>
      <c r="M4947" s="11" t="s">
        <v>453</v>
      </c>
      <c r="N4947" s="12">
        <v>2245</v>
      </c>
      <c r="O4947" s="11" t="s">
        <v>514</v>
      </c>
    </row>
    <row r="4948" spans="10:15" customFormat="1" ht="13.8">
      <c r="J4948" s="11" t="s">
        <v>5561</v>
      </c>
      <c r="K4948" s="11" t="s">
        <v>31</v>
      </c>
      <c r="L4948" s="11" t="s">
        <v>199</v>
      </c>
      <c r="M4948" s="11" t="s">
        <v>453</v>
      </c>
      <c r="N4948" s="12">
        <v>2096</v>
      </c>
      <c r="O4948" s="11" t="s">
        <v>514</v>
      </c>
    </row>
    <row r="4949" spans="10:15" customFormat="1" ht="13.8">
      <c r="J4949" s="11" t="s">
        <v>5562</v>
      </c>
      <c r="K4949" s="11" t="s">
        <v>31</v>
      </c>
      <c r="L4949" s="11" t="s">
        <v>199</v>
      </c>
      <c r="M4949" s="11" t="s">
        <v>453</v>
      </c>
      <c r="N4949" s="12">
        <v>2092</v>
      </c>
      <c r="O4949" s="11" t="s">
        <v>514</v>
      </c>
    </row>
    <row r="4950" spans="10:15" customFormat="1" ht="13.8">
      <c r="J4950" s="11" t="s">
        <v>5563</v>
      </c>
      <c r="K4950" s="11" t="s">
        <v>31</v>
      </c>
      <c r="L4950" s="11" t="s">
        <v>199</v>
      </c>
      <c r="M4950" s="11" t="s">
        <v>453</v>
      </c>
      <c r="N4950" s="12">
        <v>2071</v>
      </c>
      <c r="O4950" s="11" t="s">
        <v>514</v>
      </c>
    </row>
    <row r="4951" spans="10:15" customFormat="1" ht="13.8">
      <c r="J4951" s="11" t="s">
        <v>5564</v>
      </c>
      <c r="K4951" s="11" t="s">
        <v>31</v>
      </c>
      <c r="L4951" s="11" t="s">
        <v>199</v>
      </c>
      <c r="M4951" s="11" t="s">
        <v>453</v>
      </c>
      <c r="N4951" s="12">
        <v>2056</v>
      </c>
      <c r="O4951" s="11" t="s">
        <v>514</v>
      </c>
    </row>
    <row r="4952" spans="10:15" customFormat="1" ht="13.8">
      <c r="J4952" s="11" t="s">
        <v>5565</v>
      </c>
      <c r="K4952" s="11" t="s">
        <v>31</v>
      </c>
      <c r="L4952" s="11" t="s">
        <v>199</v>
      </c>
      <c r="M4952" s="11" t="s">
        <v>453</v>
      </c>
      <c r="N4952" s="12">
        <v>2039</v>
      </c>
      <c r="O4952" s="11" t="s">
        <v>514</v>
      </c>
    </row>
    <row r="4953" spans="10:15" customFormat="1" ht="13.8">
      <c r="J4953" s="11" t="s">
        <v>5566</v>
      </c>
      <c r="K4953" s="11" t="s">
        <v>31</v>
      </c>
      <c r="L4953" s="11" t="s">
        <v>199</v>
      </c>
      <c r="M4953" s="11" t="s">
        <v>453</v>
      </c>
      <c r="N4953" s="12">
        <v>2012</v>
      </c>
      <c r="O4953" s="11" t="s">
        <v>514</v>
      </c>
    </row>
    <row r="4954" spans="10:15" customFormat="1" ht="13.8">
      <c r="J4954" s="11" t="s">
        <v>5567</v>
      </c>
      <c r="K4954" s="11" t="s">
        <v>31</v>
      </c>
      <c r="L4954" s="11" t="s">
        <v>199</v>
      </c>
      <c r="M4954" s="11" t="s">
        <v>453</v>
      </c>
      <c r="N4954" s="12">
        <v>1991</v>
      </c>
      <c r="O4954" s="11" t="s">
        <v>606</v>
      </c>
    </row>
    <row r="4955" spans="10:15" customFormat="1" ht="13.8">
      <c r="J4955" s="11" t="s">
        <v>5568</v>
      </c>
      <c r="K4955" s="11" t="s">
        <v>31</v>
      </c>
      <c r="L4955" s="11" t="s">
        <v>199</v>
      </c>
      <c r="M4955" s="11" t="s">
        <v>453</v>
      </c>
      <c r="N4955" s="12">
        <v>1930</v>
      </c>
      <c r="O4955" s="11" t="s">
        <v>606</v>
      </c>
    </row>
    <row r="4956" spans="10:15" customFormat="1" ht="13.8">
      <c r="J4956" s="11" t="s">
        <v>5569</v>
      </c>
      <c r="K4956" s="11" t="s">
        <v>31</v>
      </c>
      <c r="L4956" s="11" t="s">
        <v>199</v>
      </c>
      <c r="M4956" s="11" t="s">
        <v>453</v>
      </c>
      <c r="N4956" s="12">
        <v>1926</v>
      </c>
      <c r="O4956" s="11" t="s">
        <v>606</v>
      </c>
    </row>
    <row r="4957" spans="10:15" customFormat="1" ht="13.8">
      <c r="J4957" s="11" t="s">
        <v>5570</v>
      </c>
      <c r="K4957" s="11" t="s">
        <v>31</v>
      </c>
      <c r="L4957" s="11" t="s">
        <v>199</v>
      </c>
      <c r="M4957" s="11" t="s">
        <v>453</v>
      </c>
      <c r="N4957" s="12">
        <v>1849</v>
      </c>
      <c r="O4957" s="11" t="s">
        <v>606</v>
      </c>
    </row>
    <row r="4958" spans="10:15" customFormat="1" ht="13.8">
      <c r="J4958" s="11" t="s">
        <v>5571</v>
      </c>
      <c r="K4958" s="11" t="s">
        <v>31</v>
      </c>
      <c r="L4958" s="11" t="s">
        <v>199</v>
      </c>
      <c r="M4958" s="11" t="s">
        <v>453</v>
      </c>
      <c r="N4958" s="12">
        <v>1793</v>
      </c>
      <c r="O4958" s="11" t="s">
        <v>606</v>
      </c>
    </row>
    <row r="4959" spans="10:15" customFormat="1" ht="13.8">
      <c r="J4959" s="11" t="s">
        <v>5572</v>
      </c>
      <c r="K4959" s="11" t="s">
        <v>31</v>
      </c>
      <c r="L4959" s="11" t="s">
        <v>199</v>
      </c>
      <c r="M4959" s="11" t="s">
        <v>453</v>
      </c>
      <c r="N4959" s="12">
        <v>1742</v>
      </c>
      <c r="O4959" s="11" t="s">
        <v>606</v>
      </c>
    </row>
    <row r="4960" spans="10:15" customFormat="1" ht="13.8">
      <c r="J4960" s="11" t="s">
        <v>5573</v>
      </c>
      <c r="K4960" s="11" t="s">
        <v>31</v>
      </c>
      <c r="L4960" s="11" t="s">
        <v>199</v>
      </c>
      <c r="M4960" s="11" t="s">
        <v>453</v>
      </c>
      <c r="N4960" s="12">
        <v>1668</v>
      </c>
      <c r="O4960" s="11" t="s">
        <v>606</v>
      </c>
    </row>
    <row r="4961" spans="10:15" customFormat="1" ht="13.8">
      <c r="J4961" s="11" t="s">
        <v>5574</v>
      </c>
      <c r="K4961" s="11" t="s">
        <v>31</v>
      </c>
      <c r="L4961" s="11" t="s">
        <v>199</v>
      </c>
      <c r="M4961" s="11" t="s">
        <v>453</v>
      </c>
      <c r="N4961" s="12">
        <v>1660</v>
      </c>
      <c r="O4961" s="11" t="s">
        <v>606</v>
      </c>
    </row>
    <row r="4962" spans="10:15" customFormat="1" ht="13.8">
      <c r="J4962" s="11" t="s">
        <v>5575</v>
      </c>
      <c r="K4962" s="11" t="s">
        <v>31</v>
      </c>
      <c r="L4962" s="11" t="s">
        <v>199</v>
      </c>
      <c r="M4962" s="11" t="s">
        <v>453</v>
      </c>
      <c r="N4962" s="12">
        <v>1657</v>
      </c>
      <c r="O4962" s="11" t="s">
        <v>606</v>
      </c>
    </row>
    <row r="4963" spans="10:15" customFormat="1" ht="13.8">
      <c r="J4963" s="11" t="s">
        <v>5576</v>
      </c>
      <c r="K4963" s="11" t="s">
        <v>31</v>
      </c>
      <c r="L4963" s="11" t="s">
        <v>199</v>
      </c>
      <c r="M4963" s="11" t="s">
        <v>453</v>
      </c>
      <c r="N4963" s="12">
        <v>1641</v>
      </c>
      <c r="O4963" s="11" t="s">
        <v>606</v>
      </c>
    </row>
    <row r="4964" spans="10:15" customFormat="1" ht="13.8">
      <c r="J4964" s="11" t="s">
        <v>5577</v>
      </c>
      <c r="K4964" s="11" t="s">
        <v>31</v>
      </c>
      <c r="L4964" s="11" t="s">
        <v>199</v>
      </c>
      <c r="M4964" s="11" t="s">
        <v>453</v>
      </c>
      <c r="N4964" s="12">
        <v>1606</v>
      </c>
      <c r="O4964" s="11" t="s">
        <v>606</v>
      </c>
    </row>
    <row r="4965" spans="10:15" customFormat="1" ht="13.8">
      <c r="J4965" s="11" t="s">
        <v>5578</v>
      </c>
      <c r="K4965" s="11" t="s">
        <v>31</v>
      </c>
      <c r="L4965" s="11" t="s">
        <v>199</v>
      </c>
      <c r="M4965" s="11" t="s">
        <v>453</v>
      </c>
      <c r="N4965" s="12">
        <v>1558</v>
      </c>
      <c r="O4965" s="11" t="s">
        <v>606</v>
      </c>
    </row>
    <row r="4966" spans="10:15" customFormat="1" ht="13.8">
      <c r="J4966" s="11" t="s">
        <v>5579</v>
      </c>
      <c r="K4966" s="11" t="s">
        <v>31</v>
      </c>
      <c r="L4966" s="11" t="s">
        <v>199</v>
      </c>
      <c r="M4966" s="11" t="s">
        <v>453</v>
      </c>
      <c r="N4966" s="12">
        <v>1511</v>
      </c>
      <c r="O4966" s="11" t="s">
        <v>606</v>
      </c>
    </row>
    <row r="4967" spans="10:15" customFormat="1" ht="13.8">
      <c r="J4967" s="11" t="s">
        <v>5580</v>
      </c>
      <c r="K4967" s="11" t="s">
        <v>31</v>
      </c>
      <c r="L4967" s="11" t="s">
        <v>199</v>
      </c>
      <c r="M4967" s="11" t="s">
        <v>453</v>
      </c>
      <c r="N4967" s="12">
        <v>1508</v>
      </c>
      <c r="O4967" s="11" t="s">
        <v>606</v>
      </c>
    </row>
    <row r="4968" spans="10:15" customFormat="1" ht="13.8">
      <c r="J4968" s="11" t="s">
        <v>5581</v>
      </c>
      <c r="K4968" s="11" t="s">
        <v>31</v>
      </c>
      <c r="L4968" s="11" t="s">
        <v>199</v>
      </c>
      <c r="M4968" s="11" t="s">
        <v>453</v>
      </c>
      <c r="N4968" s="12">
        <v>1506</v>
      </c>
      <c r="O4968" s="11" t="s">
        <v>606</v>
      </c>
    </row>
    <row r="4969" spans="10:15" customFormat="1" ht="13.8">
      <c r="J4969" s="11" t="s">
        <v>5582</v>
      </c>
      <c r="K4969" s="11" t="s">
        <v>31</v>
      </c>
      <c r="L4969" s="11" t="s">
        <v>199</v>
      </c>
      <c r="M4969" s="11" t="s">
        <v>453</v>
      </c>
      <c r="N4969" s="12">
        <v>1495</v>
      </c>
      <c r="O4969" s="11" t="s">
        <v>606</v>
      </c>
    </row>
    <row r="4970" spans="10:15" customFormat="1" ht="13.8">
      <c r="J4970" s="11" t="s">
        <v>5583</v>
      </c>
      <c r="K4970" s="11" t="s">
        <v>31</v>
      </c>
      <c r="L4970" s="11" t="s">
        <v>199</v>
      </c>
      <c r="M4970" s="11" t="s">
        <v>453</v>
      </c>
      <c r="N4970" s="12">
        <v>1495</v>
      </c>
      <c r="O4970" s="11" t="s">
        <v>606</v>
      </c>
    </row>
    <row r="4971" spans="10:15" customFormat="1" ht="13.8">
      <c r="J4971" s="11" t="s">
        <v>5584</v>
      </c>
      <c r="K4971" s="11" t="s">
        <v>31</v>
      </c>
      <c r="L4971" s="11" t="s">
        <v>199</v>
      </c>
      <c r="M4971" s="11" t="s">
        <v>453</v>
      </c>
      <c r="N4971" s="12">
        <v>1471</v>
      </c>
      <c r="O4971" s="11" t="s">
        <v>606</v>
      </c>
    </row>
    <row r="4972" spans="10:15" customFormat="1" ht="13.8">
      <c r="J4972" s="11" t="s">
        <v>5585</v>
      </c>
      <c r="K4972" s="11" t="s">
        <v>31</v>
      </c>
      <c r="L4972" s="11" t="s">
        <v>199</v>
      </c>
      <c r="M4972" s="11" t="s">
        <v>453</v>
      </c>
      <c r="N4972" s="12">
        <v>1470</v>
      </c>
      <c r="O4972" s="11" t="s">
        <v>606</v>
      </c>
    </row>
    <row r="4973" spans="10:15" customFormat="1" ht="13.8">
      <c r="J4973" s="11" t="s">
        <v>5586</v>
      </c>
      <c r="K4973" s="11" t="s">
        <v>31</v>
      </c>
      <c r="L4973" s="11" t="s">
        <v>199</v>
      </c>
      <c r="M4973" s="11" t="s">
        <v>453</v>
      </c>
      <c r="N4973" s="12">
        <v>1465</v>
      </c>
      <c r="O4973" s="11" t="s">
        <v>606</v>
      </c>
    </row>
    <row r="4974" spans="10:15" customFormat="1" ht="13.8">
      <c r="J4974" s="11" t="s">
        <v>5587</v>
      </c>
      <c r="K4974" s="11" t="s">
        <v>31</v>
      </c>
      <c r="L4974" s="11" t="s">
        <v>199</v>
      </c>
      <c r="M4974" s="11" t="s">
        <v>453</v>
      </c>
      <c r="N4974" s="12">
        <v>1450</v>
      </c>
      <c r="O4974" s="11" t="s">
        <v>606</v>
      </c>
    </row>
    <row r="4975" spans="10:15" customFormat="1" ht="13.8">
      <c r="J4975" s="11" t="s">
        <v>5588</v>
      </c>
      <c r="K4975" s="11" t="s">
        <v>31</v>
      </c>
      <c r="L4975" s="11" t="s">
        <v>199</v>
      </c>
      <c r="M4975" s="11" t="s">
        <v>453</v>
      </c>
      <c r="N4975" s="12">
        <v>1424</v>
      </c>
      <c r="O4975" s="11" t="s">
        <v>606</v>
      </c>
    </row>
    <row r="4976" spans="10:15" customFormat="1" ht="13.8">
      <c r="J4976" s="11" t="s">
        <v>5589</v>
      </c>
      <c r="K4976" s="11" t="s">
        <v>31</v>
      </c>
      <c r="L4976" s="11" t="s">
        <v>199</v>
      </c>
      <c r="M4976" s="11" t="s">
        <v>453</v>
      </c>
      <c r="N4976" s="12">
        <v>1420</v>
      </c>
      <c r="O4976" s="11" t="s">
        <v>606</v>
      </c>
    </row>
    <row r="4977" spans="10:15" customFormat="1" ht="13.8">
      <c r="J4977" s="11" t="s">
        <v>5590</v>
      </c>
      <c r="K4977" s="11" t="s">
        <v>31</v>
      </c>
      <c r="L4977" s="11" t="s">
        <v>199</v>
      </c>
      <c r="M4977" s="11" t="s">
        <v>453</v>
      </c>
      <c r="N4977" s="12">
        <v>1417</v>
      </c>
      <c r="O4977" s="11" t="s">
        <v>606</v>
      </c>
    </row>
    <row r="4978" spans="10:15" customFormat="1" ht="13.8">
      <c r="J4978" s="11" t="s">
        <v>5591</v>
      </c>
      <c r="K4978" s="11" t="s">
        <v>31</v>
      </c>
      <c r="L4978" s="11" t="s">
        <v>199</v>
      </c>
      <c r="M4978" s="11" t="s">
        <v>453</v>
      </c>
      <c r="N4978" s="12">
        <v>1401</v>
      </c>
      <c r="O4978" s="11" t="s">
        <v>606</v>
      </c>
    </row>
    <row r="4979" spans="10:15" customFormat="1" ht="13.8">
      <c r="J4979" s="11" t="s">
        <v>5592</v>
      </c>
      <c r="K4979" s="11" t="s">
        <v>31</v>
      </c>
      <c r="L4979" s="11" t="s">
        <v>199</v>
      </c>
      <c r="M4979" s="11" t="s">
        <v>453</v>
      </c>
      <c r="N4979" s="12">
        <v>1397</v>
      </c>
      <c r="O4979" s="11" t="s">
        <v>606</v>
      </c>
    </row>
    <row r="4980" spans="10:15" customFormat="1" ht="13.8">
      <c r="J4980" s="11" t="s">
        <v>5593</v>
      </c>
      <c r="K4980" s="11" t="s">
        <v>31</v>
      </c>
      <c r="L4980" s="11" t="s">
        <v>199</v>
      </c>
      <c r="M4980" s="11" t="s">
        <v>453</v>
      </c>
      <c r="N4980" s="12">
        <v>1367</v>
      </c>
      <c r="O4980" s="11" t="s">
        <v>606</v>
      </c>
    </row>
    <row r="4981" spans="10:15" customFormat="1" ht="13.8">
      <c r="J4981" s="11" t="s">
        <v>5594</v>
      </c>
      <c r="K4981" s="11" t="s">
        <v>31</v>
      </c>
      <c r="L4981" s="11" t="s">
        <v>199</v>
      </c>
      <c r="M4981" s="11" t="s">
        <v>453</v>
      </c>
      <c r="N4981" s="12">
        <v>1319</v>
      </c>
      <c r="O4981" s="11" t="s">
        <v>606</v>
      </c>
    </row>
    <row r="4982" spans="10:15" customFormat="1" ht="13.8">
      <c r="J4982" s="11" t="s">
        <v>5595</v>
      </c>
      <c r="K4982" s="11" t="s">
        <v>31</v>
      </c>
      <c r="L4982" s="11" t="s">
        <v>199</v>
      </c>
      <c r="M4982" s="11" t="s">
        <v>453</v>
      </c>
      <c r="N4982" s="12">
        <v>1315</v>
      </c>
      <c r="O4982" s="11" t="s">
        <v>606</v>
      </c>
    </row>
    <row r="4983" spans="10:15" customFormat="1" ht="13.8">
      <c r="J4983" s="11" t="s">
        <v>5596</v>
      </c>
      <c r="K4983" s="11" t="s">
        <v>31</v>
      </c>
      <c r="L4983" s="11" t="s">
        <v>199</v>
      </c>
      <c r="M4983" s="11" t="s">
        <v>453</v>
      </c>
      <c r="N4983" s="12">
        <v>1294</v>
      </c>
      <c r="O4983" s="11" t="s">
        <v>606</v>
      </c>
    </row>
    <row r="4984" spans="10:15" customFormat="1" ht="13.8">
      <c r="J4984" s="11" t="s">
        <v>5597</v>
      </c>
      <c r="K4984" s="11" t="s">
        <v>31</v>
      </c>
      <c r="L4984" s="11" t="s">
        <v>199</v>
      </c>
      <c r="M4984" s="11" t="s">
        <v>453</v>
      </c>
      <c r="N4984" s="12">
        <v>1279</v>
      </c>
      <c r="O4984" s="11" t="s">
        <v>606</v>
      </c>
    </row>
    <row r="4985" spans="10:15" customFormat="1" ht="13.8">
      <c r="J4985" s="11" t="s">
        <v>5598</v>
      </c>
      <c r="K4985" s="11" t="s">
        <v>31</v>
      </c>
      <c r="L4985" s="11" t="s">
        <v>199</v>
      </c>
      <c r="M4985" s="11" t="s">
        <v>453</v>
      </c>
      <c r="N4985" s="12">
        <v>1257</v>
      </c>
      <c r="O4985" s="11" t="s">
        <v>606</v>
      </c>
    </row>
    <row r="4986" spans="10:15" customFormat="1" ht="13.8">
      <c r="J4986" s="11" t="s">
        <v>5599</v>
      </c>
      <c r="K4986" s="11" t="s">
        <v>31</v>
      </c>
      <c r="L4986" s="11" t="s">
        <v>199</v>
      </c>
      <c r="M4986" s="11" t="s">
        <v>453</v>
      </c>
      <c r="N4986" s="12">
        <v>1256</v>
      </c>
      <c r="O4986" s="11" t="s">
        <v>606</v>
      </c>
    </row>
    <row r="4987" spans="10:15" customFormat="1" ht="13.8">
      <c r="J4987" s="11" t="s">
        <v>5600</v>
      </c>
      <c r="K4987" s="11" t="s">
        <v>31</v>
      </c>
      <c r="L4987" s="11" t="s">
        <v>199</v>
      </c>
      <c r="M4987" s="11" t="s">
        <v>453</v>
      </c>
      <c r="N4987" s="12">
        <v>1240</v>
      </c>
      <c r="O4987" s="11" t="s">
        <v>606</v>
      </c>
    </row>
    <row r="4988" spans="10:15" customFormat="1" ht="13.8">
      <c r="J4988" s="11" t="s">
        <v>5601</v>
      </c>
      <c r="K4988" s="11" t="s">
        <v>31</v>
      </c>
      <c r="L4988" s="11" t="s">
        <v>199</v>
      </c>
      <c r="M4988" s="11" t="s">
        <v>453</v>
      </c>
      <c r="N4988" s="12">
        <v>1235</v>
      </c>
      <c r="O4988" s="11" t="s">
        <v>606</v>
      </c>
    </row>
    <row r="4989" spans="10:15" customFormat="1" ht="13.8">
      <c r="J4989" s="11" t="s">
        <v>5602</v>
      </c>
      <c r="K4989" s="11" t="s">
        <v>31</v>
      </c>
      <c r="L4989" s="11" t="s">
        <v>199</v>
      </c>
      <c r="M4989" s="11" t="s">
        <v>453</v>
      </c>
      <c r="N4989" s="12">
        <v>1233</v>
      </c>
      <c r="O4989" s="11" t="s">
        <v>606</v>
      </c>
    </row>
    <row r="4990" spans="10:15" customFormat="1" ht="13.8">
      <c r="J4990" s="11" t="s">
        <v>5603</v>
      </c>
      <c r="K4990" s="11" t="s">
        <v>31</v>
      </c>
      <c r="L4990" s="11" t="s">
        <v>199</v>
      </c>
      <c r="M4990" s="11" t="s">
        <v>453</v>
      </c>
      <c r="N4990" s="12">
        <v>1212</v>
      </c>
      <c r="O4990" s="11" t="s">
        <v>606</v>
      </c>
    </row>
    <row r="4991" spans="10:15" customFormat="1" ht="13.8">
      <c r="J4991" s="11" t="s">
        <v>5604</v>
      </c>
      <c r="K4991" s="11" t="s">
        <v>31</v>
      </c>
      <c r="L4991" s="11" t="s">
        <v>199</v>
      </c>
      <c r="M4991" s="11" t="s">
        <v>453</v>
      </c>
      <c r="N4991" s="12">
        <v>1212</v>
      </c>
      <c r="O4991" s="11" t="s">
        <v>606</v>
      </c>
    </row>
    <row r="4992" spans="10:15" customFormat="1" ht="13.8">
      <c r="J4992" s="11" t="s">
        <v>5605</v>
      </c>
      <c r="K4992" s="11" t="s">
        <v>31</v>
      </c>
      <c r="L4992" s="11" t="s">
        <v>199</v>
      </c>
      <c r="M4992" s="11" t="s">
        <v>453</v>
      </c>
      <c r="N4992" s="12">
        <v>1193</v>
      </c>
      <c r="O4992" s="11" t="s">
        <v>606</v>
      </c>
    </row>
    <row r="4993" spans="10:15" customFormat="1" ht="13.8">
      <c r="J4993" s="11" t="s">
        <v>5606</v>
      </c>
      <c r="K4993" s="11" t="s">
        <v>31</v>
      </c>
      <c r="L4993" s="11" t="s">
        <v>199</v>
      </c>
      <c r="M4993" s="11" t="s">
        <v>453</v>
      </c>
      <c r="N4993" s="12">
        <v>1181</v>
      </c>
      <c r="O4993" s="11" t="s">
        <v>606</v>
      </c>
    </row>
    <row r="4994" spans="10:15" customFormat="1" ht="13.8">
      <c r="J4994" s="11" t="s">
        <v>5607</v>
      </c>
      <c r="K4994" s="11" t="s">
        <v>31</v>
      </c>
      <c r="L4994" s="11" t="s">
        <v>199</v>
      </c>
      <c r="M4994" s="11" t="s">
        <v>453</v>
      </c>
      <c r="N4994" s="12">
        <v>1126</v>
      </c>
      <c r="O4994" s="11" t="s">
        <v>606</v>
      </c>
    </row>
    <row r="4995" spans="10:15" customFormat="1" ht="13.8">
      <c r="J4995" s="11" t="s">
        <v>5608</v>
      </c>
      <c r="K4995" s="11" t="s">
        <v>31</v>
      </c>
      <c r="L4995" s="11" t="s">
        <v>199</v>
      </c>
      <c r="M4995" s="11" t="s">
        <v>453</v>
      </c>
      <c r="N4995" s="12">
        <v>1087</v>
      </c>
      <c r="O4995" s="11" t="s">
        <v>606</v>
      </c>
    </row>
    <row r="4996" spans="10:15" customFormat="1" ht="13.8">
      <c r="J4996" s="11" t="s">
        <v>5609</v>
      </c>
      <c r="K4996" s="11" t="s">
        <v>31</v>
      </c>
      <c r="L4996" s="11" t="s">
        <v>199</v>
      </c>
      <c r="M4996" s="11" t="s">
        <v>453</v>
      </c>
      <c r="N4996" s="12">
        <v>1071</v>
      </c>
      <c r="O4996" s="11" t="s">
        <v>606</v>
      </c>
    </row>
    <row r="4997" spans="10:15" customFormat="1" ht="13.8">
      <c r="J4997" s="11" t="s">
        <v>5610</v>
      </c>
      <c r="K4997" s="11" t="s">
        <v>31</v>
      </c>
      <c r="L4997" s="11" t="s">
        <v>199</v>
      </c>
      <c r="M4997" s="11" t="s">
        <v>453</v>
      </c>
      <c r="N4997" s="12">
        <v>1068</v>
      </c>
      <c r="O4997" s="11" t="s">
        <v>606</v>
      </c>
    </row>
    <row r="4998" spans="10:15" customFormat="1" ht="13.8">
      <c r="J4998" s="11" t="s">
        <v>5611</v>
      </c>
      <c r="K4998" s="11" t="s">
        <v>31</v>
      </c>
      <c r="L4998" s="11" t="s">
        <v>199</v>
      </c>
      <c r="M4998" s="11" t="s">
        <v>453</v>
      </c>
      <c r="N4998" s="12">
        <v>1062</v>
      </c>
      <c r="O4998" s="11" t="s">
        <v>606</v>
      </c>
    </row>
    <row r="4999" spans="10:15" customFormat="1" ht="13.8">
      <c r="J4999" s="11" t="s">
        <v>5612</v>
      </c>
      <c r="K4999" s="11" t="s">
        <v>31</v>
      </c>
      <c r="L4999" s="11" t="s">
        <v>199</v>
      </c>
      <c r="M4999" s="11" t="s">
        <v>453</v>
      </c>
      <c r="N4999" s="12">
        <v>1055</v>
      </c>
      <c r="O4999" s="11" t="s">
        <v>606</v>
      </c>
    </row>
    <row r="5000" spans="10:15" customFormat="1" ht="13.8">
      <c r="J5000" s="11" t="s">
        <v>5613</v>
      </c>
      <c r="K5000" s="11" t="s">
        <v>31</v>
      </c>
      <c r="L5000" s="11" t="s">
        <v>199</v>
      </c>
      <c r="M5000" s="11" t="s">
        <v>453</v>
      </c>
      <c r="N5000" s="12">
        <v>1055</v>
      </c>
      <c r="O5000" s="11" t="s">
        <v>606</v>
      </c>
    </row>
    <row r="5001" spans="10:15" customFormat="1" ht="13.8">
      <c r="J5001" s="11" t="s">
        <v>5614</v>
      </c>
      <c r="K5001" s="11" t="s">
        <v>31</v>
      </c>
      <c r="L5001" s="11" t="s">
        <v>199</v>
      </c>
      <c r="M5001" s="11" t="s">
        <v>453</v>
      </c>
      <c r="N5001" s="12">
        <v>1015</v>
      </c>
      <c r="O5001" s="11" t="s">
        <v>606</v>
      </c>
    </row>
    <row r="5002" spans="10:15" customFormat="1" ht="13.8">
      <c r="J5002" s="11" t="s">
        <v>5615</v>
      </c>
      <c r="K5002" s="11" t="s">
        <v>31</v>
      </c>
      <c r="L5002" s="11" t="s">
        <v>199</v>
      </c>
      <c r="M5002" s="11" t="s">
        <v>453</v>
      </c>
      <c r="N5002" s="12">
        <v>1015</v>
      </c>
      <c r="O5002" s="11" t="s">
        <v>606</v>
      </c>
    </row>
    <row r="5003" spans="10:15" customFormat="1" ht="13.8">
      <c r="J5003" s="11" t="s">
        <v>5616</v>
      </c>
      <c r="K5003" s="11" t="s">
        <v>31</v>
      </c>
      <c r="L5003" s="11" t="s">
        <v>199</v>
      </c>
      <c r="M5003" s="11" t="s">
        <v>453</v>
      </c>
      <c r="N5003" s="12">
        <v>991</v>
      </c>
      <c r="O5003" s="11" t="s">
        <v>662</v>
      </c>
    </row>
    <row r="5004" spans="10:15" customFormat="1" ht="13.8">
      <c r="J5004" s="11" t="s">
        <v>5617</v>
      </c>
      <c r="K5004" s="11" t="s">
        <v>31</v>
      </c>
      <c r="L5004" s="11" t="s">
        <v>199</v>
      </c>
      <c r="M5004" s="11" t="s">
        <v>453</v>
      </c>
      <c r="N5004" s="12">
        <v>966</v>
      </c>
      <c r="O5004" s="11" t="s">
        <v>662</v>
      </c>
    </row>
    <row r="5005" spans="10:15" customFormat="1" ht="13.8">
      <c r="J5005" s="11" t="s">
        <v>5618</v>
      </c>
      <c r="K5005" s="11" t="s">
        <v>31</v>
      </c>
      <c r="L5005" s="11" t="s">
        <v>199</v>
      </c>
      <c r="M5005" s="11" t="s">
        <v>453</v>
      </c>
      <c r="N5005" s="12">
        <v>961</v>
      </c>
      <c r="O5005" s="11" t="s">
        <v>662</v>
      </c>
    </row>
    <row r="5006" spans="10:15" customFormat="1" ht="13.8">
      <c r="J5006" s="11" t="s">
        <v>5619</v>
      </c>
      <c r="K5006" s="11" t="s">
        <v>31</v>
      </c>
      <c r="L5006" s="11" t="s">
        <v>199</v>
      </c>
      <c r="M5006" s="11" t="s">
        <v>453</v>
      </c>
      <c r="N5006" s="12">
        <v>937</v>
      </c>
      <c r="O5006" s="11" t="s">
        <v>662</v>
      </c>
    </row>
    <row r="5007" spans="10:15" customFormat="1" ht="13.8">
      <c r="J5007" s="11" t="s">
        <v>5620</v>
      </c>
      <c r="K5007" s="11" t="s">
        <v>31</v>
      </c>
      <c r="L5007" s="11" t="s">
        <v>199</v>
      </c>
      <c r="M5007" s="11" t="s">
        <v>453</v>
      </c>
      <c r="N5007" s="12">
        <v>907</v>
      </c>
      <c r="O5007" s="11" t="s">
        <v>662</v>
      </c>
    </row>
    <row r="5008" spans="10:15" customFormat="1" ht="13.8">
      <c r="J5008" s="11" t="s">
        <v>5621</v>
      </c>
      <c r="K5008" s="11" t="s">
        <v>31</v>
      </c>
      <c r="L5008" s="11" t="s">
        <v>199</v>
      </c>
      <c r="M5008" s="11" t="s">
        <v>453</v>
      </c>
      <c r="N5008" s="12">
        <v>901</v>
      </c>
      <c r="O5008" s="11" t="s">
        <v>662</v>
      </c>
    </row>
    <row r="5009" spans="10:15" customFormat="1" ht="13.8">
      <c r="J5009" s="11" t="s">
        <v>5622</v>
      </c>
      <c r="K5009" s="11" t="s">
        <v>31</v>
      </c>
      <c r="L5009" s="11" t="s">
        <v>199</v>
      </c>
      <c r="M5009" s="11" t="s">
        <v>453</v>
      </c>
      <c r="N5009" s="12">
        <v>900</v>
      </c>
      <c r="O5009" s="11" t="s">
        <v>662</v>
      </c>
    </row>
    <row r="5010" spans="10:15" customFormat="1" ht="13.8">
      <c r="J5010" s="11" t="s">
        <v>5623</v>
      </c>
      <c r="K5010" s="11" t="s">
        <v>31</v>
      </c>
      <c r="L5010" s="11" t="s">
        <v>199</v>
      </c>
      <c r="M5010" s="11" t="s">
        <v>453</v>
      </c>
      <c r="N5010" s="12">
        <v>873</v>
      </c>
      <c r="O5010" s="11" t="s">
        <v>662</v>
      </c>
    </row>
    <row r="5011" spans="10:15" customFormat="1" ht="13.8">
      <c r="J5011" s="11" t="s">
        <v>5624</v>
      </c>
      <c r="K5011" s="11" t="s">
        <v>31</v>
      </c>
      <c r="L5011" s="11" t="s">
        <v>199</v>
      </c>
      <c r="M5011" s="11" t="s">
        <v>453</v>
      </c>
      <c r="N5011" s="12">
        <v>847</v>
      </c>
      <c r="O5011" s="11" t="s">
        <v>662</v>
      </c>
    </row>
    <row r="5012" spans="10:15" customFormat="1" ht="13.8">
      <c r="J5012" s="11" t="s">
        <v>5625</v>
      </c>
      <c r="K5012" s="11" t="s">
        <v>31</v>
      </c>
      <c r="L5012" s="11" t="s">
        <v>199</v>
      </c>
      <c r="M5012" s="11" t="s">
        <v>453</v>
      </c>
      <c r="N5012" s="12">
        <v>830</v>
      </c>
      <c r="O5012" s="11" t="s">
        <v>662</v>
      </c>
    </row>
    <row r="5013" spans="10:15" customFormat="1" ht="13.8">
      <c r="J5013" s="11" t="s">
        <v>5626</v>
      </c>
      <c r="K5013" s="11" t="s">
        <v>31</v>
      </c>
      <c r="L5013" s="11" t="s">
        <v>199</v>
      </c>
      <c r="M5013" s="11" t="s">
        <v>453</v>
      </c>
      <c r="N5013" s="12">
        <v>811</v>
      </c>
      <c r="O5013" s="11" t="s">
        <v>662</v>
      </c>
    </row>
    <row r="5014" spans="10:15" customFormat="1" ht="13.8">
      <c r="J5014" s="11" t="s">
        <v>5627</v>
      </c>
      <c r="K5014" s="11" t="s">
        <v>31</v>
      </c>
      <c r="L5014" s="11" t="s">
        <v>199</v>
      </c>
      <c r="M5014" s="11" t="s">
        <v>453</v>
      </c>
      <c r="N5014" s="12">
        <v>802</v>
      </c>
      <c r="O5014" s="11" t="s">
        <v>662</v>
      </c>
    </row>
    <row r="5015" spans="10:15" customFormat="1" ht="13.8">
      <c r="J5015" s="11" t="s">
        <v>5628</v>
      </c>
      <c r="K5015" s="11" t="s">
        <v>31</v>
      </c>
      <c r="L5015" s="11" t="s">
        <v>199</v>
      </c>
      <c r="M5015" s="11" t="s">
        <v>453</v>
      </c>
      <c r="N5015" s="12">
        <v>774</v>
      </c>
      <c r="O5015" s="11" t="s">
        <v>662</v>
      </c>
    </row>
    <row r="5016" spans="10:15" customFormat="1" ht="13.8">
      <c r="J5016" s="11" t="s">
        <v>5629</v>
      </c>
      <c r="K5016" s="11" t="s">
        <v>31</v>
      </c>
      <c r="L5016" s="11" t="s">
        <v>199</v>
      </c>
      <c r="M5016" s="11" t="s">
        <v>453</v>
      </c>
      <c r="N5016" s="12">
        <v>765</v>
      </c>
      <c r="O5016" s="11" t="s">
        <v>662</v>
      </c>
    </row>
    <row r="5017" spans="10:15" customFormat="1" ht="13.8">
      <c r="J5017" s="11" t="s">
        <v>5630</v>
      </c>
      <c r="K5017" s="11" t="s">
        <v>31</v>
      </c>
      <c r="L5017" s="11" t="s">
        <v>199</v>
      </c>
      <c r="M5017" s="11" t="s">
        <v>453</v>
      </c>
      <c r="N5017" s="12">
        <v>759</v>
      </c>
      <c r="O5017" s="11" t="s">
        <v>662</v>
      </c>
    </row>
    <row r="5018" spans="10:15" customFormat="1" ht="13.8">
      <c r="J5018" s="11" t="s">
        <v>5631</v>
      </c>
      <c r="K5018" s="11" t="s">
        <v>31</v>
      </c>
      <c r="L5018" s="11" t="s">
        <v>199</v>
      </c>
      <c r="M5018" s="11" t="s">
        <v>453</v>
      </c>
      <c r="N5018" s="12">
        <v>754</v>
      </c>
      <c r="O5018" s="11" t="s">
        <v>662</v>
      </c>
    </row>
    <row r="5019" spans="10:15" customFormat="1" ht="13.8">
      <c r="J5019" s="11" t="s">
        <v>5632</v>
      </c>
      <c r="K5019" s="11" t="s">
        <v>31</v>
      </c>
      <c r="L5019" s="11" t="s">
        <v>199</v>
      </c>
      <c r="M5019" s="11" t="s">
        <v>453</v>
      </c>
      <c r="N5019" s="12">
        <v>739</v>
      </c>
      <c r="O5019" s="11" t="s">
        <v>662</v>
      </c>
    </row>
    <row r="5020" spans="10:15" customFormat="1" ht="13.8">
      <c r="J5020" s="11" t="s">
        <v>5633</v>
      </c>
      <c r="K5020" s="11" t="s">
        <v>31</v>
      </c>
      <c r="L5020" s="11" t="s">
        <v>199</v>
      </c>
      <c r="M5020" s="11" t="s">
        <v>453</v>
      </c>
      <c r="N5020" s="12">
        <v>734</v>
      </c>
      <c r="O5020" s="11" t="s">
        <v>662</v>
      </c>
    </row>
    <row r="5021" spans="10:15" customFormat="1" ht="13.8">
      <c r="J5021" s="11" t="s">
        <v>5634</v>
      </c>
      <c r="K5021" s="11" t="s">
        <v>31</v>
      </c>
      <c r="L5021" s="11" t="s">
        <v>199</v>
      </c>
      <c r="M5021" s="11" t="s">
        <v>453</v>
      </c>
      <c r="N5021" s="12">
        <v>726</v>
      </c>
      <c r="O5021" s="11" t="s">
        <v>662</v>
      </c>
    </row>
    <row r="5022" spans="10:15" customFormat="1" ht="13.8">
      <c r="J5022" s="11" t="s">
        <v>5635</v>
      </c>
      <c r="K5022" s="11" t="s">
        <v>31</v>
      </c>
      <c r="L5022" s="11" t="s">
        <v>199</v>
      </c>
      <c r="M5022" s="11" t="s">
        <v>453</v>
      </c>
      <c r="N5022" s="12">
        <v>720</v>
      </c>
      <c r="O5022" s="11" t="s">
        <v>662</v>
      </c>
    </row>
    <row r="5023" spans="10:15" customFormat="1" ht="13.8">
      <c r="J5023" s="11" t="s">
        <v>5636</v>
      </c>
      <c r="K5023" s="11" t="s">
        <v>31</v>
      </c>
      <c r="L5023" s="11" t="s">
        <v>199</v>
      </c>
      <c r="M5023" s="11" t="s">
        <v>453</v>
      </c>
      <c r="N5023" s="12">
        <v>712</v>
      </c>
      <c r="O5023" s="11" t="s">
        <v>662</v>
      </c>
    </row>
    <row r="5024" spans="10:15" customFormat="1" ht="13.8">
      <c r="J5024" s="11" t="s">
        <v>5637</v>
      </c>
      <c r="K5024" s="11" t="s">
        <v>31</v>
      </c>
      <c r="L5024" s="11" t="s">
        <v>199</v>
      </c>
      <c r="M5024" s="11" t="s">
        <v>453</v>
      </c>
      <c r="N5024" s="12">
        <v>710</v>
      </c>
      <c r="O5024" s="11" t="s">
        <v>662</v>
      </c>
    </row>
    <row r="5025" spans="10:15" customFormat="1" ht="13.8">
      <c r="J5025" s="11" t="s">
        <v>5638</v>
      </c>
      <c r="K5025" s="11" t="s">
        <v>31</v>
      </c>
      <c r="L5025" s="11" t="s">
        <v>199</v>
      </c>
      <c r="M5025" s="11" t="s">
        <v>453</v>
      </c>
      <c r="N5025" s="12">
        <v>708</v>
      </c>
      <c r="O5025" s="11" t="s">
        <v>662</v>
      </c>
    </row>
    <row r="5026" spans="10:15" customFormat="1" ht="13.8">
      <c r="J5026" s="11" t="s">
        <v>5639</v>
      </c>
      <c r="K5026" s="11" t="s">
        <v>31</v>
      </c>
      <c r="L5026" s="11" t="s">
        <v>199</v>
      </c>
      <c r="M5026" s="11" t="s">
        <v>453</v>
      </c>
      <c r="N5026" s="12">
        <v>707</v>
      </c>
      <c r="O5026" s="11" t="s">
        <v>662</v>
      </c>
    </row>
    <row r="5027" spans="10:15" customFormat="1" ht="13.8">
      <c r="J5027" s="11" t="s">
        <v>5640</v>
      </c>
      <c r="K5027" s="11" t="s">
        <v>31</v>
      </c>
      <c r="L5027" s="11" t="s">
        <v>199</v>
      </c>
      <c r="M5027" s="11" t="s">
        <v>453</v>
      </c>
      <c r="N5027" s="12">
        <v>700</v>
      </c>
      <c r="O5027" s="11" t="s">
        <v>662</v>
      </c>
    </row>
    <row r="5028" spans="10:15" customFormat="1" ht="13.8">
      <c r="J5028" s="11" t="s">
        <v>5641</v>
      </c>
      <c r="K5028" s="11" t="s">
        <v>31</v>
      </c>
      <c r="L5028" s="11" t="s">
        <v>199</v>
      </c>
      <c r="M5028" s="11" t="s">
        <v>453</v>
      </c>
      <c r="N5028" s="12">
        <v>695</v>
      </c>
      <c r="O5028" s="11" t="s">
        <v>662</v>
      </c>
    </row>
    <row r="5029" spans="10:15" customFormat="1" ht="13.8">
      <c r="J5029" s="11" t="s">
        <v>5642</v>
      </c>
      <c r="K5029" s="11" t="s">
        <v>31</v>
      </c>
      <c r="L5029" s="11" t="s">
        <v>199</v>
      </c>
      <c r="M5029" s="11" t="s">
        <v>453</v>
      </c>
      <c r="N5029" s="12">
        <v>680</v>
      </c>
      <c r="O5029" s="11" t="s">
        <v>662</v>
      </c>
    </row>
    <row r="5030" spans="10:15" customFormat="1" ht="13.8">
      <c r="J5030" s="11" t="s">
        <v>5643</v>
      </c>
      <c r="K5030" s="11" t="s">
        <v>31</v>
      </c>
      <c r="L5030" s="11" t="s">
        <v>199</v>
      </c>
      <c r="M5030" s="11" t="s">
        <v>453</v>
      </c>
      <c r="N5030" s="12">
        <v>675</v>
      </c>
      <c r="O5030" s="11" t="s">
        <v>662</v>
      </c>
    </row>
    <row r="5031" spans="10:15" customFormat="1" ht="13.8">
      <c r="J5031" s="11" t="s">
        <v>5644</v>
      </c>
      <c r="K5031" s="11" t="s">
        <v>31</v>
      </c>
      <c r="L5031" s="11" t="s">
        <v>199</v>
      </c>
      <c r="M5031" s="11" t="s">
        <v>453</v>
      </c>
      <c r="N5031" s="12">
        <v>672</v>
      </c>
      <c r="O5031" s="11" t="s">
        <v>662</v>
      </c>
    </row>
    <row r="5032" spans="10:15" customFormat="1" ht="13.8">
      <c r="J5032" s="11" t="s">
        <v>5645</v>
      </c>
      <c r="K5032" s="11" t="s">
        <v>31</v>
      </c>
      <c r="L5032" s="11" t="s">
        <v>199</v>
      </c>
      <c r="M5032" s="11" t="s">
        <v>453</v>
      </c>
      <c r="N5032" s="12">
        <v>671</v>
      </c>
      <c r="O5032" s="11" t="s">
        <v>662</v>
      </c>
    </row>
    <row r="5033" spans="10:15" customFormat="1" ht="13.8">
      <c r="J5033" s="11" t="s">
        <v>5646</v>
      </c>
      <c r="K5033" s="11" t="s">
        <v>31</v>
      </c>
      <c r="L5033" s="11" t="s">
        <v>199</v>
      </c>
      <c r="M5033" s="11" t="s">
        <v>453</v>
      </c>
      <c r="N5033" s="12">
        <v>653</v>
      </c>
      <c r="O5033" s="11" t="s">
        <v>662</v>
      </c>
    </row>
    <row r="5034" spans="10:15" customFormat="1" ht="13.8">
      <c r="J5034" s="11" t="s">
        <v>5647</v>
      </c>
      <c r="K5034" s="11" t="s">
        <v>31</v>
      </c>
      <c r="L5034" s="11" t="s">
        <v>199</v>
      </c>
      <c r="M5034" s="11" t="s">
        <v>453</v>
      </c>
      <c r="N5034" s="12">
        <v>636</v>
      </c>
      <c r="O5034" s="11" t="s">
        <v>662</v>
      </c>
    </row>
    <row r="5035" spans="10:15" customFormat="1" ht="13.8">
      <c r="J5035" s="11" t="s">
        <v>5648</v>
      </c>
      <c r="K5035" s="11" t="s">
        <v>31</v>
      </c>
      <c r="L5035" s="11" t="s">
        <v>199</v>
      </c>
      <c r="M5035" s="11" t="s">
        <v>453</v>
      </c>
      <c r="N5035" s="12">
        <v>618</v>
      </c>
      <c r="O5035" s="11" t="s">
        <v>662</v>
      </c>
    </row>
    <row r="5036" spans="10:15" customFormat="1" ht="13.8">
      <c r="J5036" s="11" t="s">
        <v>5649</v>
      </c>
      <c r="K5036" s="11" t="s">
        <v>31</v>
      </c>
      <c r="L5036" s="11" t="s">
        <v>199</v>
      </c>
      <c r="M5036" s="11" t="s">
        <v>453</v>
      </c>
      <c r="N5036" s="12">
        <v>617</v>
      </c>
      <c r="O5036" s="11" t="s">
        <v>662</v>
      </c>
    </row>
    <row r="5037" spans="10:15" customFormat="1" ht="13.8">
      <c r="J5037" s="11" t="s">
        <v>5650</v>
      </c>
      <c r="K5037" s="11" t="s">
        <v>31</v>
      </c>
      <c r="L5037" s="11" t="s">
        <v>199</v>
      </c>
      <c r="M5037" s="11" t="s">
        <v>453</v>
      </c>
      <c r="N5037" s="12">
        <v>607</v>
      </c>
      <c r="O5037" s="11" t="s">
        <v>662</v>
      </c>
    </row>
    <row r="5038" spans="10:15" customFormat="1" ht="13.8">
      <c r="J5038" s="11" t="s">
        <v>5651</v>
      </c>
      <c r="K5038" s="11" t="s">
        <v>31</v>
      </c>
      <c r="L5038" s="11" t="s">
        <v>199</v>
      </c>
      <c r="M5038" s="11" t="s">
        <v>453</v>
      </c>
      <c r="N5038" s="12">
        <v>602</v>
      </c>
      <c r="O5038" s="11" t="s">
        <v>662</v>
      </c>
    </row>
    <row r="5039" spans="10:15" customFormat="1" ht="13.8">
      <c r="J5039" s="11" t="s">
        <v>5652</v>
      </c>
      <c r="K5039" s="11" t="s">
        <v>31</v>
      </c>
      <c r="L5039" s="11" t="s">
        <v>199</v>
      </c>
      <c r="M5039" s="11" t="s">
        <v>453</v>
      </c>
      <c r="N5039" s="12">
        <v>593</v>
      </c>
      <c r="O5039" s="11" t="s">
        <v>662</v>
      </c>
    </row>
    <row r="5040" spans="10:15" customFormat="1" ht="13.8">
      <c r="J5040" s="11" t="s">
        <v>5653</v>
      </c>
      <c r="K5040" s="11" t="s">
        <v>31</v>
      </c>
      <c r="L5040" s="11" t="s">
        <v>199</v>
      </c>
      <c r="M5040" s="11" t="s">
        <v>453</v>
      </c>
      <c r="N5040" s="12">
        <v>591</v>
      </c>
      <c r="O5040" s="11" t="s">
        <v>662</v>
      </c>
    </row>
    <row r="5041" spans="10:15" customFormat="1" ht="13.8">
      <c r="J5041" s="11" t="s">
        <v>5654</v>
      </c>
      <c r="K5041" s="11" t="s">
        <v>31</v>
      </c>
      <c r="L5041" s="11" t="s">
        <v>199</v>
      </c>
      <c r="M5041" s="11" t="s">
        <v>453</v>
      </c>
      <c r="N5041" s="12">
        <v>579</v>
      </c>
      <c r="O5041" s="11" t="s">
        <v>662</v>
      </c>
    </row>
    <row r="5042" spans="10:15" customFormat="1" ht="13.8">
      <c r="J5042" s="11" t="s">
        <v>5655</v>
      </c>
      <c r="K5042" s="11" t="s">
        <v>31</v>
      </c>
      <c r="L5042" s="11" t="s">
        <v>199</v>
      </c>
      <c r="M5042" s="11" t="s">
        <v>453</v>
      </c>
      <c r="N5042" s="12">
        <v>568</v>
      </c>
      <c r="O5042" s="11" t="s">
        <v>662</v>
      </c>
    </row>
    <row r="5043" spans="10:15" customFormat="1" ht="13.8">
      <c r="J5043" s="11" t="s">
        <v>5656</v>
      </c>
      <c r="K5043" s="11" t="s">
        <v>31</v>
      </c>
      <c r="L5043" s="11" t="s">
        <v>199</v>
      </c>
      <c r="M5043" s="11" t="s">
        <v>453</v>
      </c>
      <c r="N5043" s="12">
        <v>554</v>
      </c>
      <c r="O5043" s="11" t="s">
        <v>662</v>
      </c>
    </row>
    <row r="5044" spans="10:15" customFormat="1" ht="13.8">
      <c r="J5044" s="11" t="s">
        <v>5657</v>
      </c>
      <c r="K5044" s="11" t="s">
        <v>31</v>
      </c>
      <c r="L5044" s="11" t="s">
        <v>199</v>
      </c>
      <c r="M5044" s="11" t="s">
        <v>453</v>
      </c>
      <c r="N5044" s="12">
        <v>552</v>
      </c>
      <c r="O5044" s="11" t="s">
        <v>662</v>
      </c>
    </row>
    <row r="5045" spans="10:15" customFormat="1" ht="13.8">
      <c r="J5045" s="11" t="s">
        <v>5658</v>
      </c>
      <c r="K5045" s="11" t="s">
        <v>31</v>
      </c>
      <c r="L5045" s="11" t="s">
        <v>199</v>
      </c>
      <c r="M5045" s="11" t="s">
        <v>453</v>
      </c>
      <c r="N5045" s="12">
        <v>549</v>
      </c>
      <c r="O5045" s="11" t="s">
        <v>662</v>
      </c>
    </row>
    <row r="5046" spans="10:15" customFormat="1" ht="13.8">
      <c r="J5046" s="11" t="s">
        <v>5659</v>
      </c>
      <c r="K5046" s="11" t="s">
        <v>31</v>
      </c>
      <c r="L5046" s="11" t="s">
        <v>199</v>
      </c>
      <c r="M5046" s="11" t="s">
        <v>453</v>
      </c>
      <c r="N5046" s="12">
        <v>545</v>
      </c>
      <c r="O5046" s="11" t="s">
        <v>662</v>
      </c>
    </row>
    <row r="5047" spans="10:15" customFormat="1" ht="13.8">
      <c r="J5047" s="11" t="s">
        <v>5660</v>
      </c>
      <c r="K5047" s="11" t="s">
        <v>31</v>
      </c>
      <c r="L5047" s="11" t="s">
        <v>199</v>
      </c>
      <c r="M5047" s="11" t="s">
        <v>453</v>
      </c>
      <c r="N5047" s="12">
        <v>533</v>
      </c>
      <c r="O5047" s="11" t="s">
        <v>662</v>
      </c>
    </row>
    <row r="5048" spans="10:15" customFormat="1" ht="13.8">
      <c r="J5048" s="11" t="s">
        <v>5661</v>
      </c>
      <c r="K5048" s="11" t="s">
        <v>31</v>
      </c>
      <c r="L5048" s="11" t="s">
        <v>199</v>
      </c>
      <c r="M5048" s="11" t="s">
        <v>453</v>
      </c>
      <c r="N5048" s="12">
        <v>528</v>
      </c>
      <c r="O5048" s="11" t="s">
        <v>662</v>
      </c>
    </row>
    <row r="5049" spans="10:15" customFormat="1" ht="13.8">
      <c r="J5049" s="11" t="s">
        <v>5662</v>
      </c>
      <c r="K5049" s="11" t="s">
        <v>31</v>
      </c>
      <c r="L5049" s="11" t="s">
        <v>199</v>
      </c>
      <c r="M5049" s="11" t="s">
        <v>453</v>
      </c>
      <c r="N5049" s="12">
        <v>523</v>
      </c>
      <c r="O5049" s="11" t="s">
        <v>662</v>
      </c>
    </row>
    <row r="5050" spans="10:15" customFormat="1" ht="13.8">
      <c r="J5050" s="11" t="s">
        <v>5663</v>
      </c>
      <c r="K5050" s="11" t="s">
        <v>31</v>
      </c>
      <c r="L5050" s="11" t="s">
        <v>199</v>
      </c>
      <c r="M5050" s="11" t="s">
        <v>453</v>
      </c>
      <c r="N5050" s="12">
        <v>518</v>
      </c>
      <c r="O5050" s="11" t="s">
        <v>662</v>
      </c>
    </row>
    <row r="5051" spans="10:15" customFormat="1" ht="13.8">
      <c r="J5051" s="11" t="s">
        <v>5664</v>
      </c>
      <c r="K5051" s="11" t="s">
        <v>31</v>
      </c>
      <c r="L5051" s="11" t="s">
        <v>199</v>
      </c>
      <c r="M5051" s="11" t="s">
        <v>453</v>
      </c>
      <c r="N5051" s="12">
        <v>510</v>
      </c>
      <c r="O5051" s="11" t="s">
        <v>662</v>
      </c>
    </row>
    <row r="5052" spans="10:15" customFormat="1" ht="13.8">
      <c r="J5052" s="11" t="s">
        <v>5665</v>
      </c>
      <c r="K5052" s="11" t="s">
        <v>31</v>
      </c>
      <c r="L5052" s="11" t="s">
        <v>199</v>
      </c>
      <c r="M5052" s="11" t="s">
        <v>453</v>
      </c>
      <c r="N5052" s="12">
        <v>505</v>
      </c>
      <c r="O5052" s="11" t="s">
        <v>662</v>
      </c>
    </row>
    <row r="5053" spans="10:15" customFormat="1" ht="13.8">
      <c r="J5053" s="11" t="s">
        <v>5666</v>
      </c>
      <c r="K5053" s="11" t="s">
        <v>31</v>
      </c>
      <c r="L5053" s="11" t="s">
        <v>199</v>
      </c>
      <c r="M5053" s="11" t="s">
        <v>453</v>
      </c>
      <c r="N5053" s="12">
        <v>497</v>
      </c>
      <c r="O5053" s="11" t="s">
        <v>662</v>
      </c>
    </row>
    <row r="5054" spans="10:15" customFormat="1" ht="13.8">
      <c r="J5054" s="11" t="s">
        <v>5667</v>
      </c>
      <c r="K5054" s="11" t="s">
        <v>31</v>
      </c>
      <c r="L5054" s="11" t="s">
        <v>199</v>
      </c>
      <c r="M5054" s="11" t="s">
        <v>453</v>
      </c>
      <c r="N5054" s="12">
        <v>487</v>
      </c>
      <c r="O5054" s="11" t="s">
        <v>662</v>
      </c>
    </row>
    <row r="5055" spans="10:15" customFormat="1" ht="13.8">
      <c r="J5055" s="11" t="s">
        <v>5668</v>
      </c>
      <c r="K5055" s="11" t="s">
        <v>31</v>
      </c>
      <c r="L5055" s="11" t="s">
        <v>199</v>
      </c>
      <c r="M5055" s="11" t="s">
        <v>453</v>
      </c>
      <c r="N5055" s="12">
        <v>484</v>
      </c>
      <c r="O5055" s="11" t="s">
        <v>662</v>
      </c>
    </row>
    <row r="5056" spans="10:15" customFormat="1" ht="13.8">
      <c r="J5056" s="11" t="s">
        <v>5669</v>
      </c>
      <c r="K5056" s="11" t="s">
        <v>31</v>
      </c>
      <c r="L5056" s="11" t="s">
        <v>199</v>
      </c>
      <c r="M5056" s="11" t="s">
        <v>453</v>
      </c>
      <c r="N5056" s="12">
        <v>481</v>
      </c>
      <c r="O5056" s="11" t="s">
        <v>662</v>
      </c>
    </row>
    <row r="5057" spans="10:15" customFormat="1" ht="13.8">
      <c r="J5057" s="11" t="s">
        <v>5670</v>
      </c>
      <c r="K5057" s="11" t="s">
        <v>31</v>
      </c>
      <c r="L5057" s="11" t="s">
        <v>199</v>
      </c>
      <c r="M5057" s="11" t="s">
        <v>453</v>
      </c>
      <c r="N5057" s="12">
        <v>457</v>
      </c>
      <c r="O5057" s="11" t="s">
        <v>662</v>
      </c>
    </row>
    <row r="5058" spans="10:15" customFormat="1" ht="13.8">
      <c r="J5058" s="11" t="s">
        <v>5671</v>
      </c>
      <c r="K5058" s="11" t="s">
        <v>31</v>
      </c>
      <c r="L5058" s="11" t="s">
        <v>199</v>
      </c>
      <c r="M5058" s="11" t="s">
        <v>453</v>
      </c>
      <c r="N5058" s="12">
        <v>452</v>
      </c>
      <c r="O5058" s="11" t="s">
        <v>662</v>
      </c>
    </row>
    <row r="5059" spans="10:15" customFormat="1" ht="13.8">
      <c r="J5059" s="11" t="s">
        <v>5672</v>
      </c>
      <c r="K5059" s="11" t="s">
        <v>31</v>
      </c>
      <c r="L5059" s="11" t="s">
        <v>199</v>
      </c>
      <c r="M5059" s="11" t="s">
        <v>453</v>
      </c>
      <c r="N5059" s="12">
        <v>451</v>
      </c>
      <c r="O5059" s="11" t="s">
        <v>662</v>
      </c>
    </row>
    <row r="5060" spans="10:15" customFormat="1" ht="13.8">
      <c r="J5060" s="11" t="s">
        <v>5673</v>
      </c>
      <c r="K5060" s="11" t="s">
        <v>31</v>
      </c>
      <c r="L5060" s="11" t="s">
        <v>199</v>
      </c>
      <c r="M5060" s="11" t="s">
        <v>453</v>
      </c>
      <c r="N5060" s="12">
        <v>451</v>
      </c>
      <c r="O5060" s="11" t="s">
        <v>662</v>
      </c>
    </row>
    <row r="5061" spans="10:15" customFormat="1" ht="13.8">
      <c r="J5061" s="11" t="s">
        <v>5674</v>
      </c>
      <c r="K5061" s="11" t="s">
        <v>31</v>
      </c>
      <c r="L5061" s="11" t="s">
        <v>199</v>
      </c>
      <c r="M5061" s="11" t="s">
        <v>453</v>
      </c>
      <c r="N5061" s="12">
        <v>446</v>
      </c>
      <c r="O5061" s="11" t="s">
        <v>662</v>
      </c>
    </row>
    <row r="5062" spans="10:15" customFormat="1" ht="13.8">
      <c r="J5062" s="11" t="s">
        <v>5675</v>
      </c>
      <c r="K5062" s="11" t="s">
        <v>31</v>
      </c>
      <c r="L5062" s="11" t="s">
        <v>199</v>
      </c>
      <c r="M5062" s="11" t="s">
        <v>453</v>
      </c>
      <c r="N5062" s="12">
        <v>444</v>
      </c>
      <c r="O5062" s="11" t="s">
        <v>662</v>
      </c>
    </row>
    <row r="5063" spans="10:15" customFormat="1" ht="13.8">
      <c r="J5063" s="11" t="s">
        <v>5676</v>
      </c>
      <c r="K5063" s="11" t="s">
        <v>31</v>
      </c>
      <c r="L5063" s="11" t="s">
        <v>199</v>
      </c>
      <c r="M5063" s="11" t="s">
        <v>453</v>
      </c>
      <c r="N5063" s="12">
        <v>441</v>
      </c>
      <c r="O5063" s="11" t="s">
        <v>662</v>
      </c>
    </row>
    <row r="5064" spans="10:15" customFormat="1" ht="13.8">
      <c r="J5064" s="11" t="s">
        <v>5677</v>
      </c>
      <c r="K5064" s="11" t="s">
        <v>31</v>
      </c>
      <c r="L5064" s="11" t="s">
        <v>199</v>
      </c>
      <c r="M5064" s="11" t="s">
        <v>453</v>
      </c>
      <c r="N5064" s="12">
        <v>427</v>
      </c>
      <c r="O5064" s="11" t="s">
        <v>662</v>
      </c>
    </row>
    <row r="5065" spans="10:15" customFormat="1" ht="13.8">
      <c r="J5065" s="11" t="s">
        <v>5678</v>
      </c>
      <c r="K5065" s="11" t="s">
        <v>31</v>
      </c>
      <c r="L5065" s="11" t="s">
        <v>199</v>
      </c>
      <c r="M5065" s="11" t="s">
        <v>453</v>
      </c>
      <c r="N5065" s="12">
        <v>422</v>
      </c>
      <c r="O5065" s="11" t="s">
        <v>662</v>
      </c>
    </row>
    <row r="5066" spans="10:15" customFormat="1" ht="13.8">
      <c r="J5066" s="11" t="s">
        <v>5679</v>
      </c>
      <c r="K5066" s="11" t="s">
        <v>31</v>
      </c>
      <c r="L5066" s="11" t="s">
        <v>199</v>
      </c>
      <c r="M5066" s="11" t="s">
        <v>453</v>
      </c>
      <c r="N5066" s="12">
        <v>408</v>
      </c>
      <c r="O5066" s="11" t="s">
        <v>662</v>
      </c>
    </row>
    <row r="5067" spans="10:15" customFormat="1" ht="13.8">
      <c r="J5067" s="11" t="s">
        <v>5680</v>
      </c>
      <c r="K5067" s="11" t="s">
        <v>31</v>
      </c>
      <c r="L5067" s="11" t="s">
        <v>199</v>
      </c>
      <c r="M5067" s="11" t="s">
        <v>453</v>
      </c>
      <c r="N5067" s="12">
        <v>406</v>
      </c>
      <c r="O5067" s="11" t="s">
        <v>662</v>
      </c>
    </row>
    <row r="5068" spans="10:15" customFormat="1" ht="13.8">
      <c r="J5068" s="11" t="s">
        <v>5681</v>
      </c>
      <c r="K5068" s="11" t="s">
        <v>31</v>
      </c>
      <c r="L5068" s="11" t="s">
        <v>199</v>
      </c>
      <c r="M5068" s="11" t="s">
        <v>453</v>
      </c>
      <c r="N5068" s="12">
        <v>401</v>
      </c>
      <c r="O5068" s="11" t="s">
        <v>662</v>
      </c>
    </row>
    <row r="5069" spans="10:15" customFormat="1" ht="13.8">
      <c r="J5069" s="11" t="s">
        <v>5682</v>
      </c>
      <c r="K5069" s="11" t="s">
        <v>31</v>
      </c>
      <c r="L5069" s="11" t="s">
        <v>199</v>
      </c>
      <c r="M5069" s="11" t="s">
        <v>453</v>
      </c>
      <c r="N5069" s="12">
        <v>390</v>
      </c>
      <c r="O5069" s="11" t="s">
        <v>662</v>
      </c>
    </row>
    <row r="5070" spans="10:15" customFormat="1" ht="13.8">
      <c r="J5070" s="11" t="s">
        <v>5683</v>
      </c>
      <c r="K5070" s="11" t="s">
        <v>31</v>
      </c>
      <c r="L5070" s="11" t="s">
        <v>199</v>
      </c>
      <c r="M5070" s="11" t="s">
        <v>453</v>
      </c>
      <c r="N5070" s="12">
        <v>380</v>
      </c>
      <c r="O5070" s="11" t="s">
        <v>662</v>
      </c>
    </row>
    <row r="5071" spans="10:15" customFormat="1" ht="13.8">
      <c r="J5071" s="11" t="s">
        <v>5684</v>
      </c>
      <c r="K5071" s="11" t="s">
        <v>31</v>
      </c>
      <c r="L5071" s="11" t="s">
        <v>199</v>
      </c>
      <c r="M5071" s="11" t="s">
        <v>453</v>
      </c>
      <c r="N5071" s="12">
        <v>380</v>
      </c>
      <c r="O5071" s="11" t="s">
        <v>662</v>
      </c>
    </row>
    <row r="5072" spans="10:15" customFormat="1" ht="13.8">
      <c r="J5072" s="11" t="s">
        <v>5685</v>
      </c>
      <c r="K5072" s="11" t="s">
        <v>31</v>
      </c>
      <c r="L5072" s="11" t="s">
        <v>199</v>
      </c>
      <c r="M5072" s="11" t="s">
        <v>453</v>
      </c>
      <c r="N5072" s="12">
        <v>377</v>
      </c>
      <c r="O5072" s="11" t="s">
        <v>662</v>
      </c>
    </row>
    <row r="5073" spans="10:15" customFormat="1" ht="13.8">
      <c r="J5073" s="11" t="s">
        <v>5686</v>
      </c>
      <c r="K5073" s="11" t="s">
        <v>31</v>
      </c>
      <c r="L5073" s="11" t="s">
        <v>199</v>
      </c>
      <c r="M5073" s="11" t="s">
        <v>453</v>
      </c>
      <c r="N5073" s="12">
        <v>365</v>
      </c>
      <c r="O5073" s="11" t="s">
        <v>662</v>
      </c>
    </row>
    <row r="5074" spans="10:15" customFormat="1" ht="13.8">
      <c r="J5074" s="11" t="s">
        <v>5687</v>
      </c>
      <c r="K5074" s="11" t="s">
        <v>31</v>
      </c>
      <c r="L5074" s="11" t="s">
        <v>199</v>
      </c>
      <c r="M5074" s="11" t="s">
        <v>453</v>
      </c>
      <c r="N5074" s="12">
        <v>363</v>
      </c>
      <c r="O5074" s="11" t="s">
        <v>662</v>
      </c>
    </row>
    <row r="5075" spans="10:15" customFormat="1" ht="13.8">
      <c r="J5075" s="11" t="s">
        <v>5688</v>
      </c>
      <c r="K5075" s="11" t="s">
        <v>31</v>
      </c>
      <c r="L5075" s="11" t="s">
        <v>199</v>
      </c>
      <c r="M5075" s="11" t="s">
        <v>453</v>
      </c>
      <c r="N5075" s="12">
        <v>357</v>
      </c>
      <c r="O5075" s="11" t="s">
        <v>662</v>
      </c>
    </row>
    <row r="5076" spans="10:15" customFormat="1" ht="13.8">
      <c r="J5076" s="11" t="s">
        <v>5689</v>
      </c>
      <c r="K5076" s="11" t="s">
        <v>31</v>
      </c>
      <c r="L5076" s="11" t="s">
        <v>199</v>
      </c>
      <c r="M5076" s="11" t="s">
        <v>453</v>
      </c>
      <c r="N5076" s="12">
        <v>352</v>
      </c>
      <c r="O5076" s="11" t="s">
        <v>662</v>
      </c>
    </row>
    <row r="5077" spans="10:15" customFormat="1" ht="13.8">
      <c r="J5077" s="11" t="s">
        <v>5690</v>
      </c>
      <c r="K5077" s="11" t="s">
        <v>31</v>
      </c>
      <c r="L5077" s="11" t="s">
        <v>199</v>
      </c>
      <c r="M5077" s="11" t="s">
        <v>453</v>
      </c>
      <c r="N5077" s="12">
        <v>344</v>
      </c>
      <c r="O5077" s="11" t="s">
        <v>662</v>
      </c>
    </row>
    <row r="5078" spans="10:15" customFormat="1" ht="13.8">
      <c r="J5078" s="11" t="s">
        <v>5691</v>
      </c>
      <c r="K5078" s="11" t="s">
        <v>31</v>
      </c>
      <c r="L5078" s="11" t="s">
        <v>199</v>
      </c>
      <c r="M5078" s="11" t="s">
        <v>453</v>
      </c>
      <c r="N5078" s="12">
        <v>341</v>
      </c>
      <c r="O5078" s="11" t="s">
        <v>662</v>
      </c>
    </row>
    <row r="5079" spans="10:15" customFormat="1" ht="13.8">
      <c r="J5079" s="11" t="s">
        <v>5692</v>
      </c>
      <c r="K5079" s="11" t="s">
        <v>31</v>
      </c>
      <c r="L5079" s="11" t="s">
        <v>199</v>
      </c>
      <c r="M5079" s="11" t="s">
        <v>453</v>
      </c>
      <c r="N5079" s="12">
        <v>339</v>
      </c>
      <c r="O5079" s="11" t="s">
        <v>662</v>
      </c>
    </row>
    <row r="5080" spans="10:15" customFormat="1" ht="13.8">
      <c r="J5080" s="11" t="s">
        <v>5693</v>
      </c>
      <c r="K5080" s="11" t="s">
        <v>31</v>
      </c>
      <c r="L5080" s="11" t="s">
        <v>199</v>
      </c>
      <c r="M5080" s="11" t="s">
        <v>453</v>
      </c>
      <c r="N5080" s="12">
        <v>332</v>
      </c>
      <c r="O5080" s="11" t="s">
        <v>662</v>
      </c>
    </row>
    <row r="5081" spans="10:15" customFormat="1" ht="13.8">
      <c r="J5081" s="11" t="s">
        <v>5694</v>
      </c>
      <c r="K5081" s="11" t="s">
        <v>31</v>
      </c>
      <c r="L5081" s="11" t="s">
        <v>199</v>
      </c>
      <c r="M5081" s="11" t="s">
        <v>453</v>
      </c>
      <c r="N5081" s="12">
        <v>332</v>
      </c>
      <c r="O5081" s="11" t="s">
        <v>662</v>
      </c>
    </row>
    <row r="5082" spans="10:15" customFormat="1" ht="13.8">
      <c r="J5082" s="11" t="s">
        <v>5695</v>
      </c>
      <c r="K5082" s="11" t="s">
        <v>31</v>
      </c>
      <c r="L5082" s="11" t="s">
        <v>199</v>
      </c>
      <c r="M5082" s="11" t="s">
        <v>453</v>
      </c>
      <c r="N5082" s="12">
        <v>331</v>
      </c>
      <c r="O5082" s="11" t="s">
        <v>662</v>
      </c>
    </row>
    <row r="5083" spans="10:15" customFormat="1" ht="13.8">
      <c r="J5083" s="11" t="s">
        <v>5696</v>
      </c>
      <c r="K5083" s="11" t="s">
        <v>31</v>
      </c>
      <c r="L5083" s="11" t="s">
        <v>199</v>
      </c>
      <c r="M5083" s="11" t="s">
        <v>453</v>
      </c>
      <c r="N5083" s="12">
        <v>329</v>
      </c>
      <c r="O5083" s="11" t="s">
        <v>662</v>
      </c>
    </row>
    <row r="5084" spans="10:15" customFormat="1" ht="13.8">
      <c r="J5084" s="11" t="s">
        <v>5697</v>
      </c>
      <c r="K5084" s="11" t="s">
        <v>31</v>
      </c>
      <c r="L5084" s="11" t="s">
        <v>199</v>
      </c>
      <c r="M5084" s="11" t="s">
        <v>453</v>
      </c>
      <c r="N5084" s="12">
        <v>326</v>
      </c>
      <c r="O5084" s="11" t="s">
        <v>662</v>
      </c>
    </row>
    <row r="5085" spans="10:15" customFormat="1" ht="13.8">
      <c r="J5085" s="11" t="s">
        <v>5698</v>
      </c>
      <c r="K5085" s="11" t="s">
        <v>31</v>
      </c>
      <c r="L5085" s="11" t="s">
        <v>199</v>
      </c>
      <c r="M5085" s="11" t="s">
        <v>453</v>
      </c>
      <c r="N5085" s="12">
        <v>325</v>
      </c>
      <c r="O5085" s="11" t="s">
        <v>662</v>
      </c>
    </row>
    <row r="5086" spans="10:15" customFormat="1" ht="13.8">
      <c r="J5086" s="11" t="s">
        <v>5699</v>
      </c>
      <c r="K5086" s="11" t="s">
        <v>31</v>
      </c>
      <c r="L5086" s="11" t="s">
        <v>199</v>
      </c>
      <c r="M5086" s="11" t="s">
        <v>453</v>
      </c>
      <c r="N5086" s="12">
        <v>325</v>
      </c>
      <c r="O5086" s="11" t="s">
        <v>662</v>
      </c>
    </row>
    <row r="5087" spans="10:15" customFormat="1" ht="13.8">
      <c r="J5087" s="11" t="s">
        <v>5700</v>
      </c>
      <c r="K5087" s="11" t="s">
        <v>31</v>
      </c>
      <c r="L5087" s="11" t="s">
        <v>199</v>
      </c>
      <c r="M5087" s="11" t="s">
        <v>453</v>
      </c>
      <c r="N5087" s="12">
        <v>324</v>
      </c>
      <c r="O5087" s="11" t="s">
        <v>662</v>
      </c>
    </row>
    <row r="5088" spans="10:15" customFormat="1" ht="13.8">
      <c r="J5088" s="11" t="s">
        <v>5701</v>
      </c>
      <c r="K5088" s="11" t="s">
        <v>31</v>
      </c>
      <c r="L5088" s="11" t="s">
        <v>199</v>
      </c>
      <c r="M5088" s="11" t="s">
        <v>453</v>
      </c>
      <c r="N5088" s="12">
        <v>313</v>
      </c>
      <c r="O5088" s="11" t="s">
        <v>662</v>
      </c>
    </row>
    <row r="5089" spans="10:15" customFormat="1" ht="13.8">
      <c r="J5089" s="11" t="s">
        <v>5702</v>
      </c>
      <c r="K5089" s="11" t="s">
        <v>31</v>
      </c>
      <c r="L5089" s="11" t="s">
        <v>199</v>
      </c>
      <c r="M5089" s="11" t="s">
        <v>453</v>
      </c>
      <c r="N5089" s="12">
        <v>306</v>
      </c>
      <c r="O5089" s="11" t="s">
        <v>662</v>
      </c>
    </row>
    <row r="5090" spans="10:15" customFormat="1" ht="13.8">
      <c r="J5090" s="11" t="s">
        <v>5703</v>
      </c>
      <c r="K5090" s="11" t="s">
        <v>31</v>
      </c>
      <c r="L5090" s="11" t="s">
        <v>199</v>
      </c>
      <c r="M5090" s="11" t="s">
        <v>453</v>
      </c>
      <c r="N5090" s="12">
        <v>306</v>
      </c>
      <c r="O5090" s="11" t="s">
        <v>662</v>
      </c>
    </row>
    <row r="5091" spans="10:15" customFormat="1" ht="13.8">
      <c r="J5091" s="11" t="s">
        <v>5704</v>
      </c>
      <c r="K5091" s="11" t="s">
        <v>31</v>
      </c>
      <c r="L5091" s="11" t="s">
        <v>199</v>
      </c>
      <c r="M5091" s="11" t="s">
        <v>453</v>
      </c>
      <c r="N5091" s="12">
        <v>301</v>
      </c>
      <c r="O5091" s="11" t="s">
        <v>662</v>
      </c>
    </row>
    <row r="5092" spans="10:15" customFormat="1" ht="13.8">
      <c r="J5092" s="11" t="s">
        <v>5705</v>
      </c>
      <c r="K5092" s="11" t="s">
        <v>31</v>
      </c>
      <c r="L5092" s="11" t="s">
        <v>199</v>
      </c>
      <c r="M5092" s="11" t="s">
        <v>453</v>
      </c>
      <c r="N5092" s="12">
        <v>296</v>
      </c>
      <c r="O5092" s="11" t="s">
        <v>662</v>
      </c>
    </row>
    <row r="5093" spans="10:15" customFormat="1" ht="13.8">
      <c r="J5093" s="11" t="s">
        <v>5706</v>
      </c>
      <c r="K5093" s="11" t="s">
        <v>31</v>
      </c>
      <c r="L5093" s="11" t="s">
        <v>199</v>
      </c>
      <c r="M5093" s="11" t="s">
        <v>453</v>
      </c>
      <c r="N5093" s="12">
        <v>291</v>
      </c>
      <c r="O5093" s="11" t="s">
        <v>662</v>
      </c>
    </row>
    <row r="5094" spans="10:15" customFormat="1" ht="13.8">
      <c r="J5094" s="11" t="s">
        <v>5707</v>
      </c>
      <c r="K5094" s="11" t="s">
        <v>31</v>
      </c>
      <c r="L5094" s="11" t="s">
        <v>199</v>
      </c>
      <c r="M5094" s="11" t="s">
        <v>453</v>
      </c>
      <c r="N5094" s="12">
        <v>271</v>
      </c>
      <c r="O5094" s="11" t="s">
        <v>662</v>
      </c>
    </row>
    <row r="5095" spans="10:15" customFormat="1" ht="13.8">
      <c r="J5095" s="11" t="s">
        <v>5708</v>
      </c>
      <c r="K5095" s="11" t="s">
        <v>31</v>
      </c>
      <c r="L5095" s="11" t="s">
        <v>199</v>
      </c>
      <c r="M5095" s="11" t="s">
        <v>453</v>
      </c>
      <c r="N5095" s="12">
        <v>270</v>
      </c>
      <c r="O5095" s="11" t="s">
        <v>662</v>
      </c>
    </row>
    <row r="5096" spans="10:15" customFormat="1" ht="13.8">
      <c r="J5096" s="11" t="s">
        <v>5709</v>
      </c>
      <c r="K5096" s="11" t="s">
        <v>31</v>
      </c>
      <c r="L5096" s="11" t="s">
        <v>199</v>
      </c>
      <c r="M5096" s="11" t="s">
        <v>453</v>
      </c>
      <c r="N5096" s="12">
        <v>231</v>
      </c>
      <c r="O5096" s="11" t="s">
        <v>662</v>
      </c>
    </row>
    <row r="5097" spans="10:15" customFormat="1" ht="13.8">
      <c r="J5097" s="11" t="s">
        <v>5710</v>
      </c>
      <c r="K5097" s="11" t="s">
        <v>31</v>
      </c>
      <c r="L5097" s="11" t="s">
        <v>199</v>
      </c>
      <c r="M5097" s="11" t="s">
        <v>453</v>
      </c>
      <c r="N5097" s="12">
        <v>228</v>
      </c>
      <c r="O5097" s="11" t="s">
        <v>662</v>
      </c>
    </row>
    <row r="5098" spans="10:15" customFormat="1" ht="13.8">
      <c r="J5098" s="11" t="s">
        <v>5711</v>
      </c>
      <c r="K5098" s="11" t="s">
        <v>31</v>
      </c>
      <c r="L5098" s="11" t="s">
        <v>199</v>
      </c>
      <c r="M5098" s="11" t="s">
        <v>453</v>
      </c>
      <c r="N5098" s="12">
        <v>221</v>
      </c>
      <c r="O5098" s="11" t="s">
        <v>662</v>
      </c>
    </row>
    <row r="5099" spans="10:15" customFormat="1" ht="13.8">
      <c r="J5099" s="11" t="s">
        <v>5712</v>
      </c>
      <c r="K5099" s="11" t="s">
        <v>31</v>
      </c>
      <c r="L5099" s="11" t="s">
        <v>199</v>
      </c>
      <c r="M5099" s="11" t="s">
        <v>453</v>
      </c>
      <c r="N5099" s="12">
        <v>219</v>
      </c>
      <c r="O5099" s="11" t="s">
        <v>662</v>
      </c>
    </row>
    <row r="5100" spans="10:15" customFormat="1" ht="13.8">
      <c r="J5100" s="11" t="s">
        <v>5713</v>
      </c>
      <c r="K5100" s="11" t="s">
        <v>31</v>
      </c>
      <c r="L5100" s="11" t="s">
        <v>199</v>
      </c>
      <c r="M5100" s="11" t="s">
        <v>453</v>
      </c>
      <c r="N5100" s="12">
        <v>210</v>
      </c>
      <c r="O5100" s="11" t="s">
        <v>662</v>
      </c>
    </row>
    <row r="5101" spans="10:15" customFormat="1" ht="13.8">
      <c r="J5101" s="11" t="s">
        <v>5714</v>
      </c>
      <c r="K5101" s="11" t="s">
        <v>31</v>
      </c>
      <c r="L5101" s="11" t="s">
        <v>199</v>
      </c>
      <c r="M5101" s="11" t="s">
        <v>453</v>
      </c>
      <c r="N5101" s="12">
        <v>210</v>
      </c>
      <c r="O5101" s="11" t="s">
        <v>662</v>
      </c>
    </row>
    <row r="5102" spans="10:15" customFormat="1" ht="13.8">
      <c r="J5102" s="11" t="s">
        <v>5715</v>
      </c>
      <c r="K5102" s="11" t="s">
        <v>31</v>
      </c>
      <c r="L5102" s="11" t="s">
        <v>199</v>
      </c>
      <c r="M5102" s="11" t="s">
        <v>453</v>
      </c>
      <c r="N5102" s="12">
        <v>190</v>
      </c>
      <c r="O5102" s="11" t="s">
        <v>662</v>
      </c>
    </row>
    <row r="5103" spans="10:15" customFormat="1" ht="13.8">
      <c r="J5103" s="11" t="s">
        <v>5716</v>
      </c>
      <c r="K5103" s="11" t="s">
        <v>31</v>
      </c>
      <c r="L5103" s="11" t="s">
        <v>199</v>
      </c>
      <c r="M5103" s="11" t="s">
        <v>453</v>
      </c>
      <c r="N5103" s="12">
        <v>185</v>
      </c>
      <c r="O5103" s="11" t="s">
        <v>662</v>
      </c>
    </row>
    <row r="5104" spans="10:15" customFormat="1" ht="13.8">
      <c r="J5104" s="11" t="s">
        <v>5717</v>
      </c>
      <c r="K5104" s="11" t="s">
        <v>31</v>
      </c>
      <c r="L5104" s="11" t="s">
        <v>199</v>
      </c>
      <c r="M5104" s="11" t="s">
        <v>453</v>
      </c>
      <c r="N5104" s="12">
        <v>177</v>
      </c>
      <c r="O5104" s="11" t="s">
        <v>662</v>
      </c>
    </row>
    <row r="5105" spans="10:15" customFormat="1" ht="13.8">
      <c r="J5105" s="11" t="s">
        <v>5718</v>
      </c>
      <c r="K5105" s="11" t="s">
        <v>31</v>
      </c>
      <c r="L5105" s="11" t="s">
        <v>199</v>
      </c>
      <c r="M5105" s="11" t="s">
        <v>453</v>
      </c>
      <c r="N5105" s="12">
        <v>172</v>
      </c>
      <c r="O5105" s="11" t="s">
        <v>662</v>
      </c>
    </row>
    <row r="5106" spans="10:15" customFormat="1" ht="13.8">
      <c r="J5106" s="11" t="s">
        <v>5719</v>
      </c>
      <c r="K5106" s="11" t="s">
        <v>31</v>
      </c>
      <c r="L5106" s="11" t="s">
        <v>199</v>
      </c>
      <c r="M5106" s="11" t="s">
        <v>453</v>
      </c>
      <c r="N5106" s="12">
        <v>171</v>
      </c>
      <c r="O5106" s="11" t="s">
        <v>662</v>
      </c>
    </row>
    <row r="5107" spans="10:15" customFormat="1" ht="13.8">
      <c r="J5107" s="11" t="s">
        <v>5720</v>
      </c>
      <c r="K5107" s="11" t="s">
        <v>31</v>
      </c>
      <c r="L5107" s="11" t="s">
        <v>199</v>
      </c>
      <c r="M5107" s="11" t="s">
        <v>453</v>
      </c>
      <c r="N5107" s="12">
        <v>160</v>
      </c>
      <c r="O5107" s="11" t="s">
        <v>662</v>
      </c>
    </row>
    <row r="5108" spans="10:15" customFormat="1" ht="13.8">
      <c r="J5108" s="11" t="s">
        <v>5721</v>
      </c>
      <c r="K5108" s="11" t="s">
        <v>31</v>
      </c>
      <c r="L5108" s="11" t="s">
        <v>199</v>
      </c>
      <c r="M5108" s="11" t="s">
        <v>453</v>
      </c>
      <c r="N5108" s="12">
        <v>154</v>
      </c>
      <c r="O5108" s="11" t="s">
        <v>662</v>
      </c>
    </row>
    <row r="5109" spans="10:15" customFormat="1" ht="13.8">
      <c r="J5109" s="11" t="s">
        <v>5722</v>
      </c>
      <c r="K5109" s="11" t="s">
        <v>31</v>
      </c>
      <c r="L5109" s="11" t="s">
        <v>199</v>
      </c>
      <c r="M5109" s="11" t="s">
        <v>453</v>
      </c>
      <c r="N5109" s="12">
        <v>150</v>
      </c>
      <c r="O5109" s="11" t="s">
        <v>662</v>
      </c>
    </row>
    <row r="5110" spans="10:15" customFormat="1" ht="13.8">
      <c r="J5110" s="11" t="s">
        <v>5723</v>
      </c>
      <c r="K5110" s="11" t="s">
        <v>31</v>
      </c>
      <c r="L5110" s="11" t="s">
        <v>199</v>
      </c>
      <c r="M5110" s="11" t="s">
        <v>453</v>
      </c>
      <c r="N5110" s="12">
        <v>124</v>
      </c>
      <c r="O5110" s="11" t="s">
        <v>662</v>
      </c>
    </row>
    <row r="5111" spans="10:15" customFormat="1" ht="13.8">
      <c r="J5111" s="11" t="s">
        <v>5724</v>
      </c>
      <c r="K5111" s="11" t="s">
        <v>31</v>
      </c>
      <c r="L5111" s="11" t="s">
        <v>199</v>
      </c>
      <c r="M5111" s="11" t="s">
        <v>453</v>
      </c>
      <c r="N5111" s="12">
        <v>123</v>
      </c>
      <c r="O5111" s="11" t="s">
        <v>662</v>
      </c>
    </row>
    <row r="5112" spans="10:15" customFormat="1" ht="13.8">
      <c r="J5112" s="11" t="s">
        <v>5725</v>
      </c>
      <c r="K5112" s="11" t="s">
        <v>31</v>
      </c>
      <c r="L5112" s="11" t="s">
        <v>199</v>
      </c>
      <c r="M5112" s="11" t="s">
        <v>453</v>
      </c>
      <c r="N5112" s="12">
        <v>91</v>
      </c>
      <c r="O5112" s="11" t="s">
        <v>662</v>
      </c>
    </row>
    <row r="5113" spans="10:15" customFormat="1" ht="13.8">
      <c r="J5113" s="11" t="s">
        <v>5726</v>
      </c>
      <c r="K5113" s="11" t="s">
        <v>31</v>
      </c>
      <c r="L5113" s="11" t="s">
        <v>199</v>
      </c>
      <c r="M5113" s="11" t="s">
        <v>453</v>
      </c>
      <c r="N5113" s="12">
        <v>84</v>
      </c>
      <c r="O5113" s="11" t="s">
        <v>662</v>
      </c>
    </row>
    <row r="5114" spans="10:15" customFormat="1" ht="13.8">
      <c r="J5114" s="11" t="s">
        <v>5727</v>
      </c>
      <c r="K5114" s="11" t="s">
        <v>31</v>
      </c>
      <c r="L5114" s="11" t="s">
        <v>199</v>
      </c>
      <c r="M5114" s="11" t="s">
        <v>453</v>
      </c>
      <c r="N5114" s="12">
        <v>83</v>
      </c>
      <c r="O5114" s="11" t="s">
        <v>662</v>
      </c>
    </row>
    <row r="5115" spans="10:15" customFormat="1" ht="13.8">
      <c r="J5115" s="11" t="s">
        <v>435</v>
      </c>
      <c r="K5115" s="11" t="s">
        <v>31</v>
      </c>
      <c r="L5115" s="11" t="s">
        <v>199</v>
      </c>
      <c r="M5115" s="11" t="s">
        <v>467</v>
      </c>
      <c r="N5115" s="12">
        <v>73899</v>
      </c>
      <c r="O5115" s="11" t="s">
        <v>709</v>
      </c>
    </row>
    <row r="5116" spans="10:15" customFormat="1" ht="13.8">
      <c r="J5116" s="11" t="s">
        <v>5728</v>
      </c>
      <c r="K5116" s="11" t="s">
        <v>31</v>
      </c>
      <c r="L5116" s="11" t="s">
        <v>199</v>
      </c>
      <c r="M5116" s="11" t="s">
        <v>467</v>
      </c>
      <c r="N5116" s="12">
        <v>10569</v>
      </c>
      <c r="O5116" s="11" t="s">
        <v>448</v>
      </c>
    </row>
    <row r="5117" spans="10:15" customFormat="1" ht="13.8">
      <c r="J5117" s="11" t="s">
        <v>5729</v>
      </c>
      <c r="K5117" s="11" t="s">
        <v>31</v>
      </c>
      <c r="L5117" s="11" t="s">
        <v>199</v>
      </c>
      <c r="M5117" s="11" t="s">
        <v>467</v>
      </c>
      <c r="N5117" s="12">
        <v>10372</v>
      </c>
      <c r="O5117" s="11" t="s">
        <v>448</v>
      </c>
    </row>
    <row r="5118" spans="10:15" customFormat="1" ht="13.8">
      <c r="J5118" s="11" t="s">
        <v>5730</v>
      </c>
      <c r="K5118" s="11" t="s">
        <v>31</v>
      </c>
      <c r="L5118" s="11" t="s">
        <v>199</v>
      </c>
      <c r="M5118" s="11" t="s">
        <v>467</v>
      </c>
      <c r="N5118" s="12">
        <v>8373</v>
      </c>
      <c r="O5118" s="11" t="s">
        <v>480</v>
      </c>
    </row>
    <row r="5119" spans="10:15" customFormat="1" ht="13.8">
      <c r="J5119" s="11" t="s">
        <v>5731</v>
      </c>
      <c r="K5119" s="11" t="s">
        <v>31</v>
      </c>
      <c r="L5119" s="11" t="s">
        <v>199</v>
      </c>
      <c r="M5119" s="11" t="s">
        <v>467</v>
      </c>
      <c r="N5119" s="12">
        <v>5969</v>
      </c>
      <c r="O5119" s="11" t="s">
        <v>480</v>
      </c>
    </row>
    <row r="5120" spans="10:15" customFormat="1" ht="13.8">
      <c r="J5120" s="11" t="s">
        <v>5732</v>
      </c>
      <c r="K5120" s="11" t="s">
        <v>31</v>
      </c>
      <c r="L5120" s="11" t="s">
        <v>199</v>
      </c>
      <c r="M5120" s="11" t="s">
        <v>467</v>
      </c>
      <c r="N5120" s="12">
        <v>5774</v>
      </c>
      <c r="O5120" s="11" t="s">
        <v>480</v>
      </c>
    </row>
    <row r="5121" spans="10:15" customFormat="1" ht="13.8">
      <c r="J5121" s="11" t="s">
        <v>5733</v>
      </c>
      <c r="K5121" s="11" t="s">
        <v>31</v>
      </c>
      <c r="L5121" s="11" t="s">
        <v>199</v>
      </c>
      <c r="M5121" s="11" t="s">
        <v>467</v>
      </c>
      <c r="N5121" s="12">
        <v>3784</v>
      </c>
      <c r="O5121" s="11" t="s">
        <v>514</v>
      </c>
    </row>
    <row r="5122" spans="10:15" customFormat="1" ht="13.8">
      <c r="J5122" s="11" t="s">
        <v>5734</v>
      </c>
      <c r="K5122" s="11" t="s">
        <v>31</v>
      </c>
      <c r="L5122" s="11" t="s">
        <v>199</v>
      </c>
      <c r="M5122" s="11" t="s">
        <v>467</v>
      </c>
      <c r="N5122" s="12">
        <v>3260</v>
      </c>
      <c r="O5122" s="11" t="s">
        <v>514</v>
      </c>
    </row>
    <row r="5123" spans="10:15" customFormat="1" ht="13.8">
      <c r="J5123" s="11" t="s">
        <v>5735</v>
      </c>
      <c r="K5123" s="11" t="s">
        <v>31</v>
      </c>
      <c r="L5123" s="11" t="s">
        <v>199</v>
      </c>
      <c r="M5123" s="11" t="s">
        <v>467</v>
      </c>
      <c r="N5123" s="12">
        <v>3250</v>
      </c>
      <c r="O5123" s="11" t="s">
        <v>514</v>
      </c>
    </row>
    <row r="5124" spans="10:15" customFormat="1" ht="13.8">
      <c r="J5124" s="11" t="s">
        <v>5736</v>
      </c>
      <c r="K5124" s="11" t="s">
        <v>31</v>
      </c>
      <c r="L5124" s="11" t="s">
        <v>199</v>
      </c>
      <c r="M5124" s="11" t="s">
        <v>467</v>
      </c>
      <c r="N5124" s="12">
        <v>3184</v>
      </c>
      <c r="O5124" s="11" t="s">
        <v>514</v>
      </c>
    </row>
    <row r="5125" spans="10:15" customFormat="1" ht="13.8">
      <c r="J5125" s="11" t="s">
        <v>5737</v>
      </c>
      <c r="K5125" s="11" t="s">
        <v>31</v>
      </c>
      <c r="L5125" s="11" t="s">
        <v>199</v>
      </c>
      <c r="M5125" s="11" t="s">
        <v>467</v>
      </c>
      <c r="N5125" s="12">
        <v>2750</v>
      </c>
      <c r="O5125" s="11" t="s">
        <v>514</v>
      </c>
    </row>
    <row r="5126" spans="10:15" customFormat="1" ht="13.8">
      <c r="J5126" s="11" t="s">
        <v>5738</v>
      </c>
      <c r="K5126" s="11" t="s">
        <v>31</v>
      </c>
      <c r="L5126" s="11" t="s">
        <v>199</v>
      </c>
      <c r="M5126" s="11" t="s">
        <v>467</v>
      </c>
      <c r="N5126" s="12">
        <v>2552</v>
      </c>
      <c r="O5126" s="11" t="s">
        <v>514</v>
      </c>
    </row>
    <row r="5127" spans="10:15" customFormat="1" ht="13.8">
      <c r="J5127" s="11" t="s">
        <v>5739</v>
      </c>
      <c r="K5127" s="11" t="s">
        <v>31</v>
      </c>
      <c r="L5127" s="11" t="s">
        <v>199</v>
      </c>
      <c r="M5127" s="11" t="s">
        <v>467</v>
      </c>
      <c r="N5127" s="12">
        <v>2519</v>
      </c>
      <c r="O5127" s="11" t="s">
        <v>514</v>
      </c>
    </row>
    <row r="5128" spans="10:15" customFormat="1" ht="13.8">
      <c r="J5128" s="11" t="s">
        <v>5740</v>
      </c>
      <c r="K5128" s="11" t="s">
        <v>31</v>
      </c>
      <c r="L5128" s="11" t="s">
        <v>199</v>
      </c>
      <c r="M5128" s="11" t="s">
        <v>467</v>
      </c>
      <c r="N5128" s="12">
        <v>2343</v>
      </c>
      <c r="O5128" s="11" t="s">
        <v>514</v>
      </c>
    </row>
    <row r="5129" spans="10:15" customFormat="1" ht="13.8">
      <c r="J5129" s="11" t="s">
        <v>5741</v>
      </c>
      <c r="K5129" s="11" t="s">
        <v>31</v>
      </c>
      <c r="L5129" s="11" t="s">
        <v>199</v>
      </c>
      <c r="M5129" s="11" t="s">
        <v>467</v>
      </c>
      <c r="N5129" s="12">
        <v>2276</v>
      </c>
      <c r="O5129" s="11" t="s">
        <v>514</v>
      </c>
    </row>
    <row r="5130" spans="10:15" customFormat="1" ht="13.8">
      <c r="J5130" s="11" t="s">
        <v>5742</v>
      </c>
      <c r="K5130" s="11" t="s">
        <v>31</v>
      </c>
      <c r="L5130" s="11" t="s">
        <v>199</v>
      </c>
      <c r="M5130" s="11" t="s">
        <v>467</v>
      </c>
      <c r="N5130" s="12">
        <v>2264</v>
      </c>
      <c r="O5130" s="11" t="s">
        <v>514</v>
      </c>
    </row>
    <row r="5131" spans="10:15" customFormat="1" ht="13.8">
      <c r="J5131" s="11" t="s">
        <v>5743</v>
      </c>
      <c r="K5131" s="11" t="s">
        <v>31</v>
      </c>
      <c r="L5131" s="11" t="s">
        <v>199</v>
      </c>
      <c r="M5131" s="11" t="s">
        <v>467</v>
      </c>
      <c r="N5131" s="12">
        <v>2121</v>
      </c>
      <c r="O5131" s="11" t="s">
        <v>514</v>
      </c>
    </row>
    <row r="5132" spans="10:15" customFormat="1" ht="13.8">
      <c r="J5132" s="11" t="s">
        <v>5744</v>
      </c>
      <c r="K5132" s="11" t="s">
        <v>31</v>
      </c>
      <c r="L5132" s="11" t="s">
        <v>199</v>
      </c>
      <c r="M5132" s="11" t="s">
        <v>467</v>
      </c>
      <c r="N5132" s="12">
        <v>1976</v>
      </c>
      <c r="O5132" s="11" t="s">
        <v>606</v>
      </c>
    </row>
    <row r="5133" spans="10:15" customFormat="1" ht="13.8">
      <c r="J5133" s="11" t="s">
        <v>5745</v>
      </c>
      <c r="K5133" s="11" t="s">
        <v>31</v>
      </c>
      <c r="L5133" s="11" t="s">
        <v>199</v>
      </c>
      <c r="M5133" s="11" t="s">
        <v>467</v>
      </c>
      <c r="N5133" s="12">
        <v>1928</v>
      </c>
      <c r="O5133" s="11" t="s">
        <v>606</v>
      </c>
    </row>
    <row r="5134" spans="10:15" customFormat="1" ht="13.8">
      <c r="J5134" s="11" t="s">
        <v>5746</v>
      </c>
      <c r="K5134" s="11" t="s">
        <v>31</v>
      </c>
      <c r="L5134" s="11" t="s">
        <v>199</v>
      </c>
      <c r="M5134" s="11" t="s">
        <v>467</v>
      </c>
      <c r="N5134" s="12">
        <v>1784</v>
      </c>
      <c r="O5134" s="11" t="s">
        <v>606</v>
      </c>
    </row>
    <row r="5135" spans="10:15" customFormat="1" ht="13.8">
      <c r="J5135" s="11" t="s">
        <v>5747</v>
      </c>
      <c r="K5135" s="11" t="s">
        <v>31</v>
      </c>
      <c r="L5135" s="11" t="s">
        <v>199</v>
      </c>
      <c r="M5135" s="11" t="s">
        <v>467</v>
      </c>
      <c r="N5135" s="12">
        <v>1734</v>
      </c>
      <c r="O5135" s="11" t="s">
        <v>606</v>
      </c>
    </row>
    <row r="5136" spans="10:15" customFormat="1" ht="13.8">
      <c r="J5136" s="11" t="s">
        <v>5748</v>
      </c>
      <c r="K5136" s="11" t="s">
        <v>31</v>
      </c>
      <c r="L5136" s="11" t="s">
        <v>199</v>
      </c>
      <c r="M5136" s="11" t="s">
        <v>467</v>
      </c>
      <c r="N5136" s="12">
        <v>1687</v>
      </c>
      <c r="O5136" s="11" t="s">
        <v>606</v>
      </c>
    </row>
    <row r="5137" spans="10:15" customFormat="1" ht="13.8">
      <c r="J5137" s="11" t="s">
        <v>5749</v>
      </c>
      <c r="K5137" s="11" t="s">
        <v>31</v>
      </c>
      <c r="L5137" s="11" t="s">
        <v>199</v>
      </c>
      <c r="M5137" s="11" t="s">
        <v>467</v>
      </c>
      <c r="N5137" s="12">
        <v>1673</v>
      </c>
      <c r="O5137" s="11" t="s">
        <v>606</v>
      </c>
    </row>
    <row r="5138" spans="10:15" customFormat="1" ht="13.8">
      <c r="J5138" s="11" t="s">
        <v>5750</v>
      </c>
      <c r="K5138" s="11" t="s">
        <v>31</v>
      </c>
      <c r="L5138" s="11" t="s">
        <v>199</v>
      </c>
      <c r="M5138" s="11" t="s">
        <v>467</v>
      </c>
      <c r="N5138" s="12">
        <v>1669</v>
      </c>
      <c r="O5138" s="11" t="s">
        <v>606</v>
      </c>
    </row>
    <row r="5139" spans="10:15" customFormat="1" ht="13.8">
      <c r="J5139" s="11" t="s">
        <v>5751</v>
      </c>
      <c r="K5139" s="11" t="s">
        <v>31</v>
      </c>
      <c r="L5139" s="11" t="s">
        <v>199</v>
      </c>
      <c r="M5139" s="11" t="s">
        <v>467</v>
      </c>
      <c r="N5139" s="12">
        <v>1602</v>
      </c>
      <c r="O5139" s="11" t="s">
        <v>606</v>
      </c>
    </row>
    <row r="5140" spans="10:15" customFormat="1" ht="13.8">
      <c r="J5140" s="11" t="s">
        <v>5752</v>
      </c>
      <c r="K5140" s="11" t="s">
        <v>31</v>
      </c>
      <c r="L5140" s="11" t="s">
        <v>199</v>
      </c>
      <c r="M5140" s="11" t="s">
        <v>467</v>
      </c>
      <c r="N5140" s="12">
        <v>1564</v>
      </c>
      <c r="O5140" s="11" t="s">
        <v>606</v>
      </c>
    </row>
    <row r="5141" spans="10:15" customFormat="1" ht="13.8">
      <c r="J5141" s="11" t="s">
        <v>5753</v>
      </c>
      <c r="K5141" s="11" t="s">
        <v>31</v>
      </c>
      <c r="L5141" s="11" t="s">
        <v>199</v>
      </c>
      <c r="M5141" s="11" t="s">
        <v>467</v>
      </c>
      <c r="N5141" s="12">
        <v>1437</v>
      </c>
      <c r="O5141" s="11" t="s">
        <v>606</v>
      </c>
    </row>
    <row r="5142" spans="10:15" customFormat="1" ht="13.8">
      <c r="J5142" s="11" t="s">
        <v>5754</v>
      </c>
      <c r="K5142" s="11" t="s">
        <v>31</v>
      </c>
      <c r="L5142" s="11" t="s">
        <v>199</v>
      </c>
      <c r="M5142" s="11" t="s">
        <v>467</v>
      </c>
      <c r="N5142" s="12">
        <v>1392</v>
      </c>
      <c r="O5142" s="11" t="s">
        <v>606</v>
      </c>
    </row>
    <row r="5143" spans="10:15" customFormat="1" ht="13.8">
      <c r="J5143" s="11" t="s">
        <v>5755</v>
      </c>
      <c r="K5143" s="11" t="s">
        <v>31</v>
      </c>
      <c r="L5143" s="11" t="s">
        <v>199</v>
      </c>
      <c r="M5143" s="11" t="s">
        <v>467</v>
      </c>
      <c r="N5143" s="12">
        <v>1380</v>
      </c>
      <c r="O5143" s="11" t="s">
        <v>606</v>
      </c>
    </row>
    <row r="5144" spans="10:15" customFormat="1" ht="13.8">
      <c r="J5144" s="11" t="s">
        <v>5756</v>
      </c>
      <c r="K5144" s="11" t="s">
        <v>31</v>
      </c>
      <c r="L5144" s="11" t="s">
        <v>199</v>
      </c>
      <c r="M5144" s="11" t="s">
        <v>467</v>
      </c>
      <c r="N5144" s="12">
        <v>1331</v>
      </c>
      <c r="O5144" s="11" t="s">
        <v>606</v>
      </c>
    </row>
    <row r="5145" spans="10:15" customFormat="1" ht="13.8">
      <c r="J5145" s="11" t="s">
        <v>5757</v>
      </c>
      <c r="K5145" s="11" t="s">
        <v>31</v>
      </c>
      <c r="L5145" s="11" t="s">
        <v>199</v>
      </c>
      <c r="M5145" s="11" t="s">
        <v>467</v>
      </c>
      <c r="N5145" s="12">
        <v>1286</v>
      </c>
      <c r="O5145" s="11" t="s">
        <v>606</v>
      </c>
    </row>
    <row r="5146" spans="10:15" customFormat="1" ht="13.8">
      <c r="J5146" s="11" t="s">
        <v>5758</v>
      </c>
      <c r="K5146" s="11" t="s">
        <v>31</v>
      </c>
      <c r="L5146" s="11" t="s">
        <v>199</v>
      </c>
      <c r="M5146" s="11" t="s">
        <v>467</v>
      </c>
      <c r="N5146" s="12">
        <v>1271</v>
      </c>
      <c r="O5146" s="11" t="s">
        <v>606</v>
      </c>
    </row>
    <row r="5147" spans="10:15" customFormat="1" ht="13.8">
      <c r="J5147" s="11" t="s">
        <v>5759</v>
      </c>
      <c r="K5147" s="11" t="s">
        <v>31</v>
      </c>
      <c r="L5147" s="11" t="s">
        <v>199</v>
      </c>
      <c r="M5147" s="11" t="s">
        <v>467</v>
      </c>
      <c r="N5147" s="12">
        <v>1197</v>
      </c>
      <c r="O5147" s="11" t="s">
        <v>606</v>
      </c>
    </row>
    <row r="5148" spans="10:15" customFormat="1" ht="13.8">
      <c r="J5148" s="11" t="s">
        <v>5760</v>
      </c>
      <c r="K5148" s="11" t="s">
        <v>31</v>
      </c>
      <c r="L5148" s="11" t="s">
        <v>199</v>
      </c>
      <c r="M5148" s="11" t="s">
        <v>467</v>
      </c>
      <c r="N5148" s="12">
        <v>1162</v>
      </c>
      <c r="O5148" s="11" t="s">
        <v>606</v>
      </c>
    </row>
    <row r="5149" spans="10:15" customFormat="1" ht="13.8">
      <c r="J5149" s="11" t="s">
        <v>5761</v>
      </c>
      <c r="K5149" s="11" t="s">
        <v>31</v>
      </c>
      <c r="L5149" s="11" t="s">
        <v>199</v>
      </c>
      <c r="M5149" s="11" t="s">
        <v>467</v>
      </c>
      <c r="N5149" s="12">
        <v>1153</v>
      </c>
      <c r="O5149" s="11" t="s">
        <v>606</v>
      </c>
    </row>
    <row r="5150" spans="10:15" customFormat="1" ht="13.8">
      <c r="J5150" s="11" t="s">
        <v>5762</v>
      </c>
      <c r="K5150" s="11" t="s">
        <v>31</v>
      </c>
      <c r="L5150" s="11" t="s">
        <v>199</v>
      </c>
      <c r="M5150" s="11" t="s">
        <v>467</v>
      </c>
      <c r="N5150" s="12">
        <v>1114</v>
      </c>
      <c r="O5150" s="11" t="s">
        <v>606</v>
      </c>
    </row>
    <row r="5151" spans="10:15" customFormat="1" ht="13.8">
      <c r="J5151" s="11" t="s">
        <v>5763</v>
      </c>
      <c r="K5151" s="11" t="s">
        <v>31</v>
      </c>
      <c r="L5151" s="11" t="s">
        <v>199</v>
      </c>
      <c r="M5151" s="11" t="s">
        <v>467</v>
      </c>
      <c r="N5151" s="12">
        <v>1067</v>
      </c>
      <c r="O5151" s="11" t="s">
        <v>606</v>
      </c>
    </row>
    <row r="5152" spans="10:15" customFormat="1" ht="13.8">
      <c r="J5152" s="11" t="s">
        <v>5764</v>
      </c>
      <c r="K5152" s="11" t="s">
        <v>31</v>
      </c>
      <c r="L5152" s="11" t="s">
        <v>199</v>
      </c>
      <c r="M5152" s="11" t="s">
        <v>467</v>
      </c>
      <c r="N5152" s="12">
        <v>1044</v>
      </c>
      <c r="O5152" s="11" t="s">
        <v>606</v>
      </c>
    </row>
    <row r="5153" spans="10:15" customFormat="1" ht="13.8">
      <c r="J5153" s="11" t="s">
        <v>5765</v>
      </c>
      <c r="K5153" s="11" t="s">
        <v>31</v>
      </c>
      <c r="L5153" s="11" t="s">
        <v>199</v>
      </c>
      <c r="M5153" s="11" t="s">
        <v>467</v>
      </c>
      <c r="N5153" s="12">
        <v>1026</v>
      </c>
      <c r="O5153" s="11" t="s">
        <v>606</v>
      </c>
    </row>
    <row r="5154" spans="10:15" customFormat="1" ht="13.8">
      <c r="J5154" s="11" t="s">
        <v>5766</v>
      </c>
      <c r="K5154" s="11" t="s">
        <v>31</v>
      </c>
      <c r="L5154" s="11" t="s">
        <v>199</v>
      </c>
      <c r="M5154" s="11" t="s">
        <v>467</v>
      </c>
      <c r="N5154" s="12">
        <v>1025</v>
      </c>
      <c r="O5154" s="11" t="s">
        <v>606</v>
      </c>
    </row>
    <row r="5155" spans="10:15" customFormat="1" ht="13.8">
      <c r="J5155" s="11" t="s">
        <v>5767</v>
      </c>
      <c r="K5155" s="11" t="s">
        <v>31</v>
      </c>
      <c r="L5155" s="11" t="s">
        <v>199</v>
      </c>
      <c r="M5155" s="11" t="s">
        <v>467</v>
      </c>
      <c r="N5155" s="12">
        <v>1023</v>
      </c>
      <c r="O5155" s="11" t="s">
        <v>606</v>
      </c>
    </row>
    <row r="5156" spans="10:15" customFormat="1" ht="13.8">
      <c r="J5156" s="11" t="s">
        <v>5768</v>
      </c>
      <c r="K5156" s="11" t="s">
        <v>31</v>
      </c>
      <c r="L5156" s="11" t="s">
        <v>199</v>
      </c>
      <c r="M5156" s="11" t="s">
        <v>467</v>
      </c>
      <c r="N5156" s="12">
        <v>1006</v>
      </c>
      <c r="O5156" s="11" t="s">
        <v>606</v>
      </c>
    </row>
    <row r="5157" spans="10:15" customFormat="1" ht="13.8">
      <c r="J5157" s="11" t="s">
        <v>5769</v>
      </c>
      <c r="K5157" s="11" t="s">
        <v>31</v>
      </c>
      <c r="L5157" s="11" t="s">
        <v>199</v>
      </c>
      <c r="M5157" s="11" t="s">
        <v>467</v>
      </c>
      <c r="N5157" s="12">
        <v>955</v>
      </c>
      <c r="O5157" s="11" t="s">
        <v>662</v>
      </c>
    </row>
    <row r="5158" spans="10:15" customFormat="1" ht="13.8">
      <c r="J5158" s="11" t="s">
        <v>5770</v>
      </c>
      <c r="K5158" s="11" t="s">
        <v>31</v>
      </c>
      <c r="L5158" s="11" t="s">
        <v>199</v>
      </c>
      <c r="M5158" s="11" t="s">
        <v>467</v>
      </c>
      <c r="N5158" s="12">
        <v>951</v>
      </c>
      <c r="O5158" s="11" t="s">
        <v>662</v>
      </c>
    </row>
    <row r="5159" spans="10:15" customFormat="1" ht="13.8">
      <c r="J5159" s="11" t="s">
        <v>5771</v>
      </c>
      <c r="K5159" s="11" t="s">
        <v>31</v>
      </c>
      <c r="L5159" s="11" t="s">
        <v>199</v>
      </c>
      <c r="M5159" s="11" t="s">
        <v>467</v>
      </c>
      <c r="N5159" s="12">
        <v>944</v>
      </c>
      <c r="O5159" s="11" t="s">
        <v>662</v>
      </c>
    </row>
    <row r="5160" spans="10:15" customFormat="1" ht="13.8">
      <c r="J5160" s="11" t="s">
        <v>5772</v>
      </c>
      <c r="K5160" s="11" t="s">
        <v>31</v>
      </c>
      <c r="L5160" s="11" t="s">
        <v>199</v>
      </c>
      <c r="M5160" s="11" t="s">
        <v>467</v>
      </c>
      <c r="N5160" s="12">
        <v>912</v>
      </c>
      <c r="O5160" s="11" t="s">
        <v>662</v>
      </c>
    </row>
    <row r="5161" spans="10:15" customFormat="1" ht="13.8">
      <c r="J5161" s="11" t="s">
        <v>5773</v>
      </c>
      <c r="K5161" s="11" t="s">
        <v>31</v>
      </c>
      <c r="L5161" s="11" t="s">
        <v>199</v>
      </c>
      <c r="M5161" s="11" t="s">
        <v>467</v>
      </c>
      <c r="N5161" s="12">
        <v>904</v>
      </c>
      <c r="O5161" s="11" t="s">
        <v>662</v>
      </c>
    </row>
    <row r="5162" spans="10:15" customFormat="1" ht="13.8">
      <c r="J5162" s="11" t="s">
        <v>5774</v>
      </c>
      <c r="K5162" s="11" t="s">
        <v>31</v>
      </c>
      <c r="L5162" s="11" t="s">
        <v>199</v>
      </c>
      <c r="M5162" s="11" t="s">
        <v>467</v>
      </c>
      <c r="N5162" s="12">
        <v>899</v>
      </c>
      <c r="O5162" s="11" t="s">
        <v>662</v>
      </c>
    </row>
    <row r="5163" spans="10:15" customFormat="1" ht="13.8">
      <c r="J5163" s="11" t="s">
        <v>5775</v>
      </c>
      <c r="K5163" s="11" t="s">
        <v>31</v>
      </c>
      <c r="L5163" s="11" t="s">
        <v>199</v>
      </c>
      <c r="M5163" s="11" t="s">
        <v>467</v>
      </c>
      <c r="N5163" s="12">
        <v>895</v>
      </c>
      <c r="O5163" s="11" t="s">
        <v>662</v>
      </c>
    </row>
    <row r="5164" spans="10:15" customFormat="1" ht="13.8">
      <c r="J5164" s="11" t="s">
        <v>5776</v>
      </c>
      <c r="K5164" s="11" t="s">
        <v>31</v>
      </c>
      <c r="L5164" s="11" t="s">
        <v>199</v>
      </c>
      <c r="M5164" s="11" t="s">
        <v>467</v>
      </c>
      <c r="N5164" s="12">
        <v>887</v>
      </c>
      <c r="O5164" s="11" t="s">
        <v>662</v>
      </c>
    </row>
    <row r="5165" spans="10:15" customFormat="1" ht="13.8">
      <c r="J5165" s="11" t="s">
        <v>5777</v>
      </c>
      <c r="K5165" s="11" t="s">
        <v>31</v>
      </c>
      <c r="L5165" s="11" t="s">
        <v>199</v>
      </c>
      <c r="M5165" s="11" t="s">
        <v>467</v>
      </c>
      <c r="N5165" s="12">
        <v>878</v>
      </c>
      <c r="O5165" s="11" t="s">
        <v>662</v>
      </c>
    </row>
    <row r="5166" spans="10:15" customFormat="1" ht="13.8">
      <c r="J5166" s="11" t="s">
        <v>5778</v>
      </c>
      <c r="K5166" s="11" t="s">
        <v>31</v>
      </c>
      <c r="L5166" s="11" t="s">
        <v>199</v>
      </c>
      <c r="M5166" s="11" t="s">
        <v>467</v>
      </c>
      <c r="N5166" s="12">
        <v>833</v>
      </c>
      <c r="O5166" s="11" t="s">
        <v>662</v>
      </c>
    </row>
    <row r="5167" spans="10:15" customFormat="1" ht="13.8">
      <c r="J5167" s="11" t="s">
        <v>5779</v>
      </c>
      <c r="K5167" s="11" t="s">
        <v>31</v>
      </c>
      <c r="L5167" s="11" t="s">
        <v>199</v>
      </c>
      <c r="M5167" s="11" t="s">
        <v>467</v>
      </c>
      <c r="N5167" s="12">
        <v>788</v>
      </c>
      <c r="O5167" s="11" t="s">
        <v>662</v>
      </c>
    </row>
    <row r="5168" spans="10:15" customFormat="1" ht="13.8">
      <c r="J5168" s="11" t="s">
        <v>5780</v>
      </c>
      <c r="K5168" s="11" t="s">
        <v>31</v>
      </c>
      <c r="L5168" s="11" t="s">
        <v>199</v>
      </c>
      <c r="M5168" s="11" t="s">
        <v>467</v>
      </c>
      <c r="N5168" s="12">
        <v>765</v>
      </c>
      <c r="O5168" s="11" t="s">
        <v>662</v>
      </c>
    </row>
    <row r="5169" spans="10:15" customFormat="1" ht="13.8">
      <c r="J5169" s="11" t="s">
        <v>5781</v>
      </c>
      <c r="K5169" s="11" t="s">
        <v>31</v>
      </c>
      <c r="L5169" s="11" t="s">
        <v>199</v>
      </c>
      <c r="M5169" s="11" t="s">
        <v>467</v>
      </c>
      <c r="N5169" s="12">
        <v>731</v>
      </c>
      <c r="O5169" s="11" t="s">
        <v>662</v>
      </c>
    </row>
    <row r="5170" spans="10:15" customFormat="1" ht="13.8">
      <c r="J5170" s="11" t="s">
        <v>5782</v>
      </c>
      <c r="K5170" s="11" t="s">
        <v>31</v>
      </c>
      <c r="L5170" s="11" t="s">
        <v>199</v>
      </c>
      <c r="M5170" s="11" t="s">
        <v>467</v>
      </c>
      <c r="N5170" s="12">
        <v>714</v>
      </c>
      <c r="O5170" s="11" t="s">
        <v>662</v>
      </c>
    </row>
    <row r="5171" spans="10:15" customFormat="1" ht="13.8">
      <c r="J5171" s="11" t="s">
        <v>5783</v>
      </c>
      <c r="K5171" s="11" t="s">
        <v>31</v>
      </c>
      <c r="L5171" s="11" t="s">
        <v>199</v>
      </c>
      <c r="M5171" s="11" t="s">
        <v>467</v>
      </c>
      <c r="N5171" s="12">
        <v>712</v>
      </c>
      <c r="O5171" s="11" t="s">
        <v>662</v>
      </c>
    </row>
    <row r="5172" spans="10:15" customFormat="1" ht="13.8">
      <c r="J5172" s="11" t="s">
        <v>5784</v>
      </c>
      <c r="K5172" s="11" t="s">
        <v>31</v>
      </c>
      <c r="L5172" s="11" t="s">
        <v>199</v>
      </c>
      <c r="M5172" s="11" t="s">
        <v>467</v>
      </c>
      <c r="N5172" s="12">
        <v>680</v>
      </c>
      <c r="O5172" s="11" t="s">
        <v>662</v>
      </c>
    </row>
    <row r="5173" spans="10:15" customFormat="1" ht="13.8">
      <c r="J5173" s="11" t="s">
        <v>5785</v>
      </c>
      <c r="K5173" s="11" t="s">
        <v>31</v>
      </c>
      <c r="L5173" s="11" t="s">
        <v>199</v>
      </c>
      <c r="M5173" s="11" t="s">
        <v>467</v>
      </c>
      <c r="N5173" s="12">
        <v>670</v>
      </c>
      <c r="O5173" s="11" t="s">
        <v>662</v>
      </c>
    </row>
    <row r="5174" spans="10:15" customFormat="1" ht="13.8">
      <c r="J5174" s="11" t="s">
        <v>5786</v>
      </c>
      <c r="K5174" s="11" t="s">
        <v>31</v>
      </c>
      <c r="L5174" s="11" t="s">
        <v>199</v>
      </c>
      <c r="M5174" s="11" t="s">
        <v>467</v>
      </c>
      <c r="N5174" s="12">
        <v>661</v>
      </c>
      <c r="O5174" s="11" t="s">
        <v>662</v>
      </c>
    </row>
    <row r="5175" spans="10:15" customFormat="1" ht="13.8">
      <c r="J5175" s="11" t="s">
        <v>5787</v>
      </c>
      <c r="K5175" s="11" t="s">
        <v>31</v>
      </c>
      <c r="L5175" s="11" t="s">
        <v>199</v>
      </c>
      <c r="M5175" s="11" t="s">
        <v>467</v>
      </c>
      <c r="N5175" s="12">
        <v>657</v>
      </c>
      <c r="O5175" s="11" t="s">
        <v>662</v>
      </c>
    </row>
    <row r="5176" spans="10:15" customFormat="1" ht="13.8">
      <c r="J5176" s="11" t="s">
        <v>5788</v>
      </c>
      <c r="K5176" s="11" t="s">
        <v>31</v>
      </c>
      <c r="L5176" s="11" t="s">
        <v>199</v>
      </c>
      <c r="M5176" s="11" t="s">
        <v>467</v>
      </c>
      <c r="N5176" s="12">
        <v>657</v>
      </c>
      <c r="O5176" s="11" t="s">
        <v>662</v>
      </c>
    </row>
    <row r="5177" spans="10:15" customFormat="1" ht="13.8">
      <c r="J5177" s="11" t="s">
        <v>5789</v>
      </c>
      <c r="K5177" s="11" t="s">
        <v>31</v>
      </c>
      <c r="L5177" s="11" t="s">
        <v>199</v>
      </c>
      <c r="M5177" s="11" t="s">
        <v>467</v>
      </c>
      <c r="N5177" s="12">
        <v>657</v>
      </c>
      <c r="O5177" s="11" t="s">
        <v>662</v>
      </c>
    </row>
    <row r="5178" spans="10:15" customFormat="1" ht="13.8">
      <c r="J5178" s="11" t="s">
        <v>5790</v>
      </c>
      <c r="K5178" s="11" t="s">
        <v>31</v>
      </c>
      <c r="L5178" s="11" t="s">
        <v>199</v>
      </c>
      <c r="M5178" s="11" t="s">
        <v>467</v>
      </c>
      <c r="N5178" s="12">
        <v>632</v>
      </c>
      <c r="O5178" s="11" t="s">
        <v>662</v>
      </c>
    </row>
    <row r="5179" spans="10:15" customFormat="1" ht="13.8">
      <c r="J5179" s="11" t="s">
        <v>5791</v>
      </c>
      <c r="K5179" s="11" t="s">
        <v>31</v>
      </c>
      <c r="L5179" s="11" t="s">
        <v>199</v>
      </c>
      <c r="M5179" s="11" t="s">
        <v>467</v>
      </c>
      <c r="N5179" s="12">
        <v>622</v>
      </c>
      <c r="O5179" s="11" t="s">
        <v>662</v>
      </c>
    </row>
    <row r="5180" spans="10:15" customFormat="1" ht="13.8">
      <c r="J5180" s="11" t="s">
        <v>5792</v>
      </c>
      <c r="K5180" s="11" t="s">
        <v>31</v>
      </c>
      <c r="L5180" s="11" t="s">
        <v>199</v>
      </c>
      <c r="M5180" s="11" t="s">
        <v>467</v>
      </c>
      <c r="N5180" s="12">
        <v>618</v>
      </c>
      <c r="O5180" s="11" t="s">
        <v>662</v>
      </c>
    </row>
    <row r="5181" spans="10:15" customFormat="1" ht="13.8">
      <c r="J5181" s="11" t="s">
        <v>5793</v>
      </c>
      <c r="K5181" s="11" t="s">
        <v>31</v>
      </c>
      <c r="L5181" s="11" t="s">
        <v>199</v>
      </c>
      <c r="M5181" s="11" t="s">
        <v>467</v>
      </c>
      <c r="N5181" s="12">
        <v>614</v>
      </c>
      <c r="O5181" s="11" t="s">
        <v>662</v>
      </c>
    </row>
    <row r="5182" spans="10:15" customFormat="1" ht="13.8">
      <c r="J5182" s="11" t="s">
        <v>5794</v>
      </c>
      <c r="K5182" s="11" t="s">
        <v>31</v>
      </c>
      <c r="L5182" s="11" t="s">
        <v>199</v>
      </c>
      <c r="M5182" s="11" t="s">
        <v>467</v>
      </c>
      <c r="N5182" s="12">
        <v>612</v>
      </c>
      <c r="O5182" s="11" t="s">
        <v>662</v>
      </c>
    </row>
    <row r="5183" spans="10:15" customFormat="1" ht="13.8">
      <c r="J5183" s="11" t="s">
        <v>5795</v>
      </c>
      <c r="K5183" s="11" t="s">
        <v>31</v>
      </c>
      <c r="L5183" s="11" t="s">
        <v>199</v>
      </c>
      <c r="M5183" s="11" t="s">
        <v>467</v>
      </c>
      <c r="N5183" s="12">
        <v>596</v>
      </c>
      <c r="O5183" s="11" t="s">
        <v>662</v>
      </c>
    </row>
    <row r="5184" spans="10:15" customFormat="1" ht="13.8">
      <c r="J5184" s="11" t="s">
        <v>5796</v>
      </c>
      <c r="K5184" s="11" t="s">
        <v>31</v>
      </c>
      <c r="L5184" s="11" t="s">
        <v>199</v>
      </c>
      <c r="M5184" s="11" t="s">
        <v>467</v>
      </c>
      <c r="N5184" s="12">
        <v>590</v>
      </c>
      <c r="O5184" s="11" t="s">
        <v>662</v>
      </c>
    </row>
    <row r="5185" spans="10:15" customFormat="1" ht="13.8">
      <c r="J5185" s="11" t="s">
        <v>5797</v>
      </c>
      <c r="K5185" s="11" t="s">
        <v>31</v>
      </c>
      <c r="L5185" s="11" t="s">
        <v>199</v>
      </c>
      <c r="M5185" s="11" t="s">
        <v>467</v>
      </c>
      <c r="N5185" s="12">
        <v>581</v>
      </c>
      <c r="O5185" s="11" t="s">
        <v>662</v>
      </c>
    </row>
    <row r="5186" spans="10:15" customFormat="1" ht="13.8">
      <c r="J5186" s="11" t="s">
        <v>5798</v>
      </c>
      <c r="K5186" s="11" t="s">
        <v>31</v>
      </c>
      <c r="L5186" s="11" t="s">
        <v>199</v>
      </c>
      <c r="M5186" s="11" t="s">
        <v>467</v>
      </c>
      <c r="N5186" s="12">
        <v>576</v>
      </c>
      <c r="O5186" s="11" t="s">
        <v>662</v>
      </c>
    </row>
    <row r="5187" spans="10:15" customFormat="1" ht="13.8">
      <c r="J5187" s="11" t="s">
        <v>5799</v>
      </c>
      <c r="K5187" s="11" t="s">
        <v>31</v>
      </c>
      <c r="L5187" s="11" t="s">
        <v>199</v>
      </c>
      <c r="M5187" s="11" t="s">
        <v>467</v>
      </c>
      <c r="N5187" s="12">
        <v>566</v>
      </c>
      <c r="O5187" s="11" t="s">
        <v>662</v>
      </c>
    </row>
    <row r="5188" spans="10:15" customFormat="1" ht="13.8">
      <c r="J5188" s="11" t="s">
        <v>5800</v>
      </c>
      <c r="K5188" s="11" t="s">
        <v>31</v>
      </c>
      <c r="L5188" s="11" t="s">
        <v>199</v>
      </c>
      <c r="M5188" s="11" t="s">
        <v>467</v>
      </c>
      <c r="N5188" s="12">
        <v>541</v>
      </c>
      <c r="O5188" s="11" t="s">
        <v>662</v>
      </c>
    </row>
    <row r="5189" spans="10:15" customFormat="1" ht="13.8">
      <c r="J5189" s="11" t="s">
        <v>5801</v>
      </c>
      <c r="K5189" s="11" t="s">
        <v>31</v>
      </c>
      <c r="L5189" s="11" t="s">
        <v>199</v>
      </c>
      <c r="M5189" s="11" t="s">
        <v>467</v>
      </c>
      <c r="N5189" s="12">
        <v>541</v>
      </c>
      <c r="O5189" s="11" t="s">
        <v>662</v>
      </c>
    </row>
    <row r="5190" spans="10:15" customFormat="1" ht="13.8">
      <c r="J5190" s="11" t="s">
        <v>5802</v>
      </c>
      <c r="K5190" s="11" t="s">
        <v>31</v>
      </c>
      <c r="L5190" s="11" t="s">
        <v>199</v>
      </c>
      <c r="M5190" s="11" t="s">
        <v>467</v>
      </c>
      <c r="N5190" s="12">
        <v>528</v>
      </c>
      <c r="O5190" s="11" t="s">
        <v>662</v>
      </c>
    </row>
    <row r="5191" spans="10:15" customFormat="1" ht="13.8">
      <c r="J5191" s="11" t="s">
        <v>5803</v>
      </c>
      <c r="K5191" s="11" t="s">
        <v>31</v>
      </c>
      <c r="L5191" s="11" t="s">
        <v>199</v>
      </c>
      <c r="M5191" s="11" t="s">
        <v>467</v>
      </c>
      <c r="N5191" s="12">
        <v>516</v>
      </c>
      <c r="O5191" s="11" t="s">
        <v>662</v>
      </c>
    </row>
    <row r="5192" spans="10:15" customFormat="1" ht="13.8">
      <c r="J5192" s="11" t="s">
        <v>5804</v>
      </c>
      <c r="K5192" s="11" t="s">
        <v>31</v>
      </c>
      <c r="L5192" s="11" t="s">
        <v>199</v>
      </c>
      <c r="M5192" s="11" t="s">
        <v>467</v>
      </c>
      <c r="N5192" s="12">
        <v>504</v>
      </c>
      <c r="O5192" s="11" t="s">
        <v>662</v>
      </c>
    </row>
    <row r="5193" spans="10:15" customFormat="1" ht="13.8">
      <c r="J5193" s="11" t="s">
        <v>5805</v>
      </c>
      <c r="K5193" s="11" t="s">
        <v>31</v>
      </c>
      <c r="L5193" s="11" t="s">
        <v>199</v>
      </c>
      <c r="M5193" s="11" t="s">
        <v>467</v>
      </c>
      <c r="N5193" s="12">
        <v>480</v>
      </c>
      <c r="O5193" s="11" t="s">
        <v>662</v>
      </c>
    </row>
    <row r="5194" spans="10:15" customFormat="1" ht="13.8">
      <c r="J5194" s="11" t="s">
        <v>5806</v>
      </c>
      <c r="K5194" s="11" t="s">
        <v>31</v>
      </c>
      <c r="L5194" s="11" t="s">
        <v>199</v>
      </c>
      <c r="M5194" s="11" t="s">
        <v>467</v>
      </c>
      <c r="N5194" s="12">
        <v>480</v>
      </c>
      <c r="O5194" s="11" t="s">
        <v>662</v>
      </c>
    </row>
    <row r="5195" spans="10:15" customFormat="1" ht="13.8">
      <c r="J5195" s="11" t="s">
        <v>5807</v>
      </c>
      <c r="K5195" s="11" t="s">
        <v>31</v>
      </c>
      <c r="L5195" s="11" t="s">
        <v>199</v>
      </c>
      <c r="M5195" s="11" t="s">
        <v>467</v>
      </c>
      <c r="N5195" s="12">
        <v>470</v>
      </c>
      <c r="O5195" s="11" t="s">
        <v>662</v>
      </c>
    </row>
    <row r="5196" spans="10:15" customFormat="1" ht="13.8">
      <c r="J5196" s="11" t="s">
        <v>5808</v>
      </c>
      <c r="K5196" s="11" t="s">
        <v>31</v>
      </c>
      <c r="L5196" s="11" t="s">
        <v>199</v>
      </c>
      <c r="M5196" s="11" t="s">
        <v>467</v>
      </c>
      <c r="N5196" s="12">
        <v>455</v>
      </c>
      <c r="O5196" s="11" t="s">
        <v>662</v>
      </c>
    </row>
    <row r="5197" spans="10:15" customFormat="1" ht="13.8">
      <c r="J5197" s="11" t="s">
        <v>5809</v>
      </c>
      <c r="K5197" s="11" t="s">
        <v>31</v>
      </c>
      <c r="L5197" s="11" t="s">
        <v>199</v>
      </c>
      <c r="M5197" s="11" t="s">
        <v>467</v>
      </c>
      <c r="N5197" s="12">
        <v>447</v>
      </c>
      <c r="O5197" s="11" t="s">
        <v>662</v>
      </c>
    </row>
    <row r="5198" spans="10:15" customFormat="1" ht="13.8">
      <c r="J5198" s="11" t="s">
        <v>5810</v>
      </c>
      <c r="K5198" s="11" t="s">
        <v>31</v>
      </c>
      <c r="L5198" s="11" t="s">
        <v>199</v>
      </c>
      <c r="M5198" s="11" t="s">
        <v>467</v>
      </c>
      <c r="N5198" s="12">
        <v>443</v>
      </c>
      <c r="O5198" s="11" t="s">
        <v>662</v>
      </c>
    </row>
    <row r="5199" spans="10:15" customFormat="1" ht="13.8">
      <c r="J5199" s="11" t="s">
        <v>5811</v>
      </c>
      <c r="K5199" s="11" t="s">
        <v>31</v>
      </c>
      <c r="L5199" s="11" t="s">
        <v>199</v>
      </c>
      <c r="M5199" s="11" t="s">
        <v>467</v>
      </c>
      <c r="N5199" s="12">
        <v>431</v>
      </c>
      <c r="O5199" s="11" t="s">
        <v>662</v>
      </c>
    </row>
    <row r="5200" spans="10:15" customFormat="1" ht="13.8">
      <c r="J5200" s="11" t="s">
        <v>5812</v>
      </c>
      <c r="K5200" s="11" t="s">
        <v>31</v>
      </c>
      <c r="L5200" s="11" t="s">
        <v>199</v>
      </c>
      <c r="M5200" s="11" t="s">
        <v>467</v>
      </c>
      <c r="N5200" s="12">
        <v>420</v>
      </c>
      <c r="O5200" s="11" t="s">
        <v>662</v>
      </c>
    </row>
    <row r="5201" spans="10:15" customFormat="1" ht="13.8">
      <c r="J5201" s="11" t="s">
        <v>5813</v>
      </c>
      <c r="K5201" s="11" t="s">
        <v>31</v>
      </c>
      <c r="L5201" s="11" t="s">
        <v>199</v>
      </c>
      <c r="M5201" s="11" t="s">
        <v>467</v>
      </c>
      <c r="N5201" s="12">
        <v>419</v>
      </c>
      <c r="O5201" s="11" t="s">
        <v>662</v>
      </c>
    </row>
    <row r="5202" spans="10:15" customFormat="1" ht="13.8">
      <c r="J5202" s="11" t="s">
        <v>5814</v>
      </c>
      <c r="K5202" s="11" t="s">
        <v>31</v>
      </c>
      <c r="L5202" s="11" t="s">
        <v>199</v>
      </c>
      <c r="M5202" s="11" t="s">
        <v>467</v>
      </c>
      <c r="N5202" s="12">
        <v>410</v>
      </c>
      <c r="O5202" s="11" t="s">
        <v>662</v>
      </c>
    </row>
    <row r="5203" spans="10:15" customFormat="1" ht="13.8">
      <c r="J5203" s="11" t="s">
        <v>5815</v>
      </c>
      <c r="K5203" s="11" t="s">
        <v>31</v>
      </c>
      <c r="L5203" s="11" t="s">
        <v>199</v>
      </c>
      <c r="M5203" s="11" t="s">
        <v>467</v>
      </c>
      <c r="N5203" s="12">
        <v>405</v>
      </c>
      <c r="O5203" s="11" t="s">
        <v>662</v>
      </c>
    </row>
    <row r="5204" spans="10:15" customFormat="1" ht="13.8">
      <c r="J5204" s="11" t="s">
        <v>5816</v>
      </c>
      <c r="K5204" s="11" t="s">
        <v>31</v>
      </c>
      <c r="L5204" s="11" t="s">
        <v>199</v>
      </c>
      <c r="M5204" s="11" t="s">
        <v>467</v>
      </c>
      <c r="N5204" s="12">
        <v>396</v>
      </c>
      <c r="O5204" s="11" t="s">
        <v>662</v>
      </c>
    </row>
    <row r="5205" spans="10:15" customFormat="1" ht="13.8">
      <c r="J5205" s="11" t="s">
        <v>5817</v>
      </c>
      <c r="K5205" s="11" t="s">
        <v>31</v>
      </c>
      <c r="L5205" s="11" t="s">
        <v>199</v>
      </c>
      <c r="M5205" s="11" t="s">
        <v>467</v>
      </c>
      <c r="N5205" s="12">
        <v>374</v>
      </c>
      <c r="O5205" s="11" t="s">
        <v>662</v>
      </c>
    </row>
    <row r="5206" spans="10:15" customFormat="1" ht="13.8">
      <c r="J5206" s="11" t="s">
        <v>5818</v>
      </c>
      <c r="K5206" s="11" t="s">
        <v>31</v>
      </c>
      <c r="L5206" s="11" t="s">
        <v>199</v>
      </c>
      <c r="M5206" s="11" t="s">
        <v>467</v>
      </c>
      <c r="N5206" s="12">
        <v>351</v>
      </c>
      <c r="O5206" s="11" t="s">
        <v>662</v>
      </c>
    </row>
    <row r="5207" spans="10:15" customFormat="1" ht="13.8">
      <c r="J5207" s="11" t="s">
        <v>5819</v>
      </c>
      <c r="K5207" s="11" t="s">
        <v>31</v>
      </c>
      <c r="L5207" s="11" t="s">
        <v>199</v>
      </c>
      <c r="M5207" s="11" t="s">
        <v>467</v>
      </c>
      <c r="N5207" s="12">
        <v>347</v>
      </c>
      <c r="O5207" s="11" t="s">
        <v>662</v>
      </c>
    </row>
    <row r="5208" spans="10:15" customFormat="1" ht="13.8">
      <c r="J5208" s="11" t="s">
        <v>5820</v>
      </c>
      <c r="K5208" s="11" t="s">
        <v>31</v>
      </c>
      <c r="L5208" s="11" t="s">
        <v>199</v>
      </c>
      <c r="M5208" s="11" t="s">
        <v>467</v>
      </c>
      <c r="N5208" s="12">
        <v>347</v>
      </c>
      <c r="O5208" s="11" t="s">
        <v>662</v>
      </c>
    </row>
    <row r="5209" spans="10:15" customFormat="1" ht="13.8">
      <c r="J5209" s="11" t="s">
        <v>5821</v>
      </c>
      <c r="K5209" s="11" t="s">
        <v>31</v>
      </c>
      <c r="L5209" s="11" t="s">
        <v>199</v>
      </c>
      <c r="M5209" s="11" t="s">
        <v>467</v>
      </c>
      <c r="N5209" s="12">
        <v>337</v>
      </c>
      <c r="O5209" s="11" t="s">
        <v>662</v>
      </c>
    </row>
    <row r="5210" spans="10:15" customFormat="1" ht="13.8">
      <c r="J5210" s="11" t="s">
        <v>5822</v>
      </c>
      <c r="K5210" s="11" t="s">
        <v>31</v>
      </c>
      <c r="L5210" s="11" t="s">
        <v>199</v>
      </c>
      <c r="M5210" s="11" t="s">
        <v>467</v>
      </c>
      <c r="N5210" s="12">
        <v>326</v>
      </c>
      <c r="O5210" s="11" t="s">
        <v>662</v>
      </c>
    </row>
    <row r="5211" spans="10:15" customFormat="1" ht="13.8">
      <c r="J5211" s="11" t="s">
        <v>5823</v>
      </c>
      <c r="K5211" s="11" t="s">
        <v>31</v>
      </c>
      <c r="L5211" s="11" t="s">
        <v>199</v>
      </c>
      <c r="M5211" s="11" t="s">
        <v>467</v>
      </c>
      <c r="N5211" s="12">
        <v>323</v>
      </c>
      <c r="O5211" s="11" t="s">
        <v>662</v>
      </c>
    </row>
    <row r="5212" spans="10:15" customFormat="1" ht="13.8">
      <c r="J5212" s="11" t="s">
        <v>5824</v>
      </c>
      <c r="K5212" s="11" t="s">
        <v>31</v>
      </c>
      <c r="L5212" s="11" t="s">
        <v>199</v>
      </c>
      <c r="M5212" s="11" t="s">
        <v>467</v>
      </c>
      <c r="N5212" s="12">
        <v>316</v>
      </c>
      <c r="O5212" s="11" t="s">
        <v>662</v>
      </c>
    </row>
    <row r="5213" spans="10:15" customFormat="1" ht="13.8">
      <c r="J5213" s="11" t="s">
        <v>5825</v>
      </c>
      <c r="K5213" s="11" t="s">
        <v>31</v>
      </c>
      <c r="L5213" s="11" t="s">
        <v>199</v>
      </c>
      <c r="M5213" s="11" t="s">
        <v>467</v>
      </c>
      <c r="N5213" s="12">
        <v>307</v>
      </c>
      <c r="O5213" s="11" t="s">
        <v>662</v>
      </c>
    </row>
    <row r="5214" spans="10:15" customFormat="1" ht="13.8">
      <c r="J5214" s="11" t="s">
        <v>5826</v>
      </c>
      <c r="K5214" s="11" t="s">
        <v>31</v>
      </c>
      <c r="L5214" s="11" t="s">
        <v>199</v>
      </c>
      <c r="M5214" s="11" t="s">
        <v>467</v>
      </c>
      <c r="N5214" s="12">
        <v>302</v>
      </c>
      <c r="O5214" s="11" t="s">
        <v>662</v>
      </c>
    </row>
    <row r="5215" spans="10:15" customFormat="1" ht="13.8">
      <c r="J5215" s="11" t="s">
        <v>5827</v>
      </c>
      <c r="K5215" s="11" t="s">
        <v>31</v>
      </c>
      <c r="L5215" s="11" t="s">
        <v>199</v>
      </c>
      <c r="M5215" s="11" t="s">
        <v>467</v>
      </c>
      <c r="N5215" s="12">
        <v>300</v>
      </c>
      <c r="O5215" s="11" t="s">
        <v>662</v>
      </c>
    </row>
    <row r="5216" spans="10:15" customFormat="1" ht="13.8">
      <c r="J5216" s="11" t="s">
        <v>5828</v>
      </c>
      <c r="K5216" s="11" t="s">
        <v>31</v>
      </c>
      <c r="L5216" s="11" t="s">
        <v>199</v>
      </c>
      <c r="M5216" s="11" t="s">
        <v>467</v>
      </c>
      <c r="N5216" s="12">
        <v>288</v>
      </c>
      <c r="O5216" s="11" t="s">
        <v>662</v>
      </c>
    </row>
    <row r="5217" spans="10:15" customFormat="1" ht="13.8">
      <c r="J5217" s="11" t="s">
        <v>5829</v>
      </c>
      <c r="K5217" s="11" t="s">
        <v>31</v>
      </c>
      <c r="L5217" s="11" t="s">
        <v>199</v>
      </c>
      <c r="M5217" s="11" t="s">
        <v>467</v>
      </c>
      <c r="N5217" s="12">
        <v>284</v>
      </c>
      <c r="O5217" s="11" t="s">
        <v>662</v>
      </c>
    </row>
    <row r="5218" spans="10:15" customFormat="1" ht="13.8">
      <c r="J5218" s="11" t="s">
        <v>5830</v>
      </c>
      <c r="K5218" s="11" t="s">
        <v>31</v>
      </c>
      <c r="L5218" s="11" t="s">
        <v>199</v>
      </c>
      <c r="M5218" s="11" t="s">
        <v>467</v>
      </c>
      <c r="N5218" s="12">
        <v>284</v>
      </c>
      <c r="O5218" s="11" t="s">
        <v>662</v>
      </c>
    </row>
    <row r="5219" spans="10:15" customFormat="1" ht="13.8">
      <c r="J5219" s="11" t="s">
        <v>5831</v>
      </c>
      <c r="K5219" s="11" t="s">
        <v>31</v>
      </c>
      <c r="L5219" s="11" t="s">
        <v>199</v>
      </c>
      <c r="M5219" s="11" t="s">
        <v>467</v>
      </c>
      <c r="N5219" s="12">
        <v>261</v>
      </c>
      <c r="O5219" s="11" t="s">
        <v>662</v>
      </c>
    </row>
    <row r="5220" spans="10:15" customFormat="1" ht="13.8">
      <c r="J5220" s="11" t="s">
        <v>5832</v>
      </c>
      <c r="K5220" s="11" t="s">
        <v>31</v>
      </c>
      <c r="L5220" s="11" t="s">
        <v>199</v>
      </c>
      <c r="M5220" s="11" t="s">
        <v>467</v>
      </c>
      <c r="N5220" s="12">
        <v>226</v>
      </c>
      <c r="O5220" s="11" t="s">
        <v>662</v>
      </c>
    </row>
    <row r="5221" spans="10:15" customFormat="1" ht="13.8">
      <c r="J5221" s="11" t="s">
        <v>5833</v>
      </c>
      <c r="K5221" s="11" t="s">
        <v>31</v>
      </c>
      <c r="L5221" s="11" t="s">
        <v>199</v>
      </c>
      <c r="M5221" s="11" t="s">
        <v>467</v>
      </c>
      <c r="N5221" s="12">
        <v>221</v>
      </c>
      <c r="O5221" s="11" t="s">
        <v>662</v>
      </c>
    </row>
    <row r="5222" spans="10:15" customFormat="1" ht="13.8">
      <c r="J5222" s="11" t="s">
        <v>5834</v>
      </c>
      <c r="K5222" s="11" t="s">
        <v>31</v>
      </c>
      <c r="L5222" s="11" t="s">
        <v>199</v>
      </c>
      <c r="M5222" s="11" t="s">
        <v>467</v>
      </c>
      <c r="N5222" s="12">
        <v>221</v>
      </c>
      <c r="O5222" s="11" t="s">
        <v>662</v>
      </c>
    </row>
    <row r="5223" spans="10:15" customFormat="1" ht="13.8">
      <c r="J5223" s="11" t="s">
        <v>5835</v>
      </c>
      <c r="K5223" s="11" t="s">
        <v>31</v>
      </c>
      <c r="L5223" s="11" t="s">
        <v>199</v>
      </c>
      <c r="M5223" s="11" t="s">
        <v>467</v>
      </c>
      <c r="N5223" s="12">
        <v>220</v>
      </c>
      <c r="O5223" s="11" t="s">
        <v>662</v>
      </c>
    </row>
    <row r="5224" spans="10:15" customFormat="1" ht="13.8">
      <c r="J5224" s="11" t="s">
        <v>5836</v>
      </c>
      <c r="K5224" s="11" t="s">
        <v>31</v>
      </c>
      <c r="L5224" s="11" t="s">
        <v>199</v>
      </c>
      <c r="M5224" s="11" t="s">
        <v>467</v>
      </c>
      <c r="N5224" s="12">
        <v>212</v>
      </c>
      <c r="O5224" s="11" t="s">
        <v>662</v>
      </c>
    </row>
    <row r="5225" spans="10:15" customFormat="1" ht="13.8">
      <c r="J5225" s="11" t="s">
        <v>5837</v>
      </c>
      <c r="K5225" s="11" t="s">
        <v>31</v>
      </c>
      <c r="L5225" s="11" t="s">
        <v>199</v>
      </c>
      <c r="M5225" s="11" t="s">
        <v>467</v>
      </c>
      <c r="N5225" s="12">
        <v>205</v>
      </c>
      <c r="O5225" s="11" t="s">
        <v>662</v>
      </c>
    </row>
    <row r="5226" spans="10:15" customFormat="1" ht="13.8">
      <c r="J5226" s="11" t="s">
        <v>5838</v>
      </c>
      <c r="K5226" s="11" t="s">
        <v>31</v>
      </c>
      <c r="L5226" s="11" t="s">
        <v>199</v>
      </c>
      <c r="M5226" s="11" t="s">
        <v>467</v>
      </c>
      <c r="N5226" s="12">
        <v>197</v>
      </c>
      <c r="O5226" s="11" t="s">
        <v>662</v>
      </c>
    </row>
    <row r="5227" spans="10:15" customFormat="1" ht="13.8">
      <c r="J5227" s="11" t="s">
        <v>5839</v>
      </c>
      <c r="K5227" s="11" t="s">
        <v>31</v>
      </c>
      <c r="L5227" s="11" t="s">
        <v>199</v>
      </c>
      <c r="M5227" s="11" t="s">
        <v>467</v>
      </c>
      <c r="N5227" s="12">
        <v>184</v>
      </c>
      <c r="O5227" s="11" t="s">
        <v>662</v>
      </c>
    </row>
    <row r="5228" spans="10:15" customFormat="1" ht="13.8">
      <c r="J5228" s="11" t="s">
        <v>5840</v>
      </c>
      <c r="K5228" s="11" t="s">
        <v>31</v>
      </c>
      <c r="L5228" s="11" t="s">
        <v>199</v>
      </c>
      <c r="M5228" s="11" t="s">
        <v>467</v>
      </c>
      <c r="N5228" s="12">
        <v>184</v>
      </c>
      <c r="O5228" s="11" t="s">
        <v>662</v>
      </c>
    </row>
    <row r="5229" spans="10:15" customFormat="1" ht="13.8">
      <c r="J5229" s="11" t="s">
        <v>5841</v>
      </c>
      <c r="K5229" s="11" t="s">
        <v>31</v>
      </c>
      <c r="L5229" s="11" t="s">
        <v>199</v>
      </c>
      <c r="M5229" s="11" t="s">
        <v>467</v>
      </c>
      <c r="N5229" s="12">
        <v>160</v>
      </c>
      <c r="O5229" s="11" t="s">
        <v>662</v>
      </c>
    </row>
    <row r="5230" spans="10:15" customFormat="1" ht="13.8">
      <c r="J5230" s="11" t="s">
        <v>5842</v>
      </c>
      <c r="K5230" s="11" t="s">
        <v>31</v>
      </c>
      <c r="L5230" s="11" t="s">
        <v>199</v>
      </c>
      <c r="M5230" s="11" t="s">
        <v>467</v>
      </c>
      <c r="N5230" s="12">
        <v>142</v>
      </c>
      <c r="O5230" s="11" t="s">
        <v>662</v>
      </c>
    </row>
    <row r="5231" spans="10:15" customFormat="1" ht="13.8">
      <c r="J5231" s="11" t="s">
        <v>5843</v>
      </c>
      <c r="K5231" s="11" t="s">
        <v>31</v>
      </c>
      <c r="L5231" s="11" t="s">
        <v>199</v>
      </c>
      <c r="M5231" s="11" t="s">
        <v>467</v>
      </c>
      <c r="N5231" s="12">
        <v>131</v>
      </c>
      <c r="O5231" s="11" t="s">
        <v>662</v>
      </c>
    </row>
    <row r="5232" spans="10:15" customFormat="1" ht="13.8">
      <c r="J5232" s="11" t="s">
        <v>5844</v>
      </c>
      <c r="K5232" s="11" t="s">
        <v>31</v>
      </c>
      <c r="L5232" s="11" t="s">
        <v>199</v>
      </c>
      <c r="M5232" s="11" t="s">
        <v>467</v>
      </c>
      <c r="N5232" s="12">
        <v>90</v>
      </c>
      <c r="O5232" s="11" t="s">
        <v>662</v>
      </c>
    </row>
    <row r="5233" spans="10:15" customFormat="1" ht="13.8">
      <c r="J5233" s="11" t="s">
        <v>5845</v>
      </c>
      <c r="K5233" s="11" t="s">
        <v>31</v>
      </c>
      <c r="L5233" s="11" t="s">
        <v>199</v>
      </c>
      <c r="M5233" s="11" t="s">
        <v>483</v>
      </c>
      <c r="N5233" s="12">
        <v>43818</v>
      </c>
      <c r="O5233" s="11" t="s">
        <v>448</v>
      </c>
    </row>
    <row r="5234" spans="10:15" customFormat="1" ht="13.8">
      <c r="J5234" s="11" t="s">
        <v>5846</v>
      </c>
      <c r="K5234" s="11" t="s">
        <v>31</v>
      </c>
      <c r="L5234" s="11" t="s">
        <v>199</v>
      </c>
      <c r="M5234" s="11" t="s">
        <v>483</v>
      </c>
      <c r="N5234" s="12">
        <v>14810</v>
      </c>
      <c r="O5234" s="11" t="s">
        <v>448</v>
      </c>
    </row>
    <row r="5235" spans="10:15" customFormat="1" ht="13.8">
      <c r="J5235" s="11" t="s">
        <v>5847</v>
      </c>
      <c r="K5235" s="11" t="s">
        <v>31</v>
      </c>
      <c r="L5235" s="11" t="s">
        <v>199</v>
      </c>
      <c r="M5235" s="11" t="s">
        <v>483</v>
      </c>
      <c r="N5235" s="12">
        <v>8180</v>
      </c>
      <c r="O5235" s="11" t="s">
        <v>480</v>
      </c>
    </row>
    <row r="5236" spans="10:15" customFormat="1" ht="13.8">
      <c r="J5236" s="11" t="s">
        <v>5848</v>
      </c>
      <c r="K5236" s="11" t="s">
        <v>31</v>
      </c>
      <c r="L5236" s="11" t="s">
        <v>199</v>
      </c>
      <c r="M5236" s="11" t="s">
        <v>483</v>
      </c>
      <c r="N5236" s="12">
        <v>7952</v>
      </c>
      <c r="O5236" s="11" t="s">
        <v>480</v>
      </c>
    </row>
    <row r="5237" spans="10:15" customFormat="1" ht="13.8">
      <c r="J5237" s="11" t="s">
        <v>5849</v>
      </c>
      <c r="K5237" s="11" t="s">
        <v>31</v>
      </c>
      <c r="L5237" s="11" t="s">
        <v>199</v>
      </c>
      <c r="M5237" s="11" t="s">
        <v>483</v>
      </c>
      <c r="N5237" s="12">
        <v>6144</v>
      </c>
      <c r="O5237" s="11" t="s">
        <v>480</v>
      </c>
    </row>
    <row r="5238" spans="10:15" customFormat="1" ht="13.8">
      <c r="J5238" s="11" t="s">
        <v>5850</v>
      </c>
      <c r="K5238" s="11" t="s">
        <v>31</v>
      </c>
      <c r="L5238" s="11" t="s">
        <v>199</v>
      </c>
      <c r="M5238" s="11" t="s">
        <v>483</v>
      </c>
      <c r="N5238" s="12">
        <v>3980</v>
      </c>
      <c r="O5238" s="11" t="s">
        <v>514</v>
      </c>
    </row>
    <row r="5239" spans="10:15" customFormat="1" ht="13.8">
      <c r="J5239" s="11" t="s">
        <v>5851</v>
      </c>
      <c r="K5239" s="11" t="s">
        <v>31</v>
      </c>
      <c r="L5239" s="11" t="s">
        <v>199</v>
      </c>
      <c r="M5239" s="11" t="s">
        <v>483</v>
      </c>
      <c r="N5239" s="12">
        <v>3977</v>
      </c>
      <c r="O5239" s="11" t="s">
        <v>514</v>
      </c>
    </row>
    <row r="5240" spans="10:15" customFormat="1" ht="13.8">
      <c r="J5240" s="11" t="s">
        <v>5852</v>
      </c>
      <c r="K5240" s="11" t="s">
        <v>31</v>
      </c>
      <c r="L5240" s="11" t="s">
        <v>199</v>
      </c>
      <c r="M5240" s="11" t="s">
        <v>483</v>
      </c>
      <c r="N5240" s="12">
        <v>3927</v>
      </c>
      <c r="O5240" s="11" t="s">
        <v>514</v>
      </c>
    </row>
    <row r="5241" spans="10:15" customFormat="1" ht="13.8">
      <c r="J5241" s="11" t="s">
        <v>5853</v>
      </c>
      <c r="K5241" s="11" t="s">
        <v>31</v>
      </c>
      <c r="L5241" s="11" t="s">
        <v>199</v>
      </c>
      <c r="M5241" s="11" t="s">
        <v>483</v>
      </c>
      <c r="N5241" s="12">
        <v>3899</v>
      </c>
      <c r="O5241" s="11" t="s">
        <v>514</v>
      </c>
    </row>
    <row r="5242" spans="10:15" customFormat="1" ht="13.8">
      <c r="J5242" s="11" t="s">
        <v>5854</v>
      </c>
      <c r="K5242" s="11" t="s">
        <v>31</v>
      </c>
      <c r="L5242" s="11" t="s">
        <v>199</v>
      </c>
      <c r="M5242" s="11" t="s">
        <v>483</v>
      </c>
      <c r="N5242" s="12">
        <v>3625</v>
      </c>
      <c r="O5242" s="11" t="s">
        <v>514</v>
      </c>
    </row>
    <row r="5243" spans="10:15" customFormat="1" ht="13.8">
      <c r="J5243" s="11" t="s">
        <v>5855</v>
      </c>
      <c r="K5243" s="11" t="s">
        <v>31</v>
      </c>
      <c r="L5243" s="11" t="s">
        <v>199</v>
      </c>
      <c r="M5243" s="11" t="s">
        <v>483</v>
      </c>
      <c r="N5243" s="12">
        <v>3526</v>
      </c>
      <c r="O5243" s="11" t="s">
        <v>514</v>
      </c>
    </row>
    <row r="5244" spans="10:15" customFormat="1" ht="13.8">
      <c r="J5244" s="11" t="s">
        <v>5856</v>
      </c>
      <c r="K5244" s="11" t="s">
        <v>31</v>
      </c>
      <c r="L5244" s="11" t="s">
        <v>199</v>
      </c>
      <c r="M5244" s="11" t="s">
        <v>483</v>
      </c>
      <c r="N5244" s="12">
        <v>3407</v>
      </c>
      <c r="O5244" s="11" t="s">
        <v>514</v>
      </c>
    </row>
    <row r="5245" spans="10:15" customFormat="1" ht="13.8">
      <c r="J5245" s="11" t="s">
        <v>5857</v>
      </c>
      <c r="K5245" s="11" t="s">
        <v>31</v>
      </c>
      <c r="L5245" s="11" t="s">
        <v>199</v>
      </c>
      <c r="M5245" s="11" t="s">
        <v>483</v>
      </c>
      <c r="N5245" s="12">
        <v>2894</v>
      </c>
      <c r="O5245" s="11" t="s">
        <v>514</v>
      </c>
    </row>
    <row r="5246" spans="10:15" customFormat="1" ht="13.8">
      <c r="J5246" s="11" t="s">
        <v>5858</v>
      </c>
      <c r="K5246" s="11" t="s">
        <v>31</v>
      </c>
      <c r="L5246" s="11" t="s">
        <v>199</v>
      </c>
      <c r="M5246" s="11" t="s">
        <v>483</v>
      </c>
      <c r="N5246" s="12">
        <v>2835</v>
      </c>
      <c r="O5246" s="11" t="s">
        <v>514</v>
      </c>
    </row>
    <row r="5247" spans="10:15" customFormat="1" ht="13.8">
      <c r="J5247" s="11" t="s">
        <v>5859</v>
      </c>
      <c r="K5247" s="11" t="s">
        <v>31</v>
      </c>
      <c r="L5247" s="11" t="s">
        <v>199</v>
      </c>
      <c r="M5247" s="11" t="s">
        <v>483</v>
      </c>
      <c r="N5247" s="12">
        <v>2821</v>
      </c>
      <c r="O5247" s="11" t="s">
        <v>514</v>
      </c>
    </row>
    <row r="5248" spans="10:15" customFormat="1" ht="13.8">
      <c r="J5248" s="11" t="s">
        <v>5860</v>
      </c>
      <c r="K5248" s="11" t="s">
        <v>31</v>
      </c>
      <c r="L5248" s="11" t="s">
        <v>199</v>
      </c>
      <c r="M5248" s="11" t="s">
        <v>483</v>
      </c>
      <c r="N5248" s="12">
        <v>2762</v>
      </c>
      <c r="O5248" s="11" t="s">
        <v>514</v>
      </c>
    </row>
    <row r="5249" spans="10:15" customFormat="1" ht="13.8">
      <c r="J5249" s="11" t="s">
        <v>5861</v>
      </c>
      <c r="K5249" s="11" t="s">
        <v>31</v>
      </c>
      <c r="L5249" s="11" t="s">
        <v>199</v>
      </c>
      <c r="M5249" s="11" t="s">
        <v>483</v>
      </c>
      <c r="N5249" s="12">
        <v>2645</v>
      </c>
      <c r="O5249" s="11" t="s">
        <v>514</v>
      </c>
    </row>
    <row r="5250" spans="10:15" customFormat="1" ht="13.8">
      <c r="J5250" s="11" t="s">
        <v>5862</v>
      </c>
      <c r="K5250" s="11" t="s">
        <v>31</v>
      </c>
      <c r="L5250" s="11" t="s">
        <v>199</v>
      </c>
      <c r="M5250" s="11" t="s">
        <v>483</v>
      </c>
      <c r="N5250" s="12">
        <v>2639</v>
      </c>
      <c r="O5250" s="11" t="s">
        <v>514</v>
      </c>
    </row>
    <row r="5251" spans="10:15" customFormat="1" ht="13.8">
      <c r="J5251" s="11" t="s">
        <v>5863</v>
      </c>
      <c r="K5251" s="11" t="s">
        <v>31</v>
      </c>
      <c r="L5251" s="11" t="s">
        <v>199</v>
      </c>
      <c r="M5251" s="11" t="s">
        <v>483</v>
      </c>
      <c r="N5251" s="12">
        <v>2532</v>
      </c>
      <c r="O5251" s="11" t="s">
        <v>514</v>
      </c>
    </row>
    <row r="5252" spans="10:15" customFormat="1" ht="13.8">
      <c r="J5252" s="11" t="s">
        <v>5864</v>
      </c>
      <c r="K5252" s="11" t="s">
        <v>31</v>
      </c>
      <c r="L5252" s="11" t="s">
        <v>199</v>
      </c>
      <c r="M5252" s="11" t="s">
        <v>483</v>
      </c>
      <c r="N5252" s="12">
        <v>2307</v>
      </c>
      <c r="O5252" s="11" t="s">
        <v>514</v>
      </c>
    </row>
    <row r="5253" spans="10:15" customFormat="1" ht="13.8">
      <c r="J5253" s="11" t="s">
        <v>5865</v>
      </c>
      <c r="K5253" s="11" t="s">
        <v>31</v>
      </c>
      <c r="L5253" s="11" t="s">
        <v>199</v>
      </c>
      <c r="M5253" s="11" t="s">
        <v>483</v>
      </c>
      <c r="N5253" s="12">
        <v>2202</v>
      </c>
      <c r="O5253" s="11" t="s">
        <v>514</v>
      </c>
    </row>
    <row r="5254" spans="10:15" customFormat="1" ht="13.8">
      <c r="J5254" s="11" t="s">
        <v>5866</v>
      </c>
      <c r="K5254" s="11" t="s">
        <v>31</v>
      </c>
      <c r="L5254" s="11" t="s">
        <v>199</v>
      </c>
      <c r="M5254" s="11" t="s">
        <v>483</v>
      </c>
      <c r="N5254" s="12">
        <v>2168</v>
      </c>
      <c r="O5254" s="11" t="s">
        <v>514</v>
      </c>
    </row>
    <row r="5255" spans="10:15" customFormat="1" ht="13.8">
      <c r="J5255" s="11" t="s">
        <v>5867</v>
      </c>
      <c r="K5255" s="11" t="s">
        <v>31</v>
      </c>
      <c r="L5255" s="11" t="s">
        <v>199</v>
      </c>
      <c r="M5255" s="11" t="s">
        <v>483</v>
      </c>
      <c r="N5255" s="12">
        <v>2153</v>
      </c>
      <c r="O5255" s="11" t="s">
        <v>514</v>
      </c>
    </row>
    <row r="5256" spans="10:15" customFormat="1" ht="13.8">
      <c r="J5256" s="11" t="s">
        <v>5868</v>
      </c>
      <c r="K5256" s="11" t="s">
        <v>31</v>
      </c>
      <c r="L5256" s="11" t="s">
        <v>199</v>
      </c>
      <c r="M5256" s="11" t="s">
        <v>483</v>
      </c>
      <c r="N5256" s="12">
        <v>2015</v>
      </c>
      <c r="O5256" s="11" t="s">
        <v>514</v>
      </c>
    </row>
    <row r="5257" spans="10:15" customFormat="1" ht="13.8">
      <c r="J5257" s="11" t="s">
        <v>5869</v>
      </c>
      <c r="K5257" s="11" t="s">
        <v>31</v>
      </c>
      <c r="L5257" s="11" t="s">
        <v>199</v>
      </c>
      <c r="M5257" s="11" t="s">
        <v>483</v>
      </c>
      <c r="N5257" s="12">
        <v>1996</v>
      </c>
      <c r="O5257" s="11" t="s">
        <v>606</v>
      </c>
    </row>
    <row r="5258" spans="10:15" customFormat="1" ht="13.8">
      <c r="J5258" s="11" t="s">
        <v>5870</v>
      </c>
      <c r="K5258" s="11" t="s">
        <v>31</v>
      </c>
      <c r="L5258" s="11" t="s">
        <v>199</v>
      </c>
      <c r="M5258" s="11" t="s">
        <v>483</v>
      </c>
      <c r="N5258" s="12">
        <v>1654</v>
      </c>
      <c r="O5258" s="11" t="s">
        <v>606</v>
      </c>
    </row>
    <row r="5259" spans="10:15" customFormat="1" ht="13.8">
      <c r="J5259" s="11" t="s">
        <v>5871</v>
      </c>
      <c r="K5259" s="11" t="s">
        <v>31</v>
      </c>
      <c r="L5259" s="11" t="s">
        <v>199</v>
      </c>
      <c r="M5259" s="11" t="s">
        <v>483</v>
      </c>
      <c r="N5259" s="12">
        <v>1643</v>
      </c>
      <c r="O5259" s="11" t="s">
        <v>606</v>
      </c>
    </row>
    <row r="5260" spans="10:15" customFormat="1" ht="13.8">
      <c r="J5260" s="11" t="s">
        <v>5872</v>
      </c>
      <c r="K5260" s="11" t="s">
        <v>31</v>
      </c>
      <c r="L5260" s="11" t="s">
        <v>199</v>
      </c>
      <c r="M5260" s="11" t="s">
        <v>483</v>
      </c>
      <c r="N5260" s="12">
        <v>1624</v>
      </c>
      <c r="O5260" s="11" t="s">
        <v>606</v>
      </c>
    </row>
    <row r="5261" spans="10:15" customFormat="1" ht="13.8">
      <c r="J5261" s="11" t="s">
        <v>5873</v>
      </c>
      <c r="K5261" s="11" t="s">
        <v>31</v>
      </c>
      <c r="L5261" s="11" t="s">
        <v>199</v>
      </c>
      <c r="M5261" s="11" t="s">
        <v>483</v>
      </c>
      <c r="N5261" s="12">
        <v>1610</v>
      </c>
      <c r="O5261" s="11" t="s">
        <v>606</v>
      </c>
    </row>
    <row r="5262" spans="10:15" customFormat="1" ht="13.8">
      <c r="J5262" s="11" t="s">
        <v>5874</v>
      </c>
      <c r="K5262" s="11" t="s">
        <v>31</v>
      </c>
      <c r="L5262" s="11" t="s">
        <v>199</v>
      </c>
      <c r="M5262" s="11" t="s">
        <v>483</v>
      </c>
      <c r="N5262" s="12">
        <v>1588</v>
      </c>
      <c r="O5262" s="11" t="s">
        <v>606</v>
      </c>
    </row>
    <row r="5263" spans="10:15" customFormat="1" ht="13.8">
      <c r="J5263" s="11" t="s">
        <v>5875</v>
      </c>
      <c r="K5263" s="11" t="s">
        <v>31</v>
      </c>
      <c r="L5263" s="11" t="s">
        <v>199</v>
      </c>
      <c r="M5263" s="11" t="s">
        <v>483</v>
      </c>
      <c r="N5263" s="12">
        <v>1514</v>
      </c>
      <c r="O5263" s="11" t="s">
        <v>606</v>
      </c>
    </row>
    <row r="5264" spans="10:15" customFormat="1" ht="13.8">
      <c r="J5264" s="11" t="s">
        <v>5876</v>
      </c>
      <c r="K5264" s="11" t="s">
        <v>31</v>
      </c>
      <c r="L5264" s="11" t="s">
        <v>199</v>
      </c>
      <c r="M5264" s="11" t="s">
        <v>483</v>
      </c>
      <c r="N5264" s="12">
        <v>1431</v>
      </c>
      <c r="O5264" s="11" t="s">
        <v>606</v>
      </c>
    </row>
    <row r="5265" spans="10:15" customFormat="1" ht="13.8">
      <c r="J5265" s="11" t="s">
        <v>5877</v>
      </c>
      <c r="K5265" s="11" t="s">
        <v>31</v>
      </c>
      <c r="L5265" s="11" t="s">
        <v>199</v>
      </c>
      <c r="M5265" s="11" t="s">
        <v>483</v>
      </c>
      <c r="N5265" s="12">
        <v>1423</v>
      </c>
      <c r="O5265" s="11" t="s">
        <v>606</v>
      </c>
    </row>
    <row r="5266" spans="10:15" customFormat="1" ht="13.8">
      <c r="J5266" s="11" t="s">
        <v>5878</v>
      </c>
      <c r="K5266" s="11" t="s">
        <v>31</v>
      </c>
      <c r="L5266" s="11" t="s">
        <v>199</v>
      </c>
      <c r="M5266" s="11" t="s">
        <v>483</v>
      </c>
      <c r="N5266" s="12">
        <v>1390</v>
      </c>
      <c r="O5266" s="11" t="s">
        <v>606</v>
      </c>
    </row>
    <row r="5267" spans="10:15" customFormat="1" ht="13.8">
      <c r="J5267" s="11" t="s">
        <v>5879</v>
      </c>
      <c r="K5267" s="11" t="s">
        <v>31</v>
      </c>
      <c r="L5267" s="11" t="s">
        <v>199</v>
      </c>
      <c r="M5267" s="11" t="s">
        <v>483</v>
      </c>
      <c r="N5267" s="12">
        <v>1365</v>
      </c>
      <c r="O5267" s="11" t="s">
        <v>606</v>
      </c>
    </row>
    <row r="5268" spans="10:15" customFormat="1" ht="13.8">
      <c r="J5268" s="11" t="s">
        <v>5880</v>
      </c>
      <c r="K5268" s="11" t="s">
        <v>31</v>
      </c>
      <c r="L5268" s="11" t="s">
        <v>199</v>
      </c>
      <c r="M5268" s="11" t="s">
        <v>483</v>
      </c>
      <c r="N5268" s="12">
        <v>1330</v>
      </c>
      <c r="O5268" s="11" t="s">
        <v>606</v>
      </c>
    </row>
    <row r="5269" spans="10:15" customFormat="1" ht="13.8">
      <c r="J5269" s="11" t="s">
        <v>5881</v>
      </c>
      <c r="K5269" s="11" t="s">
        <v>31</v>
      </c>
      <c r="L5269" s="11" t="s">
        <v>199</v>
      </c>
      <c r="M5269" s="11" t="s">
        <v>483</v>
      </c>
      <c r="N5269" s="12">
        <v>1253</v>
      </c>
      <c r="O5269" s="11" t="s">
        <v>606</v>
      </c>
    </row>
    <row r="5270" spans="10:15" customFormat="1" ht="13.8">
      <c r="J5270" s="11" t="s">
        <v>5882</v>
      </c>
      <c r="K5270" s="11" t="s">
        <v>31</v>
      </c>
      <c r="L5270" s="11" t="s">
        <v>199</v>
      </c>
      <c r="M5270" s="11" t="s">
        <v>483</v>
      </c>
      <c r="N5270" s="12">
        <v>1251</v>
      </c>
      <c r="O5270" s="11" t="s">
        <v>606</v>
      </c>
    </row>
    <row r="5271" spans="10:15" customFormat="1" ht="13.8">
      <c r="J5271" s="11" t="s">
        <v>5883</v>
      </c>
      <c r="K5271" s="11" t="s">
        <v>31</v>
      </c>
      <c r="L5271" s="11" t="s">
        <v>199</v>
      </c>
      <c r="M5271" s="11" t="s">
        <v>483</v>
      </c>
      <c r="N5271" s="12">
        <v>1227</v>
      </c>
      <c r="O5271" s="11" t="s">
        <v>606</v>
      </c>
    </row>
    <row r="5272" spans="10:15" customFormat="1" ht="13.8">
      <c r="J5272" s="11" t="s">
        <v>5884</v>
      </c>
      <c r="K5272" s="11" t="s">
        <v>31</v>
      </c>
      <c r="L5272" s="11" t="s">
        <v>199</v>
      </c>
      <c r="M5272" s="11" t="s">
        <v>483</v>
      </c>
      <c r="N5272" s="12">
        <v>1190</v>
      </c>
      <c r="O5272" s="11" t="s">
        <v>606</v>
      </c>
    </row>
    <row r="5273" spans="10:15" customFormat="1" ht="13.8">
      <c r="J5273" s="11" t="s">
        <v>5885</v>
      </c>
      <c r="K5273" s="11" t="s">
        <v>31</v>
      </c>
      <c r="L5273" s="11" t="s">
        <v>199</v>
      </c>
      <c r="M5273" s="11" t="s">
        <v>483</v>
      </c>
      <c r="N5273" s="12">
        <v>1157</v>
      </c>
      <c r="O5273" s="11" t="s">
        <v>606</v>
      </c>
    </row>
    <row r="5274" spans="10:15" customFormat="1" ht="13.8">
      <c r="J5274" s="11" t="s">
        <v>5886</v>
      </c>
      <c r="K5274" s="11" t="s">
        <v>31</v>
      </c>
      <c r="L5274" s="11" t="s">
        <v>199</v>
      </c>
      <c r="M5274" s="11" t="s">
        <v>483</v>
      </c>
      <c r="N5274" s="12">
        <v>1129</v>
      </c>
      <c r="O5274" s="11" t="s">
        <v>606</v>
      </c>
    </row>
    <row r="5275" spans="10:15" customFormat="1" ht="13.8">
      <c r="J5275" s="11" t="s">
        <v>5887</v>
      </c>
      <c r="K5275" s="11" t="s">
        <v>31</v>
      </c>
      <c r="L5275" s="11" t="s">
        <v>199</v>
      </c>
      <c r="M5275" s="11" t="s">
        <v>483</v>
      </c>
      <c r="N5275" s="12">
        <v>1086</v>
      </c>
      <c r="O5275" s="11" t="s">
        <v>606</v>
      </c>
    </row>
    <row r="5276" spans="10:15" customFormat="1" ht="13.8">
      <c r="J5276" s="11" t="s">
        <v>5888</v>
      </c>
      <c r="K5276" s="11" t="s">
        <v>31</v>
      </c>
      <c r="L5276" s="11" t="s">
        <v>199</v>
      </c>
      <c r="M5276" s="11" t="s">
        <v>483</v>
      </c>
      <c r="N5276" s="12">
        <v>1015</v>
      </c>
      <c r="O5276" s="11" t="s">
        <v>606</v>
      </c>
    </row>
    <row r="5277" spans="10:15" customFormat="1" ht="13.8">
      <c r="J5277" s="11" t="s">
        <v>5889</v>
      </c>
      <c r="K5277" s="11" t="s">
        <v>31</v>
      </c>
      <c r="L5277" s="11" t="s">
        <v>199</v>
      </c>
      <c r="M5277" s="11" t="s">
        <v>483</v>
      </c>
      <c r="N5277" s="12">
        <v>986</v>
      </c>
      <c r="O5277" s="11" t="s">
        <v>662</v>
      </c>
    </row>
    <row r="5278" spans="10:15" customFormat="1" ht="13.8">
      <c r="J5278" s="11" t="s">
        <v>5890</v>
      </c>
      <c r="K5278" s="11" t="s">
        <v>31</v>
      </c>
      <c r="L5278" s="11" t="s">
        <v>199</v>
      </c>
      <c r="M5278" s="11" t="s">
        <v>483</v>
      </c>
      <c r="N5278" s="12">
        <v>960</v>
      </c>
      <c r="O5278" s="11" t="s">
        <v>662</v>
      </c>
    </row>
    <row r="5279" spans="10:15" customFormat="1" ht="13.8">
      <c r="J5279" s="11" t="s">
        <v>5891</v>
      </c>
      <c r="K5279" s="11" t="s">
        <v>31</v>
      </c>
      <c r="L5279" s="11" t="s">
        <v>199</v>
      </c>
      <c r="M5279" s="11" t="s">
        <v>483</v>
      </c>
      <c r="N5279" s="12">
        <v>921</v>
      </c>
      <c r="O5279" s="11" t="s">
        <v>662</v>
      </c>
    </row>
    <row r="5280" spans="10:15" customFormat="1" ht="13.8">
      <c r="J5280" s="11" t="s">
        <v>5892</v>
      </c>
      <c r="K5280" s="11" t="s">
        <v>31</v>
      </c>
      <c r="L5280" s="11" t="s">
        <v>199</v>
      </c>
      <c r="M5280" s="11" t="s">
        <v>483</v>
      </c>
      <c r="N5280" s="12">
        <v>880</v>
      </c>
      <c r="O5280" s="11" t="s">
        <v>662</v>
      </c>
    </row>
    <row r="5281" spans="10:15" customFormat="1" ht="13.8">
      <c r="J5281" s="11" t="s">
        <v>5893</v>
      </c>
      <c r="K5281" s="11" t="s">
        <v>31</v>
      </c>
      <c r="L5281" s="11" t="s">
        <v>199</v>
      </c>
      <c r="M5281" s="11" t="s">
        <v>483</v>
      </c>
      <c r="N5281" s="12">
        <v>880</v>
      </c>
      <c r="O5281" s="11" t="s">
        <v>662</v>
      </c>
    </row>
    <row r="5282" spans="10:15" customFormat="1" ht="13.8">
      <c r="J5282" s="11" t="s">
        <v>5894</v>
      </c>
      <c r="K5282" s="11" t="s">
        <v>31</v>
      </c>
      <c r="L5282" s="11" t="s">
        <v>199</v>
      </c>
      <c r="M5282" s="11" t="s">
        <v>483</v>
      </c>
      <c r="N5282" s="12">
        <v>754</v>
      </c>
      <c r="O5282" s="11" t="s">
        <v>662</v>
      </c>
    </row>
    <row r="5283" spans="10:15" customFormat="1" ht="13.8">
      <c r="J5283" s="11" t="s">
        <v>5895</v>
      </c>
      <c r="K5283" s="11" t="s">
        <v>31</v>
      </c>
      <c r="L5283" s="11" t="s">
        <v>199</v>
      </c>
      <c r="M5283" s="11" t="s">
        <v>483</v>
      </c>
      <c r="N5283" s="12">
        <v>751</v>
      </c>
      <c r="O5283" s="11" t="s">
        <v>662</v>
      </c>
    </row>
    <row r="5284" spans="10:15" customFormat="1" ht="13.8">
      <c r="J5284" s="11" t="s">
        <v>5896</v>
      </c>
      <c r="K5284" s="11" t="s">
        <v>31</v>
      </c>
      <c r="L5284" s="11" t="s">
        <v>199</v>
      </c>
      <c r="M5284" s="11" t="s">
        <v>483</v>
      </c>
      <c r="N5284" s="12">
        <v>719</v>
      </c>
      <c r="O5284" s="11" t="s">
        <v>662</v>
      </c>
    </row>
    <row r="5285" spans="10:15" customFormat="1" ht="13.8">
      <c r="J5285" s="11" t="s">
        <v>5897</v>
      </c>
      <c r="K5285" s="11" t="s">
        <v>31</v>
      </c>
      <c r="L5285" s="11" t="s">
        <v>199</v>
      </c>
      <c r="M5285" s="11" t="s">
        <v>483</v>
      </c>
      <c r="N5285" s="12">
        <v>638</v>
      </c>
      <c r="O5285" s="11" t="s">
        <v>662</v>
      </c>
    </row>
    <row r="5286" spans="10:15" customFormat="1" ht="13.8">
      <c r="J5286" s="11" t="s">
        <v>5898</v>
      </c>
      <c r="K5286" s="11" t="s">
        <v>31</v>
      </c>
      <c r="L5286" s="11" t="s">
        <v>199</v>
      </c>
      <c r="M5286" s="11" t="s">
        <v>483</v>
      </c>
      <c r="N5286" s="12">
        <v>628</v>
      </c>
      <c r="O5286" s="11" t="s">
        <v>662</v>
      </c>
    </row>
    <row r="5287" spans="10:15" customFormat="1" ht="13.8">
      <c r="J5287" s="11" t="s">
        <v>5899</v>
      </c>
      <c r="K5287" s="11" t="s">
        <v>31</v>
      </c>
      <c r="L5287" s="11" t="s">
        <v>199</v>
      </c>
      <c r="M5287" s="11" t="s">
        <v>483</v>
      </c>
      <c r="N5287" s="12">
        <v>627</v>
      </c>
      <c r="O5287" s="11" t="s">
        <v>662</v>
      </c>
    </row>
    <row r="5288" spans="10:15" customFormat="1" ht="13.8">
      <c r="J5288" s="11" t="s">
        <v>5900</v>
      </c>
      <c r="K5288" s="11" t="s">
        <v>31</v>
      </c>
      <c r="L5288" s="11" t="s">
        <v>199</v>
      </c>
      <c r="M5288" s="11" t="s">
        <v>483</v>
      </c>
      <c r="N5288" s="12">
        <v>614</v>
      </c>
      <c r="O5288" s="11" t="s">
        <v>662</v>
      </c>
    </row>
    <row r="5289" spans="10:15" customFormat="1" ht="13.8">
      <c r="J5289" s="11" t="s">
        <v>5901</v>
      </c>
      <c r="K5289" s="11" t="s">
        <v>31</v>
      </c>
      <c r="L5289" s="11" t="s">
        <v>199</v>
      </c>
      <c r="M5289" s="11" t="s">
        <v>483</v>
      </c>
      <c r="N5289" s="12">
        <v>566</v>
      </c>
      <c r="O5289" s="11" t="s">
        <v>662</v>
      </c>
    </row>
    <row r="5290" spans="10:15" customFormat="1" ht="13.8">
      <c r="J5290" s="11" t="s">
        <v>5902</v>
      </c>
      <c r="K5290" s="11" t="s">
        <v>31</v>
      </c>
      <c r="L5290" s="11" t="s">
        <v>199</v>
      </c>
      <c r="M5290" s="11" t="s">
        <v>483</v>
      </c>
      <c r="N5290" s="12">
        <v>561</v>
      </c>
      <c r="O5290" s="11" t="s">
        <v>662</v>
      </c>
    </row>
    <row r="5291" spans="10:15" customFormat="1" ht="13.8">
      <c r="J5291" s="11" t="s">
        <v>5903</v>
      </c>
      <c r="K5291" s="11" t="s">
        <v>31</v>
      </c>
      <c r="L5291" s="11" t="s">
        <v>199</v>
      </c>
      <c r="M5291" s="11" t="s">
        <v>483</v>
      </c>
      <c r="N5291" s="12">
        <v>547</v>
      </c>
      <c r="O5291" s="11" t="s">
        <v>662</v>
      </c>
    </row>
    <row r="5292" spans="10:15" customFormat="1" ht="13.8">
      <c r="J5292" s="11" t="s">
        <v>5904</v>
      </c>
      <c r="K5292" s="11" t="s">
        <v>31</v>
      </c>
      <c r="L5292" s="11" t="s">
        <v>199</v>
      </c>
      <c r="M5292" s="11" t="s">
        <v>483</v>
      </c>
      <c r="N5292" s="12">
        <v>542</v>
      </c>
      <c r="O5292" s="11" t="s">
        <v>662</v>
      </c>
    </row>
    <row r="5293" spans="10:15" customFormat="1" ht="13.8">
      <c r="J5293" s="11" t="s">
        <v>5905</v>
      </c>
      <c r="K5293" s="11" t="s">
        <v>31</v>
      </c>
      <c r="L5293" s="11" t="s">
        <v>199</v>
      </c>
      <c r="M5293" s="11" t="s">
        <v>483</v>
      </c>
      <c r="N5293" s="12">
        <v>528</v>
      </c>
      <c r="O5293" s="11" t="s">
        <v>662</v>
      </c>
    </row>
    <row r="5294" spans="10:15" customFormat="1" ht="13.8">
      <c r="J5294" s="11" t="s">
        <v>5906</v>
      </c>
      <c r="K5294" s="11" t="s">
        <v>31</v>
      </c>
      <c r="L5294" s="11" t="s">
        <v>199</v>
      </c>
      <c r="M5294" s="11" t="s">
        <v>483</v>
      </c>
      <c r="N5294" s="12">
        <v>508</v>
      </c>
      <c r="O5294" s="11" t="s">
        <v>662</v>
      </c>
    </row>
    <row r="5295" spans="10:15" customFormat="1" ht="13.8">
      <c r="J5295" s="11" t="s">
        <v>5907</v>
      </c>
      <c r="K5295" s="11" t="s">
        <v>31</v>
      </c>
      <c r="L5295" s="11" t="s">
        <v>199</v>
      </c>
      <c r="M5295" s="11" t="s">
        <v>483</v>
      </c>
      <c r="N5295" s="12">
        <v>454</v>
      </c>
      <c r="O5295" s="11" t="s">
        <v>662</v>
      </c>
    </row>
    <row r="5296" spans="10:15" customFormat="1" ht="13.8">
      <c r="J5296" s="11" t="s">
        <v>5908</v>
      </c>
      <c r="K5296" s="11" t="s">
        <v>31</v>
      </c>
      <c r="L5296" s="11" t="s">
        <v>199</v>
      </c>
      <c r="M5296" s="11" t="s">
        <v>483</v>
      </c>
      <c r="N5296" s="12">
        <v>453</v>
      </c>
      <c r="O5296" s="11" t="s">
        <v>662</v>
      </c>
    </row>
    <row r="5297" spans="10:15" customFormat="1" ht="13.8">
      <c r="J5297" s="11" t="s">
        <v>5909</v>
      </c>
      <c r="K5297" s="11" t="s">
        <v>31</v>
      </c>
      <c r="L5297" s="11" t="s">
        <v>199</v>
      </c>
      <c r="M5297" s="11" t="s">
        <v>483</v>
      </c>
      <c r="N5297" s="12">
        <v>425</v>
      </c>
      <c r="O5297" s="11" t="s">
        <v>662</v>
      </c>
    </row>
    <row r="5298" spans="10:15" customFormat="1" ht="13.8">
      <c r="J5298" s="11" t="s">
        <v>5910</v>
      </c>
      <c r="K5298" s="11" t="s">
        <v>31</v>
      </c>
      <c r="L5298" s="11" t="s">
        <v>199</v>
      </c>
      <c r="M5298" s="11" t="s">
        <v>483</v>
      </c>
      <c r="N5298" s="12">
        <v>378</v>
      </c>
      <c r="O5298" s="11" t="s">
        <v>662</v>
      </c>
    </row>
    <row r="5299" spans="10:15" customFormat="1" ht="13.8">
      <c r="J5299" s="11" t="s">
        <v>5911</v>
      </c>
      <c r="K5299" s="11" t="s">
        <v>31</v>
      </c>
      <c r="L5299" s="11" t="s">
        <v>199</v>
      </c>
      <c r="M5299" s="11" t="s">
        <v>483</v>
      </c>
      <c r="N5299" s="12">
        <v>363</v>
      </c>
      <c r="O5299" s="11" t="s">
        <v>662</v>
      </c>
    </row>
    <row r="5300" spans="10:15" customFormat="1" ht="13.8">
      <c r="J5300" s="11" t="s">
        <v>5912</v>
      </c>
      <c r="K5300" s="11" t="s">
        <v>31</v>
      </c>
      <c r="L5300" s="11" t="s">
        <v>199</v>
      </c>
      <c r="M5300" s="11" t="s">
        <v>483</v>
      </c>
      <c r="N5300" s="12">
        <v>359</v>
      </c>
      <c r="O5300" s="11" t="s">
        <v>662</v>
      </c>
    </row>
    <row r="5301" spans="10:15" customFormat="1" ht="13.8">
      <c r="J5301" s="11" t="s">
        <v>5913</v>
      </c>
      <c r="K5301" s="11" t="s">
        <v>31</v>
      </c>
      <c r="L5301" s="11" t="s">
        <v>199</v>
      </c>
      <c r="M5301" s="11" t="s">
        <v>483</v>
      </c>
      <c r="N5301" s="12">
        <v>330</v>
      </c>
      <c r="O5301" s="11" t="s">
        <v>662</v>
      </c>
    </row>
    <row r="5302" spans="10:15" customFormat="1" ht="13.8">
      <c r="J5302" s="11" t="s">
        <v>5914</v>
      </c>
      <c r="K5302" s="11" t="s">
        <v>31</v>
      </c>
      <c r="L5302" s="11" t="s">
        <v>199</v>
      </c>
      <c r="M5302" s="11" t="s">
        <v>483</v>
      </c>
      <c r="N5302" s="12">
        <v>298</v>
      </c>
      <c r="O5302" s="11" t="s">
        <v>662</v>
      </c>
    </row>
    <row r="5303" spans="10:15" customFormat="1" ht="13.8">
      <c r="J5303" s="11" t="s">
        <v>5915</v>
      </c>
      <c r="K5303" s="11" t="s">
        <v>31</v>
      </c>
      <c r="L5303" s="11" t="s">
        <v>199</v>
      </c>
      <c r="M5303" s="11" t="s">
        <v>483</v>
      </c>
      <c r="N5303" s="12">
        <v>239</v>
      </c>
      <c r="O5303" s="11" t="s">
        <v>662</v>
      </c>
    </row>
    <row r="5304" spans="10:15" customFormat="1" ht="13.8">
      <c r="J5304" s="11" t="s">
        <v>5916</v>
      </c>
      <c r="K5304" s="11" t="s">
        <v>31</v>
      </c>
      <c r="L5304" s="11" t="s">
        <v>199</v>
      </c>
      <c r="M5304" s="11" t="s">
        <v>483</v>
      </c>
      <c r="N5304" s="12">
        <v>224</v>
      </c>
      <c r="O5304" s="11" t="s">
        <v>662</v>
      </c>
    </row>
    <row r="5305" spans="10:15" customFormat="1" ht="13.8">
      <c r="J5305" s="11" t="s">
        <v>5917</v>
      </c>
      <c r="K5305" s="11" t="s">
        <v>31</v>
      </c>
      <c r="L5305" s="11" t="s">
        <v>199</v>
      </c>
      <c r="M5305" s="11" t="s">
        <v>483</v>
      </c>
      <c r="N5305" s="12">
        <v>206</v>
      </c>
      <c r="O5305" s="11" t="s">
        <v>662</v>
      </c>
    </row>
    <row r="5306" spans="10:15" customFormat="1" ht="13.8">
      <c r="J5306" s="11" t="s">
        <v>5918</v>
      </c>
      <c r="K5306" s="11" t="s">
        <v>31</v>
      </c>
      <c r="L5306" s="11" t="s">
        <v>199</v>
      </c>
      <c r="M5306" s="11" t="s">
        <v>483</v>
      </c>
      <c r="N5306" s="12">
        <v>203</v>
      </c>
      <c r="O5306" s="11" t="s">
        <v>662</v>
      </c>
    </row>
    <row r="5307" spans="10:15" customFormat="1" ht="13.8">
      <c r="J5307" s="11" t="s">
        <v>5919</v>
      </c>
      <c r="K5307" s="11" t="s">
        <v>31</v>
      </c>
      <c r="L5307" s="11" t="s">
        <v>199</v>
      </c>
      <c r="M5307" s="11" t="s">
        <v>483</v>
      </c>
      <c r="N5307" s="12">
        <v>190</v>
      </c>
      <c r="O5307" s="11" t="s">
        <v>662</v>
      </c>
    </row>
    <row r="5308" spans="10:15" customFormat="1" ht="13.8">
      <c r="J5308" s="11" t="s">
        <v>5920</v>
      </c>
      <c r="K5308" s="11" t="s">
        <v>31</v>
      </c>
      <c r="L5308" s="11" t="s">
        <v>199</v>
      </c>
      <c r="M5308" s="11" t="s">
        <v>483</v>
      </c>
      <c r="N5308" s="12">
        <v>149</v>
      </c>
      <c r="O5308" s="11" t="s">
        <v>662</v>
      </c>
    </row>
    <row r="5309" spans="10:15" customFormat="1" ht="13.8">
      <c r="J5309" s="11" t="s">
        <v>5921</v>
      </c>
      <c r="K5309" s="11" t="s">
        <v>31</v>
      </c>
      <c r="L5309" s="11" t="s">
        <v>199</v>
      </c>
      <c r="M5309" s="11" t="s">
        <v>483</v>
      </c>
      <c r="N5309" s="12">
        <v>130</v>
      </c>
      <c r="O5309" s="11" t="s">
        <v>662</v>
      </c>
    </row>
    <row r="5310" spans="10:15" customFormat="1" ht="13.8">
      <c r="J5310" s="11" t="s">
        <v>5922</v>
      </c>
      <c r="K5310" s="11" t="s">
        <v>31</v>
      </c>
      <c r="L5310" s="11" t="s">
        <v>199</v>
      </c>
      <c r="M5310" s="11" t="s">
        <v>483</v>
      </c>
      <c r="N5310" s="12">
        <v>87</v>
      </c>
      <c r="O5310" s="11" t="s">
        <v>662</v>
      </c>
    </row>
    <row r="5311" spans="10:15" customFormat="1" ht="13.8">
      <c r="J5311" s="11" t="s">
        <v>5923</v>
      </c>
      <c r="K5311" s="11" t="s">
        <v>31</v>
      </c>
      <c r="L5311" s="11" t="s">
        <v>199</v>
      </c>
      <c r="M5311" s="11" t="s">
        <v>531</v>
      </c>
      <c r="N5311" s="12">
        <v>55013</v>
      </c>
      <c r="O5311" s="11" t="s">
        <v>709</v>
      </c>
    </row>
    <row r="5312" spans="10:15" customFormat="1" ht="13.8">
      <c r="J5312" s="11" t="s">
        <v>5924</v>
      </c>
      <c r="K5312" s="11" t="s">
        <v>31</v>
      </c>
      <c r="L5312" s="11" t="s">
        <v>199</v>
      </c>
      <c r="M5312" s="11" t="s">
        <v>531</v>
      </c>
      <c r="N5312" s="12">
        <v>30804</v>
      </c>
      <c r="O5312" s="11" t="s">
        <v>448</v>
      </c>
    </row>
    <row r="5313" spans="10:15" customFormat="1" ht="13.8">
      <c r="J5313" s="11" t="s">
        <v>5925</v>
      </c>
      <c r="K5313" s="11" t="s">
        <v>31</v>
      </c>
      <c r="L5313" s="11" t="s">
        <v>199</v>
      </c>
      <c r="M5313" s="11" t="s">
        <v>531</v>
      </c>
      <c r="N5313" s="12">
        <v>28935</v>
      </c>
      <c r="O5313" s="11" t="s">
        <v>448</v>
      </c>
    </row>
    <row r="5314" spans="10:15" customFormat="1" ht="13.8">
      <c r="J5314" s="11" t="s">
        <v>5926</v>
      </c>
      <c r="K5314" s="11" t="s">
        <v>31</v>
      </c>
      <c r="L5314" s="11" t="s">
        <v>199</v>
      </c>
      <c r="M5314" s="11" t="s">
        <v>531</v>
      </c>
      <c r="N5314" s="12">
        <v>24710</v>
      </c>
      <c r="O5314" s="11" t="s">
        <v>448</v>
      </c>
    </row>
    <row r="5315" spans="10:15" customFormat="1" ht="13.8">
      <c r="J5315" s="11" t="s">
        <v>5927</v>
      </c>
      <c r="K5315" s="11" t="s">
        <v>31</v>
      </c>
      <c r="L5315" s="11" t="s">
        <v>199</v>
      </c>
      <c r="M5315" s="11" t="s">
        <v>531</v>
      </c>
      <c r="N5315" s="12">
        <v>22253</v>
      </c>
      <c r="O5315" s="11" t="s">
        <v>448</v>
      </c>
    </row>
    <row r="5316" spans="10:15" customFormat="1" ht="13.8">
      <c r="J5316" s="11" t="s">
        <v>5928</v>
      </c>
      <c r="K5316" s="11" t="s">
        <v>31</v>
      </c>
      <c r="L5316" s="11" t="s">
        <v>199</v>
      </c>
      <c r="M5316" s="11" t="s">
        <v>531</v>
      </c>
      <c r="N5316" s="12">
        <v>20935</v>
      </c>
      <c r="O5316" s="11" t="s">
        <v>448</v>
      </c>
    </row>
    <row r="5317" spans="10:15" customFormat="1" ht="13.8">
      <c r="J5317" s="11" t="s">
        <v>5929</v>
      </c>
      <c r="K5317" s="11" t="s">
        <v>31</v>
      </c>
      <c r="L5317" s="11" t="s">
        <v>199</v>
      </c>
      <c r="M5317" s="11" t="s">
        <v>531</v>
      </c>
      <c r="N5317" s="12">
        <v>16940</v>
      </c>
      <c r="O5317" s="11" t="s">
        <v>448</v>
      </c>
    </row>
    <row r="5318" spans="10:15" customFormat="1" ht="13.8">
      <c r="J5318" s="11" t="s">
        <v>5930</v>
      </c>
      <c r="K5318" s="11" t="s">
        <v>31</v>
      </c>
      <c r="L5318" s="11" t="s">
        <v>199</v>
      </c>
      <c r="M5318" s="11" t="s">
        <v>531</v>
      </c>
      <c r="N5318" s="12">
        <v>12372</v>
      </c>
      <c r="O5318" s="11" t="s">
        <v>448</v>
      </c>
    </row>
    <row r="5319" spans="10:15" customFormat="1" ht="13.8">
      <c r="J5319" s="11" t="s">
        <v>5931</v>
      </c>
      <c r="K5319" s="11" t="s">
        <v>31</v>
      </c>
      <c r="L5319" s="11" t="s">
        <v>199</v>
      </c>
      <c r="M5319" s="11" t="s">
        <v>531</v>
      </c>
      <c r="N5319" s="12">
        <v>10049</v>
      </c>
      <c r="O5319" s="11" t="s">
        <v>448</v>
      </c>
    </row>
    <row r="5320" spans="10:15" customFormat="1" ht="13.8">
      <c r="J5320" s="11" t="s">
        <v>5932</v>
      </c>
      <c r="K5320" s="11" t="s">
        <v>31</v>
      </c>
      <c r="L5320" s="11" t="s">
        <v>199</v>
      </c>
      <c r="M5320" s="11" t="s">
        <v>531</v>
      </c>
      <c r="N5320" s="12">
        <v>10028</v>
      </c>
      <c r="O5320" s="11" t="s">
        <v>448</v>
      </c>
    </row>
    <row r="5321" spans="10:15" customFormat="1" ht="13.8">
      <c r="J5321" s="11" t="s">
        <v>5933</v>
      </c>
      <c r="K5321" s="11" t="s">
        <v>31</v>
      </c>
      <c r="L5321" s="11" t="s">
        <v>199</v>
      </c>
      <c r="M5321" s="11" t="s">
        <v>531</v>
      </c>
      <c r="N5321" s="12">
        <v>9725</v>
      </c>
      <c r="O5321" s="11" t="s">
        <v>480</v>
      </c>
    </row>
    <row r="5322" spans="10:15" customFormat="1" ht="13.8">
      <c r="J5322" s="11" t="s">
        <v>5934</v>
      </c>
      <c r="K5322" s="11" t="s">
        <v>31</v>
      </c>
      <c r="L5322" s="11" t="s">
        <v>199</v>
      </c>
      <c r="M5322" s="11" t="s">
        <v>531</v>
      </c>
      <c r="N5322" s="12">
        <v>8652</v>
      </c>
      <c r="O5322" s="11" t="s">
        <v>480</v>
      </c>
    </row>
    <row r="5323" spans="10:15" customFormat="1" ht="13.8">
      <c r="J5323" s="11" t="s">
        <v>5935</v>
      </c>
      <c r="K5323" s="11" t="s">
        <v>31</v>
      </c>
      <c r="L5323" s="11" t="s">
        <v>199</v>
      </c>
      <c r="M5323" s="11" t="s">
        <v>531</v>
      </c>
      <c r="N5323" s="12">
        <v>7861</v>
      </c>
      <c r="O5323" s="11" t="s">
        <v>480</v>
      </c>
    </row>
    <row r="5324" spans="10:15" customFormat="1" ht="13.8">
      <c r="J5324" s="11" t="s">
        <v>5936</v>
      </c>
      <c r="K5324" s="11" t="s">
        <v>31</v>
      </c>
      <c r="L5324" s="11" t="s">
        <v>199</v>
      </c>
      <c r="M5324" s="11" t="s">
        <v>531</v>
      </c>
      <c r="N5324" s="12">
        <v>7205</v>
      </c>
      <c r="O5324" s="11" t="s">
        <v>480</v>
      </c>
    </row>
    <row r="5325" spans="10:15" customFormat="1" ht="13.8">
      <c r="J5325" s="11" t="s">
        <v>5937</v>
      </c>
      <c r="K5325" s="11" t="s">
        <v>31</v>
      </c>
      <c r="L5325" s="11" t="s">
        <v>199</v>
      </c>
      <c r="M5325" s="11" t="s">
        <v>531</v>
      </c>
      <c r="N5325" s="12">
        <v>6817</v>
      </c>
      <c r="O5325" s="11" t="s">
        <v>480</v>
      </c>
    </row>
    <row r="5326" spans="10:15" customFormat="1" ht="13.8">
      <c r="J5326" s="11" t="s">
        <v>5938</v>
      </c>
      <c r="K5326" s="11" t="s">
        <v>31</v>
      </c>
      <c r="L5326" s="11" t="s">
        <v>199</v>
      </c>
      <c r="M5326" s="11" t="s">
        <v>531</v>
      </c>
      <c r="N5326" s="12">
        <v>6755</v>
      </c>
      <c r="O5326" s="11" t="s">
        <v>480</v>
      </c>
    </row>
    <row r="5327" spans="10:15" customFormat="1" ht="13.8">
      <c r="J5327" s="11" t="s">
        <v>5939</v>
      </c>
      <c r="K5327" s="11" t="s">
        <v>31</v>
      </c>
      <c r="L5327" s="11" t="s">
        <v>199</v>
      </c>
      <c r="M5327" s="11" t="s">
        <v>531</v>
      </c>
      <c r="N5327" s="12">
        <v>6409</v>
      </c>
      <c r="O5327" s="11" t="s">
        <v>480</v>
      </c>
    </row>
    <row r="5328" spans="10:15" customFormat="1" ht="13.8">
      <c r="J5328" s="11" t="s">
        <v>5940</v>
      </c>
      <c r="K5328" s="11" t="s">
        <v>31</v>
      </c>
      <c r="L5328" s="11" t="s">
        <v>199</v>
      </c>
      <c r="M5328" s="11" t="s">
        <v>531</v>
      </c>
      <c r="N5328" s="12">
        <v>6394</v>
      </c>
      <c r="O5328" s="11" t="s">
        <v>480</v>
      </c>
    </row>
    <row r="5329" spans="10:15" customFormat="1" ht="13.8">
      <c r="J5329" s="11" t="s">
        <v>5941</v>
      </c>
      <c r="K5329" s="11" t="s">
        <v>31</v>
      </c>
      <c r="L5329" s="11" t="s">
        <v>199</v>
      </c>
      <c r="M5329" s="11" t="s">
        <v>531</v>
      </c>
      <c r="N5329" s="12">
        <v>6040</v>
      </c>
      <c r="O5329" s="11" t="s">
        <v>480</v>
      </c>
    </row>
    <row r="5330" spans="10:15" customFormat="1" ht="13.8">
      <c r="J5330" s="11" t="s">
        <v>5942</v>
      </c>
      <c r="K5330" s="11" t="s">
        <v>31</v>
      </c>
      <c r="L5330" s="11" t="s">
        <v>199</v>
      </c>
      <c r="M5330" s="11" t="s">
        <v>531</v>
      </c>
      <c r="N5330" s="12">
        <v>5769</v>
      </c>
      <c r="O5330" s="11" t="s">
        <v>480</v>
      </c>
    </row>
    <row r="5331" spans="10:15" customFormat="1" ht="13.8">
      <c r="J5331" s="11" t="s">
        <v>5943</v>
      </c>
      <c r="K5331" s="11" t="s">
        <v>31</v>
      </c>
      <c r="L5331" s="11" t="s">
        <v>199</v>
      </c>
      <c r="M5331" s="11" t="s">
        <v>531</v>
      </c>
      <c r="N5331" s="12">
        <v>5757</v>
      </c>
      <c r="O5331" s="11" t="s">
        <v>480</v>
      </c>
    </row>
    <row r="5332" spans="10:15" customFormat="1" ht="13.8">
      <c r="J5332" s="11" t="s">
        <v>5944</v>
      </c>
      <c r="K5332" s="11" t="s">
        <v>31</v>
      </c>
      <c r="L5332" s="11" t="s">
        <v>199</v>
      </c>
      <c r="M5332" s="11" t="s">
        <v>531</v>
      </c>
      <c r="N5332" s="12">
        <v>5636</v>
      </c>
      <c r="O5332" s="11" t="s">
        <v>480</v>
      </c>
    </row>
    <row r="5333" spans="10:15" customFormat="1" ht="13.8">
      <c r="J5333" s="11" t="s">
        <v>5945</v>
      </c>
      <c r="K5333" s="11" t="s">
        <v>31</v>
      </c>
      <c r="L5333" s="11" t="s">
        <v>199</v>
      </c>
      <c r="M5333" s="11" t="s">
        <v>531</v>
      </c>
      <c r="N5333" s="12">
        <v>5481</v>
      </c>
      <c r="O5333" s="11" t="s">
        <v>480</v>
      </c>
    </row>
    <row r="5334" spans="10:15" customFormat="1" ht="13.8">
      <c r="J5334" s="11" t="s">
        <v>5946</v>
      </c>
      <c r="K5334" s="11" t="s">
        <v>31</v>
      </c>
      <c r="L5334" s="11" t="s">
        <v>199</v>
      </c>
      <c r="M5334" s="11" t="s">
        <v>531</v>
      </c>
      <c r="N5334" s="12">
        <v>5472</v>
      </c>
      <c r="O5334" s="11" t="s">
        <v>480</v>
      </c>
    </row>
    <row r="5335" spans="10:15" customFormat="1" ht="13.8">
      <c r="J5335" s="11" t="s">
        <v>5947</v>
      </c>
      <c r="K5335" s="11" t="s">
        <v>31</v>
      </c>
      <c r="L5335" s="11" t="s">
        <v>199</v>
      </c>
      <c r="M5335" s="11" t="s">
        <v>531</v>
      </c>
      <c r="N5335" s="12">
        <v>4805</v>
      </c>
      <c r="O5335" s="11" t="s">
        <v>514</v>
      </c>
    </row>
    <row r="5336" spans="10:15" customFormat="1" ht="13.8">
      <c r="J5336" s="11" t="s">
        <v>5948</v>
      </c>
      <c r="K5336" s="11" t="s">
        <v>31</v>
      </c>
      <c r="L5336" s="11" t="s">
        <v>199</v>
      </c>
      <c r="M5336" s="11" t="s">
        <v>531</v>
      </c>
      <c r="N5336" s="12">
        <v>4804</v>
      </c>
      <c r="O5336" s="11" t="s">
        <v>514</v>
      </c>
    </row>
    <row r="5337" spans="10:15" customFormat="1" ht="13.8">
      <c r="J5337" s="11" t="s">
        <v>5949</v>
      </c>
      <c r="K5337" s="11" t="s">
        <v>31</v>
      </c>
      <c r="L5337" s="11" t="s">
        <v>199</v>
      </c>
      <c r="M5337" s="11" t="s">
        <v>531</v>
      </c>
      <c r="N5337" s="12">
        <v>4715</v>
      </c>
      <c r="O5337" s="11" t="s">
        <v>514</v>
      </c>
    </row>
    <row r="5338" spans="10:15" customFormat="1" ht="13.8">
      <c r="J5338" s="11" t="s">
        <v>5950</v>
      </c>
      <c r="K5338" s="11" t="s">
        <v>31</v>
      </c>
      <c r="L5338" s="11" t="s">
        <v>199</v>
      </c>
      <c r="M5338" s="11" t="s">
        <v>531</v>
      </c>
      <c r="N5338" s="12">
        <v>4428</v>
      </c>
      <c r="O5338" s="11" t="s">
        <v>514</v>
      </c>
    </row>
    <row r="5339" spans="10:15" customFormat="1" ht="13.8">
      <c r="J5339" s="11" t="s">
        <v>5951</v>
      </c>
      <c r="K5339" s="11" t="s">
        <v>31</v>
      </c>
      <c r="L5339" s="11" t="s">
        <v>199</v>
      </c>
      <c r="M5339" s="11" t="s">
        <v>531</v>
      </c>
      <c r="N5339" s="12">
        <v>4237</v>
      </c>
      <c r="O5339" s="11" t="s">
        <v>514</v>
      </c>
    </row>
    <row r="5340" spans="10:15" customFormat="1" ht="13.8">
      <c r="J5340" s="11" t="s">
        <v>5952</v>
      </c>
      <c r="K5340" s="11" t="s">
        <v>31</v>
      </c>
      <c r="L5340" s="11" t="s">
        <v>199</v>
      </c>
      <c r="M5340" s="11" t="s">
        <v>531</v>
      </c>
      <c r="N5340" s="12">
        <v>4203</v>
      </c>
      <c r="O5340" s="11" t="s">
        <v>514</v>
      </c>
    </row>
    <row r="5341" spans="10:15" customFormat="1" ht="13.8">
      <c r="J5341" s="11" t="s">
        <v>5953</v>
      </c>
      <c r="K5341" s="11" t="s">
        <v>31</v>
      </c>
      <c r="L5341" s="11" t="s">
        <v>199</v>
      </c>
      <c r="M5341" s="11" t="s">
        <v>531</v>
      </c>
      <c r="N5341" s="12">
        <v>4055</v>
      </c>
      <c r="O5341" s="11" t="s">
        <v>514</v>
      </c>
    </row>
    <row r="5342" spans="10:15" customFormat="1" ht="13.8">
      <c r="J5342" s="11" t="s">
        <v>5954</v>
      </c>
      <c r="K5342" s="11" t="s">
        <v>31</v>
      </c>
      <c r="L5342" s="11" t="s">
        <v>199</v>
      </c>
      <c r="M5342" s="11" t="s">
        <v>531</v>
      </c>
      <c r="N5342" s="12">
        <v>3785</v>
      </c>
      <c r="O5342" s="11" t="s">
        <v>514</v>
      </c>
    </row>
    <row r="5343" spans="10:15" customFormat="1" ht="13.8">
      <c r="J5343" s="11" t="s">
        <v>5955</v>
      </c>
      <c r="K5343" s="11" t="s">
        <v>31</v>
      </c>
      <c r="L5343" s="11" t="s">
        <v>199</v>
      </c>
      <c r="M5343" s="11" t="s">
        <v>531</v>
      </c>
      <c r="N5343" s="12">
        <v>3735</v>
      </c>
      <c r="O5343" s="11" t="s">
        <v>514</v>
      </c>
    </row>
    <row r="5344" spans="10:15" customFormat="1" ht="13.8">
      <c r="J5344" s="11" t="s">
        <v>5956</v>
      </c>
      <c r="K5344" s="11" t="s">
        <v>31</v>
      </c>
      <c r="L5344" s="11" t="s">
        <v>199</v>
      </c>
      <c r="M5344" s="11" t="s">
        <v>531</v>
      </c>
      <c r="N5344" s="12">
        <v>3730</v>
      </c>
      <c r="O5344" s="11" t="s">
        <v>514</v>
      </c>
    </row>
    <row r="5345" spans="10:15" customFormat="1" ht="13.8">
      <c r="J5345" s="11" t="s">
        <v>5957</v>
      </c>
      <c r="K5345" s="11" t="s">
        <v>31</v>
      </c>
      <c r="L5345" s="11" t="s">
        <v>199</v>
      </c>
      <c r="M5345" s="11" t="s">
        <v>531</v>
      </c>
      <c r="N5345" s="12">
        <v>3671</v>
      </c>
      <c r="O5345" s="11" t="s">
        <v>514</v>
      </c>
    </row>
    <row r="5346" spans="10:15" customFormat="1" ht="13.8">
      <c r="J5346" s="11" t="s">
        <v>5958</v>
      </c>
      <c r="K5346" s="11" t="s">
        <v>31</v>
      </c>
      <c r="L5346" s="11" t="s">
        <v>199</v>
      </c>
      <c r="M5346" s="11" t="s">
        <v>531</v>
      </c>
      <c r="N5346" s="12">
        <v>3532</v>
      </c>
      <c r="O5346" s="11" t="s">
        <v>514</v>
      </c>
    </row>
    <row r="5347" spans="10:15" customFormat="1" ht="13.8">
      <c r="J5347" s="11" t="s">
        <v>5959</v>
      </c>
      <c r="K5347" s="11" t="s">
        <v>31</v>
      </c>
      <c r="L5347" s="11" t="s">
        <v>199</v>
      </c>
      <c r="M5347" s="11" t="s">
        <v>531</v>
      </c>
      <c r="N5347" s="12">
        <v>3451</v>
      </c>
      <c r="O5347" s="11" t="s">
        <v>514</v>
      </c>
    </row>
    <row r="5348" spans="10:15" customFormat="1" ht="13.8">
      <c r="J5348" s="11" t="s">
        <v>5960</v>
      </c>
      <c r="K5348" s="11" t="s">
        <v>31</v>
      </c>
      <c r="L5348" s="11" t="s">
        <v>199</v>
      </c>
      <c r="M5348" s="11" t="s">
        <v>531</v>
      </c>
      <c r="N5348" s="12">
        <v>3435</v>
      </c>
      <c r="O5348" s="11" t="s">
        <v>514</v>
      </c>
    </row>
    <row r="5349" spans="10:15" customFormat="1" ht="13.8">
      <c r="J5349" s="11" t="s">
        <v>5961</v>
      </c>
      <c r="K5349" s="11" t="s">
        <v>31</v>
      </c>
      <c r="L5349" s="11" t="s">
        <v>199</v>
      </c>
      <c r="M5349" s="11" t="s">
        <v>531</v>
      </c>
      <c r="N5349" s="12">
        <v>3362</v>
      </c>
      <c r="O5349" s="11" t="s">
        <v>514</v>
      </c>
    </row>
    <row r="5350" spans="10:15" customFormat="1" ht="13.8">
      <c r="J5350" s="11" t="s">
        <v>5962</v>
      </c>
      <c r="K5350" s="11" t="s">
        <v>31</v>
      </c>
      <c r="L5350" s="11" t="s">
        <v>199</v>
      </c>
      <c r="M5350" s="11" t="s">
        <v>531</v>
      </c>
      <c r="N5350" s="12">
        <v>3344</v>
      </c>
      <c r="O5350" s="11" t="s">
        <v>514</v>
      </c>
    </row>
    <row r="5351" spans="10:15" customFormat="1" ht="13.8">
      <c r="J5351" s="11" t="s">
        <v>5963</v>
      </c>
      <c r="K5351" s="11" t="s">
        <v>31</v>
      </c>
      <c r="L5351" s="11" t="s">
        <v>199</v>
      </c>
      <c r="M5351" s="11" t="s">
        <v>531</v>
      </c>
      <c r="N5351" s="12">
        <v>3341</v>
      </c>
      <c r="O5351" s="11" t="s">
        <v>514</v>
      </c>
    </row>
    <row r="5352" spans="10:15" customFormat="1" ht="13.8">
      <c r="J5352" s="11" t="s">
        <v>5964</v>
      </c>
      <c r="K5352" s="11" t="s">
        <v>31</v>
      </c>
      <c r="L5352" s="11" t="s">
        <v>199</v>
      </c>
      <c r="M5352" s="11" t="s">
        <v>531</v>
      </c>
      <c r="N5352" s="12">
        <v>3330</v>
      </c>
      <c r="O5352" s="11" t="s">
        <v>514</v>
      </c>
    </row>
    <row r="5353" spans="10:15" customFormat="1" ht="13.8">
      <c r="J5353" s="11" t="s">
        <v>5965</v>
      </c>
      <c r="K5353" s="11" t="s">
        <v>31</v>
      </c>
      <c r="L5353" s="11" t="s">
        <v>199</v>
      </c>
      <c r="M5353" s="11" t="s">
        <v>531</v>
      </c>
      <c r="N5353" s="12">
        <v>3200</v>
      </c>
      <c r="O5353" s="11" t="s">
        <v>514</v>
      </c>
    </row>
    <row r="5354" spans="10:15" customFormat="1" ht="13.8">
      <c r="J5354" s="11" t="s">
        <v>5966</v>
      </c>
      <c r="K5354" s="11" t="s">
        <v>31</v>
      </c>
      <c r="L5354" s="11" t="s">
        <v>199</v>
      </c>
      <c r="M5354" s="11" t="s">
        <v>531</v>
      </c>
      <c r="N5354" s="12">
        <v>3167</v>
      </c>
      <c r="O5354" s="11" t="s">
        <v>514</v>
      </c>
    </row>
    <row r="5355" spans="10:15" customFormat="1" ht="13.8">
      <c r="J5355" s="11" t="s">
        <v>5967</v>
      </c>
      <c r="K5355" s="11" t="s">
        <v>31</v>
      </c>
      <c r="L5355" s="11" t="s">
        <v>199</v>
      </c>
      <c r="M5355" s="11" t="s">
        <v>531</v>
      </c>
      <c r="N5355" s="12">
        <v>3055</v>
      </c>
      <c r="O5355" s="11" t="s">
        <v>514</v>
      </c>
    </row>
    <row r="5356" spans="10:15" customFormat="1" ht="13.8">
      <c r="J5356" s="11" t="s">
        <v>5968</v>
      </c>
      <c r="K5356" s="11" t="s">
        <v>31</v>
      </c>
      <c r="L5356" s="11" t="s">
        <v>199</v>
      </c>
      <c r="M5356" s="11" t="s">
        <v>531</v>
      </c>
      <c r="N5356" s="12">
        <v>3032</v>
      </c>
      <c r="O5356" s="11" t="s">
        <v>514</v>
      </c>
    </row>
    <row r="5357" spans="10:15" customFormat="1" ht="13.8">
      <c r="J5357" s="11" t="s">
        <v>5969</v>
      </c>
      <c r="K5357" s="11" t="s">
        <v>31</v>
      </c>
      <c r="L5357" s="11" t="s">
        <v>199</v>
      </c>
      <c r="M5357" s="11" t="s">
        <v>531</v>
      </c>
      <c r="N5357" s="12">
        <v>2901</v>
      </c>
      <c r="O5357" s="11" t="s">
        <v>514</v>
      </c>
    </row>
    <row r="5358" spans="10:15" customFormat="1" ht="13.8">
      <c r="J5358" s="11" t="s">
        <v>5970</v>
      </c>
      <c r="K5358" s="11" t="s">
        <v>31</v>
      </c>
      <c r="L5358" s="11" t="s">
        <v>199</v>
      </c>
      <c r="M5358" s="11" t="s">
        <v>531</v>
      </c>
      <c r="N5358" s="12">
        <v>2899</v>
      </c>
      <c r="O5358" s="11" t="s">
        <v>514</v>
      </c>
    </row>
    <row r="5359" spans="10:15" customFormat="1" ht="13.8">
      <c r="J5359" s="11" t="s">
        <v>5971</v>
      </c>
      <c r="K5359" s="11" t="s">
        <v>31</v>
      </c>
      <c r="L5359" s="11" t="s">
        <v>199</v>
      </c>
      <c r="M5359" s="11" t="s">
        <v>531</v>
      </c>
      <c r="N5359" s="12">
        <v>2876</v>
      </c>
      <c r="O5359" s="11" t="s">
        <v>514</v>
      </c>
    </row>
    <row r="5360" spans="10:15" customFormat="1" ht="13.8">
      <c r="J5360" s="11" t="s">
        <v>5972</v>
      </c>
      <c r="K5360" s="11" t="s">
        <v>31</v>
      </c>
      <c r="L5360" s="11" t="s">
        <v>199</v>
      </c>
      <c r="M5360" s="11" t="s">
        <v>531</v>
      </c>
      <c r="N5360" s="12">
        <v>2868</v>
      </c>
      <c r="O5360" s="11" t="s">
        <v>514</v>
      </c>
    </row>
    <row r="5361" spans="10:15" customFormat="1" ht="13.8">
      <c r="J5361" s="11" t="s">
        <v>5973</v>
      </c>
      <c r="K5361" s="11" t="s">
        <v>31</v>
      </c>
      <c r="L5361" s="11" t="s">
        <v>199</v>
      </c>
      <c r="M5361" s="11" t="s">
        <v>531</v>
      </c>
      <c r="N5361" s="12">
        <v>2828</v>
      </c>
      <c r="O5361" s="11" t="s">
        <v>514</v>
      </c>
    </row>
    <row r="5362" spans="10:15" customFormat="1" ht="13.8">
      <c r="J5362" s="11" t="s">
        <v>5974</v>
      </c>
      <c r="K5362" s="11" t="s">
        <v>31</v>
      </c>
      <c r="L5362" s="11" t="s">
        <v>199</v>
      </c>
      <c r="M5362" s="11" t="s">
        <v>531</v>
      </c>
      <c r="N5362" s="12">
        <v>2821</v>
      </c>
      <c r="O5362" s="11" t="s">
        <v>514</v>
      </c>
    </row>
    <row r="5363" spans="10:15" customFormat="1" ht="13.8">
      <c r="J5363" s="11" t="s">
        <v>5975</v>
      </c>
      <c r="K5363" s="11" t="s">
        <v>31</v>
      </c>
      <c r="L5363" s="11" t="s">
        <v>199</v>
      </c>
      <c r="M5363" s="11" t="s">
        <v>531</v>
      </c>
      <c r="N5363" s="12">
        <v>2748</v>
      </c>
      <c r="O5363" s="11" t="s">
        <v>514</v>
      </c>
    </row>
    <row r="5364" spans="10:15" customFormat="1" ht="13.8">
      <c r="J5364" s="11" t="s">
        <v>5976</v>
      </c>
      <c r="K5364" s="11" t="s">
        <v>31</v>
      </c>
      <c r="L5364" s="11" t="s">
        <v>199</v>
      </c>
      <c r="M5364" s="11" t="s">
        <v>531</v>
      </c>
      <c r="N5364" s="12">
        <v>2718</v>
      </c>
      <c r="O5364" s="11" t="s">
        <v>514</v>
      </c>
    </row>
    <row r="5365" spans="10:15" customFormat="1" ht="13.8">
      <c r="J5365" s="11" t="s">
        <v>5977</v>
      </c>
      <c r="K5365" s="11" t="s">
        <v>31</v>
      </c>
      <c r="L5365" s="11" t="s">
        <v>199</v>
      </c>
      <c r="M5365" s="11" t="s">
        <v>531</v>
      </c>
      <c r="N5365" s="12">
        <v>2596</v>
      </c>
      <c r="O5365" s="11" t="s">
        <v>514</v>
      </c>
    </row>
    <row r="5366" spans="10:15" customFormat="1" ht="13.8">
      <c r="J5366" s="11" t="s">
        <v>5978</v>
      </c>
      <c r="K5366" s="11" t="s">
        <v>31</v>
      </c>
      <c r="L5366" s="11" t="s">
        <v>199</v>
      </c>
      <c r="M5366" s="11" t="s">
        <v>531</v>
      </c>
      <c r="N5366" s="12">
        <v>2530</v>
      </c>
      <c r="O5366" s="11" t="s">
        <v>514</v>
      </c>
    </row>
    <row r="5367" spans="10:15" customFormat="1" ht="13.8">
      <c r="J5367" s="11" t="s">
        <v>5979</v>
      </c>
      <c r="K5367" s="11" t="s">
        <v>31</v>
      </c>
      <c r="L5367" s="11" t="s">
        <v>199</v>
      </c>
      <c r="M5367" s="11" t="s">
        <v>531</v>
      </c>
      <c r="N5367" s="12">
        <v>2487</v>
      </c>
      <c r="O5367" s="11" t="s">
        <v>514</v>
      </c>
    </row>
    <row r="5368" spans="10:15" customFormat="1" ht="13.8">
      <c r="J5368" s="11" t="s">
        <v>5980</v>
      </c>
      <c r="K5368" s="11" t="s">
        <v>31</v>
      </c>
      <c r="L5368" s="11" t="s">
        <v>199</v>
      </c>
      <c r="M5368" s="11" t="s">
        <v>531</v>
      </c>
      <c r="N5368" s="12">
        <v>2424</v>
      </c>
      <c r="O5368" s="11" t="s">
        <v>514</v>
      </c>
    </row>
    <row r="5369" spans="10:15" customFormat="1" ht="13.8">
      <c r="J5369" s="11" t="s">
        <v>5981</v>
      </c>
      <c r="K5369" s="11" t="s">
        <v>31</v>
      </c>
      <c r="L5369" s="11" t="s">
        <v>199</v>
      </c>
      <c r="M5369" s="11" t="s">
        <v>531</v>
      </c>
      <c r="N5369" s="12">
        <v>2388</v>
      </c>
      <c r="O5369" s="11" t="s">
        <v>514</v>
      </c>
    </row>
    <row r="5370" spans="10:15" customFormat="1" ht="13.8">
      <c r="J5370" s="11" t="s">
        <v>5982</v>
      </c>
      <c r="K5370" s="11" t="s">
        <v>31</v>
      </c>
      <c r="L5370" s="11" t="s">
        <v>199</v>
      </c>
      <c r="M5370" s="11" t="s">
        <v>531</v>
      </c>
      <c r="N5370" s="12">
        <v>2380</v>
      </c>
      <c r="O5370" s="11" t="s">
        <v>514</v>
      </c>
    </row>
    <row r="5371" spans="10:15" customFormat="1" ht="13.8">
      <c r="J5371" s="11" t="s">
        <v>5983</v>
      </c>
      <c r="K5371" s="11" t="s">
        <v>31</v>
      </c>
      <c r="L5371" s="11" t="s">
        <v>199</v>
      </c>
      <c r="M5371" s="11" t="s">
        <v>531</v>
      </c>
      <c r="N5371" s="12">
        <v>2231</v>
      </c>
      <c r="O5371" s="11" t="s">
        <v>514</v>
      </c>
    </row>
    <row r="5372" spans="10:15" customFormat="1" ht="13.8">
      <c r="J5372" s="11" t="s">
        <v>5984</v>
      </c>
      <c r="K5372" s="11" t="s">
        <v>31</v>
      </c>
      <c r="L5372" s="11" t="s">
        <v>199</v>
      </c>
      <c r="M5372" s="11" t="s">
        <v>531</v>
      </c>
      <c r="N5372" s="12">
        <v>2222</v>
      </c>
      <c r="O5372" s="11" t="s">
        <v>514</v>
      </c>
    </row>
    <row r="5373" spans="10:15" customFormat="1" ht="13.8">
      <c r="J5373" s="11" t="s">
        <v>5985</v>
      </c>
      <c r="K5373" s="11" t="s">
        <v>31</v>
      </c>
      <c r="L5373" s="11" t="s">
        <v>199</v>
      </c>
      <c r="M5373" s="11" t="s">
        <v>531</v>
      </c>
      <c r="N5373" s="12">
        <v>2216</v>
      </c>
      <c r="O5373" s="11" t="s">
        <v>514</v>
      </c>
    </row>
    <row r="5374" spans="10:15" customFormat="1" ht="13.8">
      <c r="J5374" s="11" t="s">
        <v>5986</v>
      </c>
      <c r="K5374" s="11" t="s">
        <v>31</v>
      </c>
      <c r="L5374" s="11" t="s">
        <v>199</v>
      </c>
      <c r="M5374" s="11" t="s">
        <v>531</v>
      </c>
      <c r="N5374" s="12">
        <v>2206</v>
      </c>
      <c r="O5374" s="11" t="s">
        <v>514</v>
      </c>
    </row>
    <row r="5375" spans="10:15" customFormat="1" ht="13.8">
      <c r="J5375" s="11" t="s">
        <v>5987</v>
      </c>
      <c r="K5375" s="11" t="s">
        <v>31</v>
      </c>
      <c r="L5375" s="11" t="s">
        <v>199</v>
      </c>
      <c r="M5375" s="11" t="s">
        <v>531</v>
      </c>
      <c r="N5375" s="12">
        <v>2188</v>
      </c>
      <c r="O5375" s="11" t="s">
        <v>514</v>
      </c>
    </row>
    <row r="5376" spans="10:15" customFormat="1" ht="13.8">
      <c r="J5376" s="11" t="s">
        <v>5988</v>
      </c>
      <c r="K5376" s="11" t="s">
        <v>31</v>
      </c>
      <c r="L5376" s="11" t="s">
        <v>199</v>
      </c>
      <c r="M5376" s="11" t="s">
        <v>531</v>
      </c>
      <c r="N5376" s="12">
        <v>2162</v>
      </c>
      <c r="O5376" s="11" t="s">
        <v>514</v>
      </c>
    </row>
    <row r="5377" spans="10:15" customFormat="1" ht="13.8">
      <c r="J5377" s="11" t="s">
        <v>5989</v>
      </c>
      <c r="K5377" s="11" t="s">
        <v>31</v>
      </c>
      <c r="L5377" s="11" t="s">
        <v>199</v>
      </c>
      <c r="M5377" s="11" t="s">
        <v>531</v>
      </c>
      <c r="N5377" s="12">
        <v>2157</v>
      </c>
      <c r="O5377" s="11" t="s">
        <v>514</v>
      </c>
    </row>
    <row r="5378" spans="10:15" customFormat="1" ht="13.8">
      <c r="J5378" s="11" t="s">
        <v>5990</v>
      </c>
      <c r="K5378" s="11" t="s">
        <v>31</v>
      </c>
      <c r="L5378" s="11" t="s">
        <v>199</v>
      </c>
      <c r="M5378" s="11" t="s">
        <v>531</v>
      </c>
      <c r="N5378" s="12">
        <v>2148</v>
      </c>
      <c r="O5378" s="11" t="s">
        <v>514</v>
      </c>
    </row>
    <row r="5379" spans="10:15" customFormat="1" ht="13.8">
      <c r="J5379" s="11" t="s">
        <v>5991</v>
      </c>
      <c r="K5379" s="11" t="s">
        <v>31</v>
      </c>
      <c r="L5379" s="11" t="s">
        <v>199</v>
      </c>
      <c r="M5379" s="11" t="s">
        <v>531</v>
      </c>
      <c r="N5379" s="12">
        <v>2115</v>
      </c>
      <c r="O5379" s="11" t="s">
        <v>514</v>
      </c>
    </row>
    <row r="5380" spans="10:15" customFormat="1" ht="13.8">
      <c r="J5380" s="11" t="s">
        <v>5992</v>
      </c>
      <c r="K5380" s="11" t="s">
        <v>31</v>
      </c>
      <c r="L5380" s="11" t="s">
        <v>199</v>
      </c>
      <c r="M5380" s="11" t="s">
        <v>531</v>
      </c>
      <c r="N5380" s="12">
        <v>2115</v>
      </c>
      <c r="O5380" s="11" t="s">
        <v>514</v>
      </c>
    </row>
    <row r="5381" spans="10:15" customFormat="1" ht="13.8">
      <c r="J5381" s="11" t="s">
        <v>5993</v>
      </c>
      <c r="K5381" s="11" t="s">
        <v>31</v>
      </c>
      <c r="L5381" s="11" t="s">
        <v>199</v>
      </c>
      <c r="M5381" s="11" t="s">
        <v>531</v>
      </c>
      <c r="N5381" s="12">
        <v>2113</v>
      </c>
      <c r="O5381" s="11" t="s">
        <v>514</v>
      </c>
    </row>
    <row r="5382" spans="10:15" customFormat="1" ht="13.8">
      <c r="J5382" s="11" t="s">
        <v>5994</v>
      </c>
      <c r="K5382" s="11" t="s">
        <v>31</v>
      </c>
      <c r="L5382" s="11" t="s">
        <v>199</v>
      </c>
      <c r="M5382" s="11" t="s">
        <v>531</v>
      </c>
      <c r="N5382" s="12">
        <v>2094</v>
      </c>
      <c r="O5382" s="11" t="s">
        <v>514</v>
      </c>
    </row>
    <row r="5383" spans="10:15" customFormat="1" ht="13.8">
      <c r="J5383" s="11" t="s">
        <v>5995</v>
      </c>
      <c r="K5383" s="11" t="s">
        <v>31</v>
      </c>
      <c r="L5383" s="11" t="s">
        <v>199</v>
      </c>
      <c r="M5383" s="11" t="s">
        <v>531</v>
      </c>
      <c r="N5383" s="12">
        <v>2059</v>
      </c>
      <c r="O5383" s="11" t="s">
        <v>514</v>
      </c>
    </row>
    <row r="5384" spans="10:15" customFormat="1" ht="13.8">
      <c r="J5384" s="11" t="s">
        <v>5996</v>
      </c>
      <c r="K5384" s="11" t="s">
        <v>31</v>
      </c>
      <c r="L5384" s="11" t="s">
        <v>199</v>
      </c>
      <c r="M5384" s="11" t="s">
        <v>531</v>
      </c>
      <c r="N5384" s="12">
        <v>2057</v>
      </c>
      <c r="O5384" s="11" t="s">
        <v>514</v>
      </c>
    </row>
    <row r="5385" spans="10:15" customFormat="1" ht="13.8">
      <c r="J5385" s="11" t="s">
        <v>5997</v>
      </c>
      <c r="K5385" s="11" t="s">
        <v>31</v>
      </c>
      <c r="L5385" s="11" t="s">
        <v>199</v>
      </c>
      <c r="M5385" s="11" t="s">
        <v>531</v>
      </c>
      <c r="N5385" s="12">
        <v>2042</v>
      </c>
      <c r="O5385" s="11" t="s">
        <v>514</v>
      </c>
    </row>
    <row r="5386" spans="10:15" customFormat="1" ht="13.8">
      <c r="J5386" s="11" t="s">
        <v>5998</v>
      </c>
      <c r="K5386" s="11" t="s">
        <v>31</v>
      </c>
      <c r="L5386" s="11" t="s">
        <v>199</v>
      </c>
      <c r="M5386" s="11" t="s">
        <v>531</v>
      </c>
      <c r="N5386" s="12">
        <v>2037</v>
      </c>
      <c r="O5386" s="11" t="s">
        <v>514</v>
      </c>
    </row>
    <row r="5387" spans="10:15" customFormat="1" ht="13.8">
      <c r="J5387" s="11" t="s">
        <v>5999</v>
      </c>
      <c r="K5387" s="11" t="s">
        <v>31</v>
      </c>
      <c r="L5387" s="11" t="s">
        <v>199</v>
      </c>
      <c r="M5387" s="11" t="s">
        <v>531</v>
      </c>
      <c r="N5387" s="12">
        <v>2034</v>
      </c>
      <c r="O5387" s="11" t="s">
        <v>514</v>
      </c>
    </row>
    <row r="5388" spans="10:15" customFormat="1" ht="13.8">
      <c r="J5388" s="11" t="s">
        <v>6000</v>
      </c>
      <c r="K5388" s="11" t="s">
        <v>31</v>
      </c>
      <c r="L5388" s="11" t="s">
        <v>199</v>
      </c>
      <c r="M5388" s="11" t="s">
        <v>531</v>
      </c>
      <c r="N5388" s="12">
        <v>2026</v>
      </c>
      <c r="O5388" s="11" t="s">
        <v>514</v>
      </c>
    </row>
    <row r="5389" spans="10:15" customFormat="1" ht="13.8">
      <c r="J5389" s="11" t="s">
        <v>6001</v>
      </c>
      <c r="K5389" s="11" t="s">
        <v>31</v>
      </c>
      <c r="L5389" s="11" t="s">
        <v>199</v>
      </c>
      <c r="M5389" s="11" t="s">
        <v>531</v>
      </c>
      <c r="N5389" s="12">
        <v>2009</v>
      </c>
      <c r="O5389" s="11" t="s">
        <v>514</v>
      </c>
    </row>
    <row r="5390" spans="10:15" customFormat="1" ht="13.8">
      <c r="J5390" s="11" t="s">
        <v>6002</v>
      </c>
      <c r="K5390" s="11" t="s">
        <v>31</v>
      </c>
      <c r="L5390" s="11" t="s">
        <v>199</v>
      </c>
      <c r="M5390" s="11" t="s">
        <v>531</v>
      </c>
      <c r="N5390" s="12">
        <v>2001</v>
      </c>
      <c r="O5390" s="11" t="s">
        <v>514</v>
      </c>
    </row>
    <row r="5391" spans="10:15" customFormat="1" ht="13.8">
      <c r="J5391" s="11" t="s">
        <v>6003</v>
      </c>
      <c r="K5391" s="11" t="s">
        <v>31</v>
      </c>
      <c r="L5391" s="11" t="s">
        <v>199</v>
      </c>
      <c r="M5391" s="11" t="s">
        <v>531</v>
      </c>
      <c r="N5391" s="12">
        <v>1938</v>
      </c>
      <c r="O5391" s="11" t="s">
        <v>606</v>
      </c>
    </row>
    <row r="5392" spans="10:15" customFormat="1" ht="13.8">
      <c r="J5392" s="11" t="s">
        <v>6004</v>
      </c>
      <c r="K5392" s="11" t="s">
        <v>31</v>
      </c>
      <c r="L5392" s="11" t="s">
        <v>199</v>
      </c>
      <c r="M5392" s="11" t="s">
        <v>531</v>
      </c>
      <c r="N5392" s="12">
        <v>1747</v>
      </c>
      <c r="O5392" s="11" t="s">
        <v>606</v>
      </c>
    </row>
    <row r="5393" spans="10:15" customFormat="1" ht="13.8">
      <c r="J5393" s="11" t="s">
        <v>6005</v>
      </c>
      <c r="K5393" s="11" t="s">
        <v>31</v>
      </c>
      <c r="L5393" s="11" t="s">
        <v>199</v>
      </c>
      <c r="M5393" s="11" t="s">
        <v>531</v>
      </c>
      <c r="N5393" s="12">
        <v>1723</v>
      </c>
      <c r="O5393" s="11" t="s">
        <v>606</v>
      </c>
    </row>
    <row r="5394" spans="10:15" customFormat="1" ht="13.8">
      <c r="J5394" s="11" t="s">
        <v>6006</v>
      </c>
      <c r="K5394" s="11" t="s">
        <v>31</v>
      </c>
      <c r="L5394" s="11" t="s">
        <v>199</v>
      </c>
      <c r="M5394" s="11" t="s">
        <v>531</v>
      </c>
      <c r="N5394" s="12">
        <v>1698</v>
      </c>
      <c r="O5394" s="11" t="s">
        <v>606</v>
      </c>
    </row>
    <row r="5395" spans="10:15" customFormat="1" ht="13.8">
      <c r="J5395" s="11" t="s">
        <v>6007</v>
      </c>
      <c r="K5395" s="11" t="s">
        <v>31</v>
      </c>
      <c r="L5395" s="11" t="s">
        <v>199</v>
      </c>
      <c r="M5395" s="11" t="s">
        <v>531</v>
      </c>
      <c r="N5395" s="12">
        <v>1667</v>
      </c>
      <c r="O5395" s="11" t="s">
        <v>606</v>
      </c>
    </row>
    <row r="5396" spans="10:15" customFormat="1" ht="13.8">
      <c r="J5396" s="11" t="s">
        <v>6008</v>
      </c>
      <c r="K5396" s="11" t="s">
        <v>31</v>
      </c>
      <c r="L5396" s="11" t="s">
        <v>199</v>
      </c>
      <c r="M5396" s="11" t="s">
        <v>531</v>
      </c>
      <c r="N5396" s="12">
        <v>1589</v>
      </c>
      <c r="O5396" s="11" t="s">
        <v>606</v>
      </c>
    </row>
    <row r="5397" spans="10:15" customFormat="1" ht="13.8">
      <c r="J5397" s="11" t="s">
        <v>6009</v>
      </c>
      <c r="K5397" s="11" t="s">
        <v>31</v>
      </c>
      <c r="L5397" s="11" t="s">
        <v>199</v>
      </c>
      <c r="M5397" s="11" t="s">
        <v>531</v>
      </c>
      <c r="N5397" s="12">
        <v>1546</v>
      </c>
      <c r="O5397" s="11" t="s">
        <v>606</v>
      </c>
    </row>
    <row r="5398" spans="10:15" customFormat="1" ht="13.8">
      <c r="J5398" s="11" t="s">
        <v>6010</v>
      </c>
      <c r="K5398" s="11" t="s">
        <v>31</v>
      </c>
      <c r="L5398" s="11" t="s">
        <v>199</v>
      </c>
      <c r="M5398" s="11" t="s">
        <v>531</v>
      </c>
      <c r="N5398" s="12">
        <v>1502</v>
      </c>
      <c r="O5398" s="11" t="s">
        <v>606</v>
      </c>
    </row>
    <row r="5399" spans="10:15" customFormat="1" ht="13.8">
      <c r="J5399" s="11" t="s">
        <v>6011</v>
      </c>
      <c r="K5399" s="11" t="s">
        <v>31</v>
      </c>
      <c r="L5399" s="11" t="s">
        <v>199</v>
      </c>
      <c r="M5399" s="11" t="s">
        <v>531</v>
      </c>
      <c r="N5399" s="12">
        <v>1494</v>
      </c>
      <c r="O5399" s="11" t="s">
        <v>606</v>
      </c>
    </row>
    <row r="5400" spans="10:15" customFormat="1" ht="13.8">
      <c r="J5400" s="11" t="s">
        <v>6012</v>
      </c>
      <c r="K5400" s="11" t="s">
        <v>31</v>
      </c>
      <c r="L5400" s="11" t="s">
        <v>199</v>
      </c>
      <c r="M5400" s="11" t="s">
        <v>531</v>
      </c>
      <c r="N5400" s="12">
        <v>1490</v>
      </c>
      <c r="O5400" s="11" t="s">
        <v>606</v>
      </c>
    </row>
    <row r="5401" spans="10:15" customFormat="1" ht="13.8">
      <c r="J5401" s="11" t="s">
        <v>6013</v>
      </c>
      <c r="K5401" s="11" t="s">
        <v>31</v>
      </c>
      <c r="L5401" s="11" t="s">
        <v>199</v>
      </c>
      <c r="M5401" s="11" t="s">
        <v>531</v>
      </c>
      <c r="N5401" s="12">
        <v>1472</v>
      </c>
      <c r="O5401" s="11" t="s">
        <v>606</v>
      </c>
    </row>
    <row r="5402" spans="10:15" customFormat="1" ht="13.8">
      <c r="J5402" s="11" t="s">
        <v>6014</v>
      </c>
      <c r="K5402" s="11" t="s">
        <v>31</v>
      </c>
      <c r="L5402" s="11" t="s">
        <v>199</v>
      </c>
      <c r="M5402" s="11" t="s">
        <v>531</v>
      </c>
      <c r="N5402" s="12">
        <v>1448</v>
      </c>
      <c r="O5402" s="11" t="s">
        <v>606</v>
      </c>
    </row>
    <row r="5403" spans="10:15" customFormat="1" ht="13.8">
      <c r="J5403" s="11" t="s">
        <v>6015</v>
      </c>
      <c r="K5403" s="11" t="s">
        <v>31</v>
      </c>
      <c r="L5403" s="11" t="s">
        <v>199</v>
      </c>
      <c r="M5403" s="11" t="s">
        <v>531</v>
      </c>
      <c r="N5403" s="12">
        <v>1432</v>
      </c>
      <c r="O5403" s="11" t="s">
        <v>606</v>
      </c>
    </row>
    <row r="5404" spans="10:15" customFormat="1" ht="13.8">
      <c r="J5404" s="11" t="s">
        <v>6016</v>
      </c>
      <c r="K5404" s="11" t="s">
        <v>31</v>
      </c>
      <c r="L5404" s="11" t="s">
        <v>199</v>
      </c>
      <c r="M5404" s="11" t="s">
        <v>531</v>
      </c>
      <c r="N5404" s="12">
        <v>1407</v>
      </c>
      <c r="O5404" s="11" t="s">
        <v>606</v>
      </c>
    </row>
    <row r="5405" spans="10:15" customFormat="1" ht="13.8">
      <c r="J5405" s="11" t="s">
        <v>6017</v>
      </c>
      <c r="K5405" s="11" t="s">
        <v>31</v>
      </c>
      <c r="L5405" s="11" t="s">
        <v>199</v>
      </c>
      <c r="M5405" s="11" t="s">
        <v>531</v>
      </c>
      <c r="N5405" s="12">
        <v>1405</v>
      </c>
      <c r="O5405" s="11" t="s">
        <v>606</v>
      </c>
    </row>
    <row r="5406" spans="10:15" customFormat="1" ht="13.8">
      <c r="J5406" s="11" t="s">
        <v>6018</v>
      </c>
      <c r="K5406" s="11" t="s">
        <v>31</v>
      </c>
      <c r="L5406" s="11" t="s">
        <v>199</v>
      </c>
      <c r="M5406" s="11" t="s">
        <v>531</v>
      </c>
      <c r="N5406" s="12">
        <v>1382</v>
      </c>
      <c r="O5406" s="11" t="s">
        <v>606</v>
      </c>
    </row>
    <row r="5407" spans="10:15" customFormat="1" ht="13.8">
      <c r="J5407" s="11" t="s">
        <v>6019</v>
      </c>
      <c r="K5407" s="11" t="s">
        <v>31</v>
      </c>
      <c r="L5407" s="11" t="s">
        <v>199</v>
      </c>
      <c r="M5407" s="11" t="s">
        <v>531</v>
      </c>
      <c r="N5407" s="12">
        <v>1357</v>
      </c>
      <c r="O5407" s="11" t="s">
        <v>606</v>
      </c>
    </row>
    <row r="5408" spans="10:15" customFormat="1" ht="13.8">
      <c r="J5408" s="11" t="s">
        <v>6020</v>
      </c>
      <c r="K5408" s="11" t="s">
        <v>31</v>
      </c>
      <c r="L5408" s="11" t="s">
        <v>199</v>
      </c>
      <c r="M5408" s="11" t="s">
        <v>531</v>
      </c>
      <c r="N5408" s="12">
        <v>1351</v>
      </c>
      <c r="O5408" s="11" t="s">
        <v>606</v>
      </c>
    </row>
    <row r="5409" spans="10:15" customFormat="1" ht="13.8">
      <c r="J5409" s="11" t="s">
        <v>6021</v>
      </c>
      <c r="K5409" s="11" t="s">
        <v>31</v>
      </c>
      <c r="L5409" s="11" t="s">
        <v>199</v>
      </c>
      <c r="M5409" s="11" t="s">
        <v>531</v>
      </c>
      <c r="N5409" s="12">
        <v>1334</v>
      </c>
      <c r="O5409" s="11" t="s">
        <v>606</v>
      </c>
    </row>
    <row r="5410" spans="10:15" customFormat="1" ht="13.8">
      <c r="J5410" s="11" t="s">
        <v>6022</v>
      </c>
      <c r="K5410" s="11" t="s">
        <v>31</v>
      </c>
      <c r="L5410" s="11" t="s">
        <v>199</v>
      </c>
      <c r="M5410" s="11" t="s">
        <v>531</v>
      </c>
      <c r="N5410" s="12">
        <v>1319</v>
      </c>
      <c r="O5410" s="11" t="s">
        <v>606</v>
      </c>
    </row>
    <row r="5411" spans="10:15" customFormat="1" ht="13.8">
      <c r="J5411" s="11" t="s">
        <v>6023</v>
      </c>
      <c r="K5411" s="11" t="s">
        <v>31</v>
      </c>
      <c r="L5411" s="11" t="s">
        <v>199</v>
      </c>
      <c r="M5411" s="11" t="s">
        <v>531</v>
      </c>
      <c r="N5411" s="12">
        <v>1248</v>
      </c>
      <c r="O5411" s="11" t="s">
        <v>606</v>
      </c>
    </row>
    <row r="5412" spans="10:15" customFormat="1" ht="13.8">
      <c r="J5412" s="11" t="s">
        <v>6024</v>
      </c>
      <c r="K5412" s="11" t="s">
        <v>31</v>
      </c>
      <c r="L5412" s="11" t="s">
        <v>199</v>
      </c>
      <c r="M5412" s="11" t="s">
        <v>531</v>
      </c>
      <c r="N5412" s="12">
        <v>1217</v>
      </c>
      <c r="O5412" s="11" t="s">
        <v>606</v>
      </c>
    </row>
    <row r="5413" spans="10:15" customFormat="1" ht="13.8">
      <c r="J5413" s="11" t="s">
        <v>6025</v>
      </c>
      <c r="K5413" s="11" t="s">
        <v>31</v>
      </c>
      <c r="L5413" s="11" t="s">
        <v>199</v>
      </c>
      <c r="M5413" s="11" t="s">
        <v>531</v>
      </c>
      <c r="N5413" s="12">
        <v>1193</v>
      </c>
      <c r="O5413" s="11" t="s">
        <v>606</v>
      </c>
    </row>
    <row r="5414" spans="10:15" customFormat="1" ht="13.8">
      <c r="J5414" s="11" t="s">
        <v>6026</v>
      </c>
      <c r="K5414" s="11" t="s">
        <v>31</v>
      </c>
      <c r="L5414" s="11" t="s">
        <v>199</v>
      </c>
      <c r="M5414" s="11" t="s">
        <v>531</v>
      </c>
      <c r="N5414" s="12">
        <v>1134</v>
      </c>
      <c r="O5414" s="11" t="s">
        <v>606</v>
      </c>
    </row>
    <row r="5415" spans="10:15" customFormat="1" ht="13.8">
      <c r="J5415" s="11" t="s">
        <v>6027</v>
      </c>
      <c r="K5415" s="11" t="s">
        <v>31</v>
      </c>
      <c r="L5415" s="11" t="s">
        <v>199</v>
      </c>
      <c r="M5415" s="11" t="s">
        <v>531</v>
      </c>
      <c r="N5415" s="12">
        <v>1109</v>
      </c>
      <c r="O5415" s="11" t="s">
        <v>606</v>
      </c>
    </row>
    <row r="5416" spans="10:15" customFormat="1" ht="13.8">
      <c r="J5416" s="11" t="s">
        <v>6028</v>
      </c>
      <c r="K5416" s="11" t="s">
        <v>31</v>
      </c>
      <c r="L5416" s="11" t="s">
        <v>199</v>
      </c>
      <c r="M5416" s="11" t="s">
        <v>531</v>
      </c>
      <c r="N5416" s="12">
        <v>1086</v>
      </c>
      <c r="O5416" s="11" t="s">
        <v>606</v>
      </c>
    </row>
    <row r="5417" spans="10:15" customFormat="1" ht="13.8">
      <c r="J5417" s="11" t="s">
        <v>6029</v>
      </c>
      <c r="K5417" s="11" t="s">
        <v>31</v>
      </c>
      <c r="L5417" s="11" t="s">
        <v>199</v>
      </c>
      <c r="M5417" s="11" t="s">
        <v>531</v>
      </c>
      <c r="N5417" s="12">
        <v>1072</v>
      </c>
      <c r="O5417" s="11" t="s">
        <v>606</v>
      </c>
    </row>
    <row r="5418" spans="10:15" customFormat="1" ht="13.8">
      <c r="J5418" s="11" t="s">
        <v>6030</v>
      </c>
      <c r="K5418" s="11" t="s">
        <v>31</v>
      </c>
      <c r="L5418" s="11" t="s">
        <v>199</v>
      </c>
      <c r="M5418" s="11" t="s">
        <v>531</v>
      </c>
      <c r="N5418" s="12">
        <v>1069</v>
      </c>
      <c r="O5418" s="11" t="s">
        <v>606</v>
      </c>
    </row>
    <row r="5419" spans="10:15" customFormat="1" ht="13.8">
      <c r="J5419" s="11" t="s">
        <v>6031</v>
      </c>
      <c r="K5419" s="11" t="s">
        <v>31</v>
      </c>
      <c r="L5419" s="11" t="s">
        <v>199</v>
      </c>
      <c r="M5419" s="11" t="s">
        <v>531</v>
      </c>
      <c r="N5419" s="12">
        <v>1038</v>
      </c>
      <c r="O5419" s="11" t="s">
        <v>606</v>
      </c>
    </row>
    <row r="5420" spans="10:15" customFormat="1" ht="13.8">
      <c r="J5420" s="11" t="s">
        <v>6032</v>
      </c>
      <c r="K5420" s="11" t="s">
        <v>31</v>
      </c>
      <c r="L5420" s="11" t="s">
        <v>199</v>
      </c>
      <c r="M5420" s="11" t="s">
        <v>531</v>
      </c>
      <c r="N5420" s="12">
        <v>1035</v>
      </c>
      <c r="O5420" s="11" t="s">
        <v>606</v>
      </c>
    </row>
    <row r="5421" spans="10:15" customFormat="1" ht="13.8">
      <c r="J5421" s="11" t="s">
        <v>6033</v>
      </c>
      <c r="K5421" s="11" t="s">
        <v>31</v>
      </c>
      <c r="L5421" s="11" t="s">
        <v>199</v>
      </c>
      <c r="M5421" s="11" t="s">
        <v>531</v>
      </c>
      <c r="N5421" s="12">
        <v>1030</v>
      </c>
      <c r="O5421" s="11" t="s">
        <v>606</v>
      </c>
    </row>
    <row r="5422" spans="10:15" customFormat="1" ht="13.8">
      <c r="J5422" s="11" t="s">
        <v>6034</v>
      </c>
      <c r="K5422" s="11" t="s">
        <v>31</v>
      </c>
      <c r="L5422" s="11" t="s">
        <v>199</v>
      </c>
      <c r="M5422" s="11" t="s">
        <v>531</v>
      </c>
      <c r="N5422" s="12">
        <v>1023</v>
      </c>
      <c r="O5422" s="11" t="s">
        <v>606</v>
      </c>
    </row>
    <row r="5423" spans="10:15" customFormat="1" ht="13.8">
      <c r="J5423" s="11" t="s">
        <v>6035</v>
      </c>
      <c r="K5423" s="11" t="s">
        <v>31</v>
      </c>
      <c r="L5423" s="11" t="s">
        <v>199</v>
      </c>
      <c r="M5423" s="11" t="s">
        <v>531</v>
      </c>
      <c r="N5423" s="12">
        <v>1007</v>
      </c>
      <c r="O5423" s="11" t="s">
        <v>606</v>
      </c>
    </row>
    <row r="5424" spans="10:15" customFormat="1" ht="13.8">
      <c r="J5424" s="11" t="s">
        <v>6036</v>
      </c>
      <c r="K5424" s="11" t="s">
        <v>31</v>
      </c>
      <c r="L5424" s="11" t="s">
        <v>199</v>
      </c>
      <c r="M5424" s="11" t="s">
        <v>531</v>
      </c>
      <c r="N5424" s="12">
        <v>1004</v>
      </c>
      <c r="O5424" s="11" t="s">
        <v>606</v>
      </c>
    </row>
    <row r="5425" spans="10:15" customFormat="1" ht="13.8">
      <c r="J5425" s="11" t="s">
        <v>6037</v>
      </c>
      <c r="K5425" s="11" t="s">
        <v>31</v>
      </c>
      <c r="L5425" s="11" t="s">
        <v>199</v>
      </c>
      <c r="M5425" s="11" t="s">
        <v>531</v>
      </c>
      <c r="N5425" s="12">
        <v>962</v>
      </c>
      <c r="O5425" s="11" t="s">
        <v>662</v>
      </c>
    </row>
    <row r="5426" spans="10:15" customFormat="1" ht="13.8">
      <c r="J5426" s="11" t="s">
        <v>6038</v>
      </c>
      <c r="K5426" s="11" t="s">
        <v>31</v>
      </c>
      <c r="L5426" s="11" t="s">
        <v>199</v>
      </c>
      <c r="M5426" s="11" t="s">
        <v>531</v>
      </c>
      <c r="N5426" s="12">
        <v>924</v>
      </c>
      <c r="O5426" s="11" t="s">
        <v>662</v>
      </c>
    </row>
    <row r="5427" spans="10:15" customFormat="1" ht="13.8">
      <c r="J5427" s="11" t="s">
        <v>6039</v>
      </c>
      <c r="K5427" s="11" t="s">
        <v>31</v>
      </c>
      <c r="L5427" s="11" t="s">
        <v>199</v>
      </c>
      <c r="M5427" s="11" t="s">
        <v>531</v>
      </c>
      <c r="N5427" s="12">
        <v>909</v>
      </c>
      <c r="O5427" s="11" t="s">
        <v>662</v>
      </c>
    </row>
    <row r="5428" spans="10:15" customFormat="1" ht="13.8">
      <c r="J5428" s="11" t="s">
        <v>6040</v>
      </c>
      <c r="K5428" s="11" t="s">
        <v>31</v>
      </c>
      <c r="L5428" s="11" t="s">
        <v>199</v>
      </c>
      <c r="M5428" s="11" t="s">
        <v>531</v>
      </c>
      <c r="N5428" s="12">
        <v>900</v>
      </c>
      <c r="O5428" s="11" t="s">
        <v>662</v>
      </c>
    </row>
    <row r="5429" spans="10:15" customFormat="1" ht="13.8">
      <c r="J5429" s="11" t="s">
        <v>6041</v>
      </c>
      <c r="K5429" s="11" t="s">
        <v>31</v>
      </c>
      <c r="L5429" s="11" t="s">
        <v>199</v>
      </c>
      <c r="M5429" s="11" t="s">
        <v>531</v>
      </c>
      <c r="N5429" s="12">
        <v>897</v>
      </c>
      <c r="O5429" s="11" t="s">
        <v>662</v>
      </c>
    </row>
    <row r="5430" spans="10:15" customFormat="1" ht="13.8">
      <c r="J5430" s="11" t="s">
        <v>6042</v>
      </c>
      <c r="K5430" s="11" t="s">
        <v>31</v>
      </c>
      <c r="L5430" s="11" t="s">
        <v>199</v>
      </c>
      <c r="M5430" s="11" t="s">
        <v>531</v>
      </c>
      <c r="N5430" s="12">
        <v>872</v>
      </c>
      <c r="O5430" s="11" t="s">
        <v>662</v>
      </c>
    </row>
    <row r="5431" spans="10:15" customFormat="1" ht="13.8">
      <c r="J5431" s="11" t="s">
        <v>6043</v>
      </c>
      <c r="K5431" s="11" t="s">
        <v>31</v>
      </c>
      <c r="L5431" s="11" t="s">
        <v>199</v>
      </c>
      <c r="M5431" s="11" t="s">
        <v>531</v>
      </c>
      <c r="N5431" s="12">
        <v>871</v>
      </c>
      <c r="O5431" s="11" t="s">
        <v>662</v>
      </c>
    </row>
    <row r="5432" spans="10:15" customFormat="1" ht="13.8">
      <c r="J5432" s="11" t="s">
        <v>6044</v>
      </c>
      <c r="K5432" s="11" t="s">
        <v>31</v>
      </c>
      <c r="L5432" s="11" t="s">
        <v>199</v>
      </c>
      <c r="M5432" s="11" t="s">
        <v>531</v>
      </c>
      <c r="N5432" s="12">
        <v>854</v>
      </c>
      <c r="O5432" s="11" t="s">
        <v>662</v>
      </c>
    </row>
    <row r="5433" spans="10:15" customFormat="1" ht="13.8">
      <c r="J5433" s="11" t="s">
        <v>6045</v>
      </c>
      <c r="K5433" s="11" t="s">
        <v>31</v>
      </c>
      <c r="L5433" s="11" t="s">
        <v>199</v>
      </c>
      <c r="M5433" s="11" t="s">
        <v>531</v>
      </c>
      <c r="N5433" s="12">
        <v>840</v>
      </c>
      <c r="O5433" s="11" t="s">
        <v>662</v>
      </c>
    </row>
    <row r="5434" spans="10:15" customFormat="1" ht="13.8">
      <c r="J5434" s="11" t="s">
        <v>6046</v>
      </c>
      <c r="K5434" s="11" t="s">
        <v>31</v>
      </c>
      <c r="L5434" s="11" t="s">
        <v>199</v>
      </c>
      <c r="M5434" s="11" t="s">
        <v>531</v>
      </c>
      <c r="N5434" s="12">
        <v>820</v>
      </c>
      <c r="O5434" s="11" t="s">
        <v>662</v>
      </c>
    </row>
    <row r="5435" spans="10:15" customFormat="1" ht="13.8">
      <c r="J5435" s="11" t="s">
        <v>6047</v>
      </c>
      <c r="K5435" s="11" t="s">
        <v>31</v>
      </c>
      <c r="L5435" s="11" t="s">
        <v>199</v>
      </c>
      <c r="M5435" s="11" t="s">
        <v>531</v>
      </c>
      <c r="N5435" s="12">
        <v>819</v>
      </c>
      <c r="O5435" s="11" t="s">
        <v>662</v>
      </c>
    </row>
    <row r="5436" spans="10:15" customFormat="1" ht="13.8">
      <c r="J5436" s="11" t="s">
        <v>6048</v>
      </c>
      <c r="K5436" s="11" t="s">
        <v>31</v>
      </c>
      <c r="L5436" s="11" t="s">
        <v>199</v>
      </c>
      <c r="M5436" s="11" t="s">
        <v>531</v>
      </c>
      <c r="N5436" s="12">
        <v>817</v>
      </c>
      <c r="O5436" s="11" t="s">
        <v>662</v>
      </c>
    </row>
    <row r="5437" spans="10:15" customFormat="1" ht="13.8">
      <c r="J5437" s="11" t="s">
        <v>6049</v>
      </c>
      <c r="K5437" s="11" t="s">
        <v>31</v>
      </c>
      <c r="L5437" s="11" t="s">
        <v>199</v>
      </c>
      <c r="M5437" s="11" t="s">
        <v>531</v>
      </c>
      <c r="N5437" s="12">
        <v>815</v>
      </c>
      <c r="O5437" s="11" t="s">
        <v>662</v>
      </c>
    </row>
    <row r="5438" spans="10:15" customFormat="1" ht="13.8">
      <c r="J5438" s="11" t="s">
        <v>6050</v>
      </c>
      <c r="K5438" s="11" t="s">
        <v>31</v>
      </c>
      <c r="L5438" s="11" t="s">
        <v>199</v>
      </c>
      <c r="M5438" s="11" t="s">
        <v>531</v>
      </c>
      <c r="N5438" s="12">
        <v>807</v>
      </c>
      <c r="O5438" s="11" t="s">
        <v>662</v>
      </c>
    </row>
    <row r="5439" spans="10:15" customFormat="1" ht="13.8">
      <c r="J5439" s="11" t="s">
        <v>6051</v>
      </c>
      <c r="K5439" s="11" t="s">
        <v>31</v>
      </c>
      <c r="L5439" s="11" t="s">
        <v>199</v>
      </c>
      <c r="M5439" s="11" t="s">
        <v>531</v>
      </c>
      <c r="N5439" s="12">
        <v>781</v>
      </c>
      <c r="O5439" s="11" t="s">
        <v>662</v>
      </c>
    </row>
    <row r="5440" spans="10:15" customFormat="1" ht="13.8">
      <c r="J5440" s="11" t="s">
        <v>6052</v>
      </c>
      <c r="K5440" s="11" t="s">
        <v>31</v>
      </c>
      <c r="L5440" s="11" t="s">
        <v>199</v>
      </c>
      <c r="M5440" s="11" t="s">
        <v>531</v>
      </c>
      <c r="N5440" s="12">
        <v>777</v>
      </c>
      <c r="O5440" s="11" t="s">
        <v>662</v>
      </c>
    </row>
    <row r="5441" spans="10:15" customFormat="1" ht="13.8">
      <c r="J5441" s="11" t="s">
        <v>6053</v>
      </c>
      <c r="K5441" s="11" t="s">
        <v>31</v>
      </c>
      <c r="L5441" s="11" t="s">
        <v>199</v>
      </c>
      <c r="M5441" s="11" t="s">
        <v>531</v>
      </c>
      <c r="N5441" s="12">
        <v>737</v>
      </c>
      <c r="O5441" s="11" t="s">
        <v>662</v>
      </c>
    </row>
    <row r="5442" spans="10:15" customFormat="1" ht="13.8">
      <c r="J5442" s="11" t="s">
        <v>6054</v>
      </c>
      <c r="K5442" s="11" t="s">
        <v>31</v>
      </c>
      <c r="L5442" s="11" t="s">
        <v>199</v>
      </c>
      <c r="M5442" s="11" t="s">
        <v>531</v>
      </c>
      <c r="N5442" s="12">
        <v>733</v>
      </c>
      <c r="O5442" s="11" t="s">
        <v>662</v>
      </c>
    </row>
    <row r="5443" spans="10:15" customFormat="1" ht="13.8">
      <c r="J5443" s="11" t="s">
        <v>6055</v>
      </c>
      <c r="K5443" s="11" t="s">
        <v>31</v>
      </c>
      <c r="L5443" s="11" t="s">
        <v>199</v>
      </c>
      <c r="M5443" s="11" t="s">
        <v>531</v>
      </c>
      <c r="N5443" s="12">
        <v>719</v>
      </c>
      <c r="O5443" s="11" t="s">
        <v>662</v>
      </c>
    </row>
    <row r="5444" spans="10:15" customFormat="1" ht="13.8">
      <c r="J5444" s="11" t="s">
        <v>6056</v>
      </c>
      <c r="K5444" s="11" t="s">
        <v>31</v>
      </c>
      <c r="L5444" s="11" t="s">
        <v>199</v>
      </c>
      <c r="M5444" s="11" t="s">
        <v>531</v>
      </c>
      <c r="N5444" s="12">
        <v>712</v>
      </c>
      <c r="O5444" s="11" t="s">
        <v>662</v>
      </c>
    </row>
    <row r="5445" spans="10:15" customFormat="1" ht="13.8">
      <c r="J5445" s="11" t="s">
        <v>6057</v>
      </c>
      <c r="K5445" s="11" t="s">
        <v>31</v>
      </c>
      <c r="L5445" s="11" t="s">
        <v>199</v>
      </c>
      <c r="M5445" s="11" t="s">
        <v>531</v>
      </c>
      <c r="N5445" s="12">
        <v>709</v>
      </c>
      <c r="O5445" s="11" t="s">
        <v>662</v>
      </c>
    </row>
    <row r="5446" spans="10:15" customFormat="1" ht="13.8">
      <c r="J5446" s="11" t="s">
        <v>6058</v>
      </c>
      <c r="K5446" s="11" t="s">
        <v>31</v>
      </c>
      <c r="L5446" s="11" t="s">
        <v>199</v>
      </c>
      <c r="M5446" s="11" t="s">
        <v>531</v>
      </c>
      <c r="N5446" s="12">
        <v>708</v>
      </c>
      <c r="O5446" s="11" t="s">
        <v>662</v>
      </c>
    </row>
    <row r="5447" spans="10:15" customFormat="1" ht="13.8">
      <c r="J5447" s="11" t="s">
        <v>6059</v>
      </c>
      <c r="K5447" s="11" t="s">
        <v>31</v>
      </c>
      <c r="L5447" s="11" t="s">
        <v>199</v>
      </c>
      <c r="M5447" s="11" t="s">
        <v>531</v>
      </c>
      <c r="N5447" s="12">
        <v>706</v>
      </c>
      <c r="O5447" s="11" t="s">
        <v>662</v>
      </c>
    </row>
    <row r="5448" spans="10:15" customFormat="1" ht="13.8">
      <c r="J5448" s="11" t="s">
        <v>6060</v>
      </c>
      <c r="K5448" s="11" t="s">
        <v>31</v>
      </c>
      <c r="L5448" s="11" t="s">
        <v>199</v>
      </c>
      <c r="M5448" s="11" t="s">
        <v>531</v>
      </c>
      <c r="N5448" s="12">
        <v>705</v>
      </c>
      <c r="O5448" s="11" t="s">
        <v>662</v>
      </c>
    </row>
    <row r="5449" spans="10:15" customFormat="1" ht="13.8">
      <c r="J5449" s="11" t="s">
        <v>6061</v>
      </c>
      <c r="K5449" s="11" t="s">
        <v>31</v>
      </c>
      <c r="L5449" s="11" t="s">
        <v>199</v>
      </c>
      <c r="M5449" s="11" t="s">
        <v>531</v>
      </c>
      <c r="N5449" s="12">
        <v>684</v>
      </c>
      <c r="O5449" s="11" t="s">
        <v>662</v>
      </c>
    </row>
    <row r="5450" spans="10:15" customFormat="1" ht="13.8">
      <c r="J5450" s="11" t="s">
        <v>6062</v>
      </c>
      <c r="K5450" s="11" t="s">
        <v>31</v>
      </c>
      <c r="L5450" s="11" t="s">
        <v>199</v>
      </c>
      <c r="M5450" s="11" t="s">
        <v>531</v>
      </c>
      <c r="N5450" s="12">
        <v>677</v>
      </c>
      <c r="O5450" s="11" t="s">
        <v>662</v>
      </c>
    </row>
    <row r="5451" spans="10:15" customFormat="1" ht="13.8">
      <c r="J5451" s="11" t="s">
        <v>6063</v>
      </c>
      <c r="K5451" s="11" t="s">
        <v>31</v>
      </c>
      <c r="L5451" s="11" t="s">
        <v>199</v>
      </c>
      <c r="M5451" s="11" t="s">
        <v>531</v>
      </c>
      <c r="N5451" s="12">
        <v>676</v>
      </c>
      <c r="O5451" s="11" t="s">
        <v>662</v>
      </c>
    </row>
    <row r="5452" spans="10:15" customFormat="1" ht="13.8">
      <c r="J5452" s="11" t="s">
        <v>6064</v>
      </c>
      <c r="K5452" s="11" t="s">
        <v>31</v>
      </c>
      <c r="L5452" s="11" t="s">
        <v>199</v>
      </c>
      <c r="M5452" s="11" t="s">
        <v>531</v>
      </c>
      <c r="N5452" s="12">
        <v>655</v>
      </c>
      <c r="O5452" s="11" t="s">
        <v>662</v>
      </c>
    </row>
    <row r="5453" spans="10:15" customFormat="1" ht="13.8">
      <c r="J5453" s="11" t="s">
        <v>6065</v>
      </c>
      <c r="K5453" s="11" t="s">
        <v>31</v>
      </c>
      <c r="L5453" s="11" t="s">
        <v>199</v>
      </c>
      <c r="M5453" s="11" t="s">
        <v>531</v>
      </c>
      <c r="N5453" s="12">
        <v>652</v>
      </c>
      <c r="O5453" s="11" t="s">
        <v>662</v>
      </c>
    </row>
    <row r="5454" spans="10:15" customFormat="1" ht="13.8">
      <c r="J5454" s="11" t="s">
        <v>6066</v>
      </c>
      <c r="K5454" s="11" t="s">
        <v>31</v>
      </c>
      <c r="L5454" s="11" t="s">
        <v>199</v>
      </c>
      <c r="M5454" s="11" t="s">
        <v>531</v>
      </c>
      <c r="N5454" s="12">
        <v>646</v>
      </c>
      <c r="O5454" s="11" t="s">
        <v>662</v>
      </c>
    </row>
    <row r="5455" spans="10:15" customFormat="1" ht="13.8">
      <c r="J5455" s="11" t="s">
        <v>6067</v>
      </c>
      <c r="K5455" s="11" t="s">
        <v>31</v>
      </c>
      <c r="L5455" s="11" t="s">
        <v>199</v>
      </c>
      <c r="M5455" s="11" t="s">
        <v>531</v>
      </c>
      <c r="N5455" s="12">
        <v>616</v>
      </c>
      <c r="O5455" s="11" t="s">
        <v>662</v>
      </c>
    </row>
    <row r="5456" spans="10:15" customFormat="1" ht="13.8">
      <c r="J5456" s="11" t="s">
        <v>6068</v>
      </c>
      <c r="K5456" s="11" t="s">
        <v>31</v>
      </c>
      <c r="L5456" s="11" t="s">
        <v>199</v>
      </c>
      <c r="M5456" s="11" t="s">
        <v>531</v>
      </c>
      <c r="N5456" s="12">
        <v>600</v>
      </c>
      <c r="O5456" s="11" t="s">
        <v>662</v>
      </c>
    </row>
    <row r="5457" spans="10:15" customFormat="1" ht="13.8">
      <c r="J5457" s="11" t="s">
        <v>6069</v>
      </c>
      <c r="K5457" s="11" t="s">
        <v>31</v>
      </c>
      <c r="L5457" s="11" t="s">
        <v>199</v>
      </c>
      <c r="M5457" s="11" t="s">
        <v>531</v>
      </c>
      <c r="N5457" s="12">
        <v>577</v>
      </c>
      <c r="O5457" s="11" t="s">
        <v>662</v>
      </c>
    </row>
    <row r="5458" spans="10:15" customFormat="1" ht="13.8">
      <c r="J5458" s="11" t="s">
        <v>6070</v>
      </c>
      <c r="K5458" s="11" t="s">
        <v>31</v>
      </c>
      <c r="L5458" s="11" t="s">
        <v>199</v>
      </c>
      <c r="M5458" s="11" t="s">
        <v>531</v>
      </c>
      <c r="N5458" s="12">
        <v>572</v>
      </c>
      <c r="O5458" s="11" t="s">
        <v>662</v>
      </c>
    </row>
    <row r="5459" spans="10:15" customFormat="1" ht="13.8">
      <c r="J5459" s="11" t="s">
        <v>6071</v>
      </c>
      <c r="K5459" s="11" t="s">
        <v>31</v>
      </c>
      <c r="L5459" s="11" t="s">
        <v>199</v>
      </c>
      <c r="M5459" s="11" t="s">
        <v>531</v>
      </c>
      <c r="N5459" s="12">
        <v>571</v>
      </c>
      <c r="O5459" s="11" t="s">
        <v>662</v>
      </c>
    </row>
    <row r="5460" spans="10:15" customFormat="1" ht="13.8">
      <c r="J5460" s="11" t="s">
        <v>6072</v>
      </c>
      <c r="K5460" s="11" t="s">
        <v>31</v>
      </c>
      <c r="L5460" s="11" t="s">
        <v>199</v>
      </c>
      <c r="M5460" s="11" t="s">
        <v>531</v>
      </c>
      <c r="N5460" s="12">
        <v>558</v>
      </c>
      <c r="O5460" s="11" t="s">
        <v>662</v>
      </c>
    </row>
    <row r="5461" spans="10:15" customFormat="1" ht="13.8">
      <c r="J5461" s="11" t="s">
        <v>6073</v>
      </c>
      <c r="K5461" s="11" t="s">
        <v>31</v>
      </c>
      <c r="L5461" s="11" t="s">
        <v>199</v>
      </c>
      <c r="M5461" s="11" t="s">
        <v>531</v>
      </c>
      <c r="N5461" s="12">
        <v>547</v>
      </c>
      <c r="O5461" s="11" t="s">
        <v>662</v>
      </c>
    </row>
    <row r="5462" spans="10:15" customFormat="1" ht="13.8">
      <c r="J5462" s="11" t="s">
        <v>6074</v>
      </c>
      <c r="K5462" s="11" t="s">
        <v>31</v>
      </c>
      <c r="L5462" s="11" t="s">
        <v>199</v>
      </c>
      <c r="M5462" s="11" t="s">
        <v>531</v>
      </c>
      <c r="N5462" s="12">
        <v>536</v>
      </c>
      <c r="O5462" s="11" t="s">
        <v>662</v>
      </c>
    </row>
    <row r="5463" spans="10:15" customFormat="1" ht="13.8">
      <c r="J5463" s="11" t="s">
        <v>6075</v>
      </c>
      <c r="K5463" s="11" t="s">
        <v>31</v>
      </c>
      <c r="L5463" s="11" t="s">
        <v>199</v>
      </c>
      <c r="M5463" s="11" t="s">
        <v>531</v>
      </c>
      <c r="N5463" s="12">
        <v>531</v>
      </c>
      <c r="O5463" s="11" t="s">
        <v>662</v>
      </c>
    </row>
    <row r="5464" spans="10:15" customFormat="1" ht="13.8">
      <c r="J5464" s="11" t="s">
        <v>6076</v>
      </c>
      <c r="K5464" s="11" t="s">
        <v>31</v>
      </c>
      <c r="L5464" s="11" t="s">
        <v>199</v>
      </c>
      <c r="M5464" s="11" t="s">
        <v>531</v>
      </c>
      <c r="N5464" s="12">
        <v>525</v>
      </c>
      <c r="O5464" s="11" t="s">
        <v>662</v>
      </c>
    </row>
    <row r="5465" spans="10:15" customFormat="1" ht="13.8">
      <c r="J5465" s="11" t="s">
        <v>6077</v>
      </c>
      <c r="K5465" s="11" t="s">
        <v>31</v>
      </c>
      <c r="L5465" s="11" t="s">
        <v>199</v>
      </c>
      <c r="M5465" s="11" t="s">
        <v>531</v>
      </c>
      <c r="N5465" s="12">
        <v>524</v>
      </c>
      <c r="O5465" s="11" t="s">
        <v>662</v>
      </c>
    </row>
    <row r="5466" spans="10:15" customFormat="1" ht="13.8">
      <c r="J5466" s="11" t="s">
        <v>6078</v>
      </c>
      <c r="K5466" s="11" t="s">
        <v>31</v>
      </c>
      <c r="L5466" s="11" t="s">
        <v>199</v>
      </c>
      <c r="M5466" s="11" t="s">
        <v>531</v>
      </c>
      <c r="N5466" s="12">
        <v>516</v>
      </c>
      <c r="O5466" s="11" t="s">
        <v>662</v>
      </c>
    </row>
    <row r="5467" spans="10:15" customFormat="1" ht="13.8">
      <c r="J5467" s="11" t="s">
        <v>6079</v>
      </c>
      <c r="K5467" s="11" t="s">
        <v>31</v>
      </c>
      <c r="L5467" s="11" t="s">
        <v>199</v>
      </c>
      <c r="M5467" s="11" t="s">
        <v>531</v>
      </c>
      <c r="N5467" s="12">
        <v>513</v>
      </c>
      <c r="O5467" s="11" t="s">
        <v>662</v>
      </c>
    </row>
    <row r="5468" spans="10:15" customFormat="1" ht="13.8">
      <c r="J5468" s="11" t="s">
        <v>6080</v>
      </c>
      <c r="K5468" s="11" t="s">
        <v>31</v>
      </c>
      <c r="L5468" s="11" t="s">
        <v>199</v>
      </c>
      <c r="M5468" s="11" t="s">
        <v>531</v>
      </c>
      <c r="N5468" s="12">
        <v>500</v>
      </c>
      <c r="O5468" s="11" t="s">
        <v>662</v>
      </c>
    </row>
    <row r="5469" spans="10:15" customFormat="1" ht="13.8">
      <c r="J5469" s="11" t="s">
        <v>6081</v>
      </c>
      <c r="K5469" s="11" t="s">
        <v>31</v>
      </c>
      <c r="L5469" s="11" t="s">
        <v>199</v>
      </c>
      <c r="M5469" s="11" t="s">
        <v>531</v>
      </c>
      <c r="N5469" s="12">
        <v>496</v>
      </c>
      <c r="O5469" s="11" t="s">
        <v>662</v>
      </c>
    </row>
    <row r="5470" spans="10:15" customFormat="1" ht="13.8">
      <c r="J5470" s="11" t="s">
        <v>6082</v>
      </c>
      <c r="K5470" s="11" t="s">
        <v>31</v>
      </c>
      <c r="L5470" s="11" t="s">
        <v>199</v>
      </c>
      <c r="M5470" s="11" t="s">
        <v>531</v>
      </c>
      <c r="N5470" s="12">
        <v>494</v>
      </c>
      <c r="O5470" s="11" t="s">
        <v>662</v>
      </c>
    </row>
    <row r="5471" spans="10:15" customFormat="1" ht="13.8">
      <c r="J5471" s="11" t="s">
        <v>6083</v>
      </c>
      <c r="K5471" s="11" t="s">
        <v>31</v>
      </c>
      <c r="L5471" s="11" t="s">
        <v>199</v>
      </c>
      <c r="M5471" s="11" t="s">
        <v>531</v>
      </c>
      <c r="N5471" s="12">
        <v>494</v>
      </c>
      <c r="O5471" s="11" t="s">
        <v>662</v>
      </c>
    </row>
    <row r="5472" spans="10:15" customFormat="1" ht="13.8">
      <c r="J5472" s="11" t="s">
        <v>6084</v>
      </c>
      <c r="K5472" s="11" t="s">
        <v>31</v>
      </c>
      <c r="L5472" s="11" t="s">
        <v>199</v>
      </c>
      <c r="M5472" s="11" t="s">
        <v>531</v>
      </c>
      <c r="N5472" s="12">
        <v>487</v>
      </c>
      <c r="O5472" s="11" t="s">
        <v>662</v>
      </c>
    </row>
    <row r="5473" spans="10:15" customFormat="1" ht="13.8">
      <c r="J5473" s="11" t="s">
        <v>6085</v>
      </c>
      <c r="K5473" s="11" t="s">
        <v>31</v>
      </c>
      <c r="L5473" s="11" t="s">
        <v>199</v>
      </c>
      <c r="M5473" s="11" t="s">
        <v>531</v>
      </c>
      <c r="N5473" s="12">
        <v>471</v>
      </c>
      <c r="O5473" s="11" t="s">
        <v>662</v>
      </c>
    </row>
    <row r="5474" spans="10:15" customFormat="1" ht="13.8">
      <c r="J5474" s="11" t="s">
        <v>6086</v>
      </c>
      <c r="K5474" s="11" t="s">
        <v>31</v>
      </c>
      <c r="L5474" s="11" t="s">
        <v>199</v>
      </c>
      <c r="M5474" s="11" t="s">
        <v>531</v>
      </c>
      <c r="N5474" s="12">
        <v>457</v>
      </c>
      <c r="O5474" s="11" t="s">
        <v>662</v>
      </c>
    </row>
    <row r="5475" spans="10:15" customFormat="1" ht="13.8">
      <c r="J5475" s="11" t="s">
        <v>6087</v>
      </c>
      <c r="K5475" s="11" t="s">
        <v>31</v>
      </c>
      <c r="L5475" s="11" t="s">
        <v>199</v>
      </c>
      <c r="M5475" s="11" t="s">
        <v>531</v>
      </c>
      <c r="N5475" s="12">
        <v>455</v>
      </c>
      <c r="O5475" s="11" t="s">
        <v>662</v>
      </c>
    </row>
    <row r="5476" spans="10:15" customFormat="1" ht="13.8">
      <c r="J5476" s="11" t="s">
        <v>6088</v>
      </c>
      <c r="K5476" s="11" t="s">
        <v>31</v>
      </c>
      <c r="L5476" s="11" t="s">
        <v>199</v>
      </c>
      <c r="M5476" s="11" t="s">
        <v>531</v>
      </c>
      <c r="N5476" s="12">
        <v>439</v>
      </c>
      <c r="O5476" s="11" t="s">
        <v>662</v>
      </c>
    </row>
    <row r="5477" spans="10:15" customFormat="1" ht="13.8">
      <c r="J5477" s="11" t="s">
        <v>6089</v>
      </c>
      <c r="K5477" s="11" t="s">
        <v>31</v>
      </c>
      <c r="L5477" s="11" t="s">
        <v>199</v>
      </c>
      <c r="M5477" s="11" t="s">
        <v>531</v>
      </c>
      <c r="N5477" s="12">
        <v>432</v>
      </c>
      <c r="O5477" s="11" t="s">
        <v>662</v>
      </c>
    </row>
    <row r="5478" spans="10:15" customFormat="1" ht="13.8">
      <c r="J5478" s="11" t="s">
        <v>6090</v>
      </c>
      <c r="K5478" s="11" t="s">
        <v>31</v>
      </c>
      <c r="L5478" s="11" t="s">
        <v>199</v>
      </c>
      <c r="M5478" s="11" t="s">
        <v>531</v>
      </c>
      <c r="N5478" s="12">
        <v>425</v>
      </c>
      <c r="O5478" s="11" t="s">
        <v>662</v>
      </c>
    </row>
    <row r="5479" spans="10:15" customFormat="1" ht="13.8">
      <c r="J5479" s="11" t="s">
        <v>6091</v>
      </c>
      <c r="K5479" s="11" t="s">
        <v>31</v>
      </c>
      <c r="L5479" s="11" t="s">
        <v>199</v>
      </c>
      <c r="M5479" s="11" t="s">
        <v>531</v>
      </c>
      <c r="N5479" s="12">
        <v>425</v>
      </c>
      <c r="O5479" s="11" t="s">
        <v>662</v>
      </c>
    </row>
    <row r="5480" spans="10:15" customFormat="1" ht="13.8">
      <c r="J5480" s="11" t="s">
        <v>6092</v>
      </c>
      <c r="K5480" s="11" t="s">
        <v>31</v>
      </c>
      <c r="L5480" s="11" t="s">
        <v>199</v>
      </c>
      <c r="M5480" s="11" t="s">
        <v>531</v>
      </c>
      <c r="N5480" s="12">
        <v>408</v>
      </c>
      <c r="O5480" s="11" t="s">
        <v>662</v>
      </c>
    </row>
    <row r="5481" spans="10:15" customFormat="1" ht="13.8">
      <c r="J5481" s="11" t="s">
        <v>6093</v>
      </c>
      <c r="K5481" s="11" t="s">
        <v>31</v>
      </c>
      <c r="L5481" s="11" t="s">
        <v>199</v>
      </c>
      <c r="M5481" s="11" t="s">
        <v>531</v>
      </c>
      <c r="N5481" s="12">
        <v>408</v>
      </c>
      <c r="O5481" s="11" t="s">
        <v>662</v>
      </c>
    </row>
    <row r="5482" spans="10:15" customFormat="1" ht="13.8">
      <c r="J5482" s="11" t="s">
        <v>6094</v>
      </c>
      <c r="K5482" s="11" t="s">
        <v>31</v>
      </c>
      <c r="L5482" s="11" t="s">
        <v>199</v>
      </c>
      <c r="M5482" s="11" t="s">
        <v>531</v>
      </c>
      <c r="N5482" s="12">
        <v>401</v>
      </c>
      <c r="O5482" s="11" t="s">
        <v>662</v>
      </c>
    </row>
    <row r="5483" spans="10:15" customFormat="1" ht="13.8">
      <c r="J5483" s="11" t="s">
        <v>6095</v>
      </c>
      <c r="K5483" s="11" t="s">
        <v>31</v>
      </c>
      <c r="L5483" s="11" t="s">
        <v>199</v>
      </c>
      <c r="M5483" s="11" t="s">
        <v>531</v>
      </c>
      <c r="N5483" s="12">
        <v>389</v>
      </c>
      <c r="O5483" s="11" t="s">
        <v>662</v>
      </c>
    </row>
    <row r="5484" spans="10:15" customFormat="1" ht="13.8">
      <c r="J5484" s="11" t="s">
        <v>6096</v>
      </c>
      <c r="K5484" s="11" t="s">
        <v>31</v>
      </c>
      <c r="L5484" s="11" t="s">
        <v>199</v>
      </c>
      <c r="M5484" s="11" t="s">
        <v>531</v>
      </c>
      <c r="N5484" s="12">
        <v>377</v>
      </c>
      <c r="O5484" s="11" t="s">
        <v>662</v>
      </c>
    </row>
    <row r="5485" spans="10:15" customFormat="1" ht="13.8">
      <c r="J5485" s="11" t="s">
        <v>6097</v>
      </c>
      <c r="K5485" s="11" t="s">
        <v>31</v>
      </c>
      <c r="L5485" s="11" t="s">
        <v>199</v>
      </c>
      <c r="M5485" s="11" t="s">
        <v>531</v>
      </c>
      <c r="N5485" s="12">
        <v>370</v>
      </c>
      <c r="O5485" s="11" t="s">
        <v>662</v>
      </c>
    </row>
    <row r="5486" spans="10:15" customFormat="1" ht="13.8">
      <c r="J5486" s="11" t="s">
        <v>6098</v>
      </c>
      <c r="K5486" s="11" t="s">
        <v>31</v>
      </c>
      <c r="L5486" s="11" t="s">
        <v>199</v>
      </c>
      <c r="M5486" s="11" t="s">
        <v>531</v>
      </c>
      <c r="N5486" s="12">
        <v>365</v>
      </c>
      <c r="O5486" s="11" t="s">
        <v>662</v>
      </c>
    </row>
    <row r="5487" spans="10:15" customFormat="1" ht="13.8">
      <c r="J5487" s="11" t="s">
        <v>6099</v>
      </c>
      <c r="K5487" s="11" t="s">
        <v>31</v>
      </c>
      <c r="L5487" s="11" t="s">
        <v>199</v>
      </c>
      <c r="M5487" s="11" t="s">
        <v>531</v>
      </c>
      <c r="N5487" s="12">
        <v>361</v>
      </c>
      <c r="O5487" s="11" t="s">
        <v>662</v>
      </c>
    </row>
    <row r="5488" spans="10:15" customFormat="1" ht="13.8">
      <c r="J5488" s="11" t="s">
        <v>6100</v>
      </c>
      <c r="K5488" s="11" t="s">
        <v>31</v>
      </c>
      <c r="L5488" s="11" t="s">
        <v>199</v>
      </c>
      <c r="M5488" s="11" t="s">
        <v>531</v>
      </c>
      <c r="N5488" s="12">
        <v>354</v>
      </c>
      <c r="O5488" s="11" t="s">
        <v>662</v>
      </c>
    </row>
    <row r="5489" spans="10:15" customFormat="1" ht="13.8">
      <c r="J5489" s="11" t="s">
        <v>6101</v>
      </c>
      <c r="K5489" s="11" t="s">
        <v>31</v>
      </c>
      <c r="L5489" s="11" t="s">
        <v>199</v>
      </c>
      <c r="M5489" s="11" t="s">
        <v>531</v>
      </c>
      <c r="N5489" s="12">
        <v>350</v>
      </c>
      <c r="O5489" s="11" t="s">
        <v>662</v>
      </c>
    </row>
    <row r="5490" spans="10:15" customFormat="1" ht="13.8">
      <c r="J5490" s="11" t="s">
        <v>6102</v>
      </c>
      <c r="K5490" s="11" t="s">
        <v>31</v>
      </c>
      <c r="L5490" s="11" t="s">
        <v>199</v>
      </c>
      <c r="M5490" s="11" t="s">
        <v>531</v>
      </c>
      <c r="N5490" s="12">
        <v>344</v>
      </c>
      <c r="O5490" s="11" t="s">
        <v>662</v>
      </c>
    </row>
    <row r="5491" spans="10:15" customFormat="1" ht="13.8">
      <c r="J5491" s="11" t="s">
        <v>6103</v>
      </c>
      <c r="K5491" s="11" t="s">
        <v>31</v>
      </c>
      <c r="L5491" s="11" t="s">
        <v>199</v>
      </c>
      <c r="M5491" s="11" t="s">
        <v>531</v>
      </c>
      <c r="N5491" s="12">
        <v>341</v>
      </c>
      <c r="O5491" s="11" t="s">
        <v>662</v>
      </c>
    </row>
    <row r="5492" spans="10:15" customFormat="1" ht="13.8">
      <c r="J5492" s="11" t="s">
        <v>6104</v>
      </c>
      <c r="K5492" s="11" t="s">
        <v>31</v>
      </c>
      <c r="L5492" s="11" t="s">
        <v>199</v>
      </c>
      <c r="M5492" s="11" t="s">
        <v>531</v>
      </c>
      <c r="N5492" s="12">
        <v>337</v>
      </c>
      <c r="O5492" s="11" t="s">
        <v>662</v>
      </c>
    </row>
    <row r="5493" spans="10:15" customFormat="1" ht="13.8">
      <c r="J5493" s="11" t="s">
        <v>6105</v>
      </c>
      <c r="K5493" s="11" t="s">
        <v>31</v>
      </c>
      <c r="L5493" s="11" t="s">
        <v>199</v>
      </c>
      <c r="M5493" s="11" t="s">
        <v>531</v>
      </c>
      <c r="N5493" s="12">
        <v>329</v>
      </c>
      <c r="O5493" s="11" t="s">
        <v>662</v>
      </c>
    </row>
    <row r="5494" spans="10:15" customFormat="1" ht="13.8">
      <c r="J5494" s="11" t="s">
        <v>6106</v>
      </c>
      <c r="K5494" s="11" t="s">
        <v>31</v>
      </c>
      <c r="L5494" s="11" t="s">
        <v>199</v>
      </c>
      <c r="M5494" s="11" t="s">
        <v>531</v>
      </c>
      <c r="N5494" s="12">
        <v>326</v>
      </c>
      <c r="O5494" s="11" t="s">
        <v>662</v>
      </c>
    </row>
    <row r="5495" spans="10:15" customFormat="1" ht="13.8">
      <c r="J5495" s="11" t="s">
        <v>6107</v>
      </c>
      <c r="K5495" s="11" t="s">
        <v>31</v>
      </c>
      <c r="L5495" s="11" t="s">
        <v>199</v>
      </c>
      <c r="M5495" s="11" t="s">
        <v>531</v>
      </c>
      <c r="N5495" s="12">
        <v>324</v>
      </c>
      <c r="O5495" s="11" t="s">
        <v>662</v>
      </c>
    </row>
    <row r="5496" spans="10:15" customFormat="1" ht="13.8">
      <c r="J5496" s="11" t="s">
        <v>6108</v>
      </c>
      <c r="K5496" s="11" t="s">
        <v>31</v>
      </c>
      <c r="L5496" s="11" t="s">
        <v>199</v>
      </c>
      <c r="M5496" s="11" t="s">
        <v>531</v>
      </c>
      <c r="N5496" s="12">
        <v>323</v>
      </c>
      <c r="O5496" s="11" t="s">
        <v>662</v>
      </c>
    </row>
    <row r="5497" spans="10:15" customFormat="1" ht="13.8">
      <c r="J5497" s="11" t="s">
        <v>6109</v>
      </c>
      <c r="K5497" s="11" t="s">
        <v>31</v>
      </c>
      <c r="L5497" s="11" t="s">
        <v>199</v>
      </c>
      <c r="M5497" s="11" t="s">
        <v>531</v>
      </c>
      <c r="N5497" s="12">
        <v>322</v>
      </c>
      <c r="O5497" s="11" t="s">
        <v>662</v>
      </c>
    </row>
    <row r="5498" spans="10:15" customFormat="1" ht="13.8">
      <c r="J5498" s="11" t="s">
        <v>6110</v>
      </c>
      <c r="K5498" s="11" t="s">
        <v>31</v>
      </c>
      <c r="L5498" s="11" t="s">
        <v>199</v>
      </c>
      <c r="M5498" s="11" t="s">
        <v>531</v>
      </c>
      <c r="N5498" s="12">
        <v>305</v>
      </c>
      <c r="O5498" s="11" t="s">
        <v>662</v>
      </c>
    </row>
    <row r="5499" spans="10:15" customFormat="1" ht="13.8">
      <c r="J5499" s="11" t="s">
        <v>6111</v>
      </c>
      <c r="K5499" s="11" t="s">
        <v>31</v>
      </c>
      <c r="L5499" s="11" t="s">
        <v>199</v>
      </c>
      <c r="M5499" s="11" t="s">
        <v>531</v>
      </c>
      <c r="N5499" s="12">
        <v>290</v>
      </c>
      <c r="O5499" s="11" t="s">
        <v>662</v>
      </c>
    </row>
    <row r="5500" spans="10:15" customFormat="1" ht="13.8">
      <c r="J5500" s="11" t="s">
        <v>6112</v>
      </c>
      <c r="K5500" s="11" t="s">
        <v>31</v>
      </c>
      <c r="L5500" s="11" t="s">
        <v>199</v>
      </c>
      <c r="M5500" s="11" t="s">
        <v>531</v>
      </c>
      <c r="N5500" s="12">
        <v>287</v>
      </c>
      <c r="O5500" s="11" t="s">
        <v>662</v>
      </c>
    </row>
    <row r="5501" spans="10:15" customFormat="1" ht="13.8">
      <c r="J5501" s="11" t="s">
        <v>6113</v>
      </c>
      <c r="K5501" s="11" t="s">
        <v>31</v>
      </c>
      <c r="L5501" s="11" t="s">
        <v>199</v>
      </c>
      <c r="M5501" s="11" t="s">
        <v>531</v>
      </c>
      <c r="N5501" s="12">
        <v>284</v>
      </c>
      <c r="O5501" s="11" t="s">
        <v>662</v>
      </c>
    </row>
    <row r="5502" spans="10:15" customFormat="1" ht="13.8">
      <c r="J5502" s="11" t="s">
        <v>6114</v>
      </c>
      <c r="K5502" s="11" t="s">
        <v>31</v>
      </c>
      <c r="L5502" s="11" t="s">
        <v>199</v>
      </c>
      <c r="M5502" s="11" t="s">
        <v>531</v>
      </c>
      <c r="N5502" s="12">
        <v>274</v>
      </c>
      <c r="O5502" s="11" t="s">
        <v>662</v>
      </c>
    </row>
    <row r="5503" spans="10:15" customFormat="1" ht="13.8">
      <c r="J5503" s="11" t="s">
        <v>6115</v>
      </c>
      <c r="K5503" s="11" t="s">
        <v>31</v>
      </c>
      <c r="L5503" s="11" t="s">
        <v>199</v>
      </c>
      <c r="M5503" s="11" t="s">
        <v>531</v>
      </c>
      <c r="N5503" s="12">
        <v>272</v>
      </c>
      <c r="O5503" s="11" t="s">
        <v>662</v>
      </c>
    </row>
    <row r="5504" spans="10:15" customFormat="1" ht="13.8">
      <c r="J5504" s="11" t="s">
        <v>6116</v>
      </c>
      <c r="K5504" s="11" t="s">
        <v>31</v>
      </c>
      <c r="L5504" s="11" t="s">
        <v>199</v>
      </c>
      <c r="M5504" s="11" t="s">
        <v>531</v>
      </c>
      <c r="N5504" s="12">
        <v>270</v>
      </c>
      <c r="O5504" s="11" t="s">
        <v>662</v>
      </c>
    </row>
    <row r="5505" spans="10:15" customFormat="1" ht="13.8">
      <c r="J5505" s="11" t="s">
        <v>6117</v>
      </c>
      <c r="K5505" s="11" t="s">
        <v>31</v>
      </c>
      <c r="L5505" s="11" t="s">
        <v>199</v>
      </c>
      <c r="M5505" s="11" t="s">
        <v>531</v>
      </c>
      <c r="N5505" s="12">
        <v>261</v>
      </c>
      <c r="O5505" s="11" t="s">
        <v>662</v>
      </c>
    </row>
    <row r="5506" spans="10:15" customFormat="1" ht="13.8">
      <c r="J5506" s="11" t="s">
        <v>6118</v>
      </c>
      <c r="K5506" s="11" t="s">
        <v>31</v>
      </c>
      <c r="L5506" s="11" t="s">
        <v>199</v>
      </c>
      <c r="M5506" s="11" t="s">
        <v>531</v>
      </c>
      <c r="N5506" s="12">
        <v>259</v>
      </c>
      <c r="O5506" s="11" t="s">
        <v>662</v>
      </c>
    </row>
    <row r="5507" spans="10:15" customFormat="1" ht="13.8">
      <c r="J5507" s="11" t="s">
        <v>6119</v>
      </c>
      <c r="K5507" s="11" t="s">
        <v>31</v>
      </c>
      <c r="L5507" s="11" t="s">
        <v>199</v>
      </c>
      <c r="M5507" s="11" t="s">
        <v>531</v>
      </c>
      <c r="N5507" s="12">
        <v>254</v>
      </c>
      <c r="O5507" s="11" t="s">
        <v>662</v>
      </c>
    </row>
    <row r="5508" spans="10:15" customFormat="1" ht="13.8">
      <c r="J5508" s="11" t="s">
        <v>6120</v>
      </c>
      <c r="K5508" s="11" t="s">
        <v>31</v>
      </c>
      <c r="L5508" s="11" t="s">
        <v>199</v>
      </c>
      <c r="M5508" s="11" t="s">
        <v>531</v>
      </c>
      <c r="N5508" s="12">
        <v>252</v>
      </c>
      <c r="O5508" s="11" t="s">
        <v>662</v>
      </c>
    </row>
    <row r="5509" spans="10:15" customFormat="1" ht="13.8">
      <c r="J5509" s="11" t="s">
        <v>6121</v>
      </c>
      <c r="K5509" s="11" t="s">
        <v>31</v>
      </c>
      <c r="L5509" s="11" t="s">
        <v>199</v>
      </c>
      <c r="M5509" s="11" t="s">
        <v>531</v>
      </c>
      <c r="N5509" s="12">
        <v>246</v>
      </c>
      <c r="O5509" s="11" t="s">
        <v>662</v>
      </c>
    </row>
    <row r="5510" spans="10:15" customFormat="1" ht="13.8">
      <c r="J5510" s="11" t="s">
        <v>6122</v>
      </c>
      <c r="K5510" s="11" t="s">
        <v>31</v>
      </c>
      <c r="L5510" s="11" t="s">
        <v>199</v>
      </c>
      <c r="M5510" s="11" t="s">
        <v>531</v>
      </c>
      <c r="N5510" s="12">
        <v>234</v>
      </c>
      <c r="O5510" s="11" t="s">
        <v>662</v>
      </c>
    </row>
    <row r="5511" spans="10:15" customFormat="1" ht="13.8">
      <c r="J5511" s="11" t="s">
        <v>6123</v>
      </c>
      <c r="K5511" s="11" t="s">
        <v>31</v>
      </c>
      <c r="L5511" s="11" t="s">
        <v>199</v>
      </c>
      <c r="M5511" s="11" t="s">
        <v>531</v>
      </c>
      <c r="N5511" s="12">
        <v>228</v>
      </c>
      <c r="O5511" s="11" t="s">
        <v>662</v>
      </c>
    </row>
    <row r="5512" spans="10:15" customFormat="1" ht="13.8">
      <c r="J5512" s="11" t="s">
        <v>6124</v>
      </c>
      <c r="K5512" s="11" t="s">
        <v>31</v>
      </c>
      <c r="L5512" s="11" t="s">
        <v>199</v>
      </c>
      <c r="M5512" s="11" t="s">
        <v>531</v>
      </c>
      <c r="N5512" s="12">
        <v>218</v>
      </c>
      <c r="O5512" s="11" t="s">
        <v>662</v>
      </c>
    </row>
    <row r="5513" spans="10:15" customFormat="1" ht="13.8">
      <c r="J5513" s="11" t="s">
        <v>6125</v>
      </c>
      <c r="K5513" s="11" t="s">
        <v>31</v>
      </c>
      <c r="L5513" s="11" t="s">
        <v>199</v>
      </c>
      <c r="M5513" s="11" t="s">
        <v>531</v>
      </c>
      <c r="N5513" s="12">
        <v>214</v>
      </c>
      <c r="O5513" s="11" t="s">
        <v>662</v>
      </c>
    </row>
    <row r="5514" spans="10:15" customFormat="1" ht="13.8">
      <c r="J5514" s="11" t="s">
        <v>6126</v>
      </c>
      <c r="K5514" s="11" t="s">
        <v>31</v>
      </c>
      <c r="L5514" s="11" t="s">
        <v>199</v>
      </c>
      <c r="M5514" s="11" t="s">
        <v>531</v>
      </c>
      <c r="N5514" s="12">
        <v>211</v>
      </c>
      <c r="O5514" s="11" t="s">
        <v>662</v>
      </c>
    </row>
    <row r="5515" spans="10:15" customFormat="1" ht="13.8">
      <c r="J5515" s="11" t="s">
        <v>6127</v>
      </c>
      <c r="K5515" s="11" t="s">
        <v>31</v>
      </c>
      <c r="L5515" s="11" t="s">
        <v>199</v>
      </c>
      <c r="M5515" s="11" t="s">
        <v>531</v>
      </c>
      <c r="N5515" s="12">
        <v>207</v>
      </c>
      <c r="O5515" s="11" t="s">
        <v>662</v>
      </c>
    </row>
    <row r="5516" spans="10:15" customFormat="1" ht="13.8">
      <c r="J5516" s="11" t="s">
        <v>6128</v>
      </c>
      <c r="K5516" s="11" t="s">
        <v>31</v>
      </c>
      <c r="L5516" s="11" t="s">
        <v>199</v>
      </c>
      <c r="M5516" s="11" t="s">
        <v>531</v>
      </c>
      <c r="N5516" s="12">
        <v>201</v>
      </c>
      <c r="O5516" s="11" t="s">
        <v>662</v>
      </c>
    </row>
    <row r="5517" spans="10:15" customFormat="1" ht="13.8">
      <c r="J5517" s="11" t="s">
        <v>6129</v>
      </c>
      <c r="K5517" s="11" t="s">
        <v>31</v>
      </c>
      <c r="L5517" s="11" t="s">
        <v>199</v>
      </c>
      <c r="M5517" s="11" t="s">
        <v>531</v>
      </c>
      <c r="N5517" s="12">
        <v>200</v>
      </c>
      <c r="O5517" s="11" t="s">
        <v>662</v>
      </c>
    </row>
    <row r="5518" spans="10:15" customFormat="1" ht="13.8">
      <c r="J5518" s="11" t="s">
        <v>6130</v>
      </c>
      <c r="K5518" s="11" t="s">
        <v>31</v>
      </c>
      <c r="L5518" s="11" t="s">
        <v>199</v>
      </c>
      <c r="M5518" s="11" t="s">
        <v>531</v>
      </c>
      <c r="N5518" s="12">
        <v>196</v>
      </c>
      <c r="O5518" s="11" t="s">
        <v>662</v>
      </c>
    </row>
    <row r="5519" spans="10:15" customFormat="1" ht="13.8">
      <c r="J5519" s="11" t="s">
        <v>6131</v>
      </c>
      <c r="K5519" s="11" t="s">
        <v>31</v>
      </c>
      <c r="L5519" s="11" t="s">
        <v>199</v>
      </c>
      <c r="M5519" s="11" t="s">
        <v>531</v>
      </c>
      <c r="N5519" s="12">
        <v>191</v>
      </c>
      <c r="O5519" s="11" t="s">
        <v>662</v>
      </c>
    </row>
    <row r="5520" spans="10:15" customFormat="1" ht="13.8">
      <c r="J5520" s="11" t="s">
        <v>6132</v>
      </c>
      <c r="K5520" s="11" t="s">
        <v>31</v>
      </c>
      <c r="L5520" s="11" t="s">
        <v>199</v>
      </c>
      <c r="M5520" s="11" t="s">
        <v>531</v>
      </c>
      <c r="N5520" s="12">
        <v>182</v>
      </c>
      <c r="O5520" s="11" t="s">
        <v>662</v>
      </c>
    </row>
    <row r="5521" spans="10:15" customFormat="1" ht="13.8">
      <c r="J5521" s="11" t="s">
        <v>6133</v>
      </c>
      <c r="K5521" s="11" t="s">
        <v>31</v>
      </c>
      <c r="L5521" s="11" t="s">
        <v>199</v>
      </c>
      <c r="M5521" s="11" t="s">
        <v>531</v>
      </c>
      <c r="N5521" s="12">
        <v>181</v>
      </c>
      <c r="O5521" s="11" t="s">
        <v>662</v>
      </c>
    </row>
    <row r="5522" spans="10:15" customFormat="1" ht="13.8">
      <c r="J5522" s="11" t="s">
        <v>6134</v>
      </c>
      <c r="K5522" s="11" t="s">
        <v>31</v>
      </c>
      <c r="L5522" s="11" t="s">
        <v>199</v>
      </c>
      <c r="M5522" s="11" t="s">
        <v>531</v>
      </c>
      <c r="N5522" s="12">
        <v>181</v>
      </c>
      <c r="O5522" s="11" t="s">
        <v>662</v>
      </c>
    </row>
    <row r="5523" spans="10:15" customFormat="1" ht="13.8">
      <c r="J5523" s="11" t="s">
        <v>6135</v>
      </c>
      <c r="K5523" s="11" t="s">
        <v>31</v>
      </c>
      <c r="L5523" s="11" t="s">
        <v>199</v>
      </c>
      <c r="M5523" s="11" t="s">
        <v>531</v>
      </c>
      <c r="N5523" s="12">
        <v>179</v>
      </c>
      <c r="O5523" s="11" t="s">
        <v>662</v>
      </c>
    </row>
    <row r="5524" spans="10:15" customFormat="1" ht="13.8">
      <c r="J5524" s="11" t="s">
        <v>6136</v>
      </c>
      <c r="K5524" s="11" t="s">
        <v>31</v>
      </c>
      <c r="L5524" s="11" t="s">
        <v>199</v>
      </c>
      <c r="M5524" s="11" t="s">
        <v>531</v>
      </c>
      <c r="N5524" s="12">
        <v>178</v>
      </c>
      <c r="O5524" s="11" t="s">
        <v>662</v>
      </c>
    </row>
    <row r="5525" spans="10:15" customFormat="1" ht="13.8">
      <c r="J5525" s="11" t="s">
        <v>6137</v>
      </c>
      <c r="K5525" s="11" t="s">
        <v>31</v>
      </c>
      <c r="L5525" s="11" t="s">
        <v>199</v>
      </c>
      <c r="M5525" s="11" t="s">
        <v>531</v>
      </c>
      <c r="N5525" s="12">
        <v>178</v>
      </c>
      <c r="O5525" s="11" t="s">
        <v>662</v>
      </c>
    </row>
    <row r="5526" spans="10:15" customFormat="1" ht="13.8">
      <c r="J5526" s="11" t="s">
        <v>6138</v>
      </c>
      <c r="K5526" s="11" t="s">
        <v>31</v>
      </c>
      <c r="L5526" s="11" t="s">
        <v>199</v>
      </c>
      <c r="M5526" s="11" t="s">
        <v>531</v>
      </c>
      <c r="N5526" s="12">
        <v>175</v>
      </c>
      <c r="O5526" s="11" t="s">
        <v>662</v>
      </c>
    </row>
    <row r="5527" spans="10:15" customFormat="1" ht="13.8">
      <c r="J5527" s="11" t="s">
        <v>6139</v>
      </c>
      <c r="K5527" s="11" t="s">
        <v>31</v>
      </c>
      <c r="L5527" s="11" t="s">
        <v>199</v>
      </c>
      <c r="M5527" s="11" t="s">
        <v>531</v>
      </c>
      <c r="N5527" s="12">
        <v>174</v>
      </c>
      <c r="O5527" s="11" t="s">
        <v>662</v>
      </c>
    </row>
    <row r="5528" spans="10:15" customFormat="1" ht="13.8">
      <c r="J5528" s="11" t="s">
        <v>6140</v>
      </c>
      <c r="K5528" s="11" t="s">
        <v>31</v>
      </c>
      <c r="L5528" s="11" t="s">
        <v>199</v>
      </c>
      <c r="M5528" s="11" t="s">
        <v>531</v>
      </c>
      <c r="N5528" s="12">
        <v>174</v>
      </c>
      <c r="O5528" s="11" t="s">
        <v>662</v>
      </c>
    </row>
    <row r="5529" spans="10:15" customFormat="1" ht="13.8">
      <c r="J5529" s="11" t="s">
        <v>6141</v>
      </c>
      <c r="K5529" s="11" t="s">
        <v>31</v>
      </c>
      <c r="L5529" s="11" t="s">
        <v>199</v>
      </c>
      <c r="M5529" s="11" t="s">
        <v>531</v>
      </c>
      <c r="N5529" s="12">
        <v>172</v>
      </c>
      <c r="O5529" s="11" t="s">
        <v>662</v>
      </c>
    </row>
    <row r="5530" spans="10:15" customFormat="1" ht="13.8">
      <c r="J5530" s="11" t="s">
        <v>6142</v>
      </c>
      <c r="K5530" s="11" t="s">
        <v>31</v>
      </c>
      <c r="L5530" s="11" t="s">
        <v>199</v>
      </c>
      <c r="M5530" s="11" t="s">
        <v>531</v>
      </c>
      <c r="N5530" s="12">
        <v>154</v>
      </c>
      <c r="O5530" s="11" t="s">
        <v>662</v>
      </c>
    </row>
    <row r="5531" spans="10:15" customFormat="1" ht="13.8">
      <c r="J5531" s="11" t="s">
        <v>6143</v>
      </c>
      <c r="K5531" s="11" t="s">
        <v>31</v>
      </c>
      <c r="L5531" s="11" t="s">
        <v>199</v>
      </c>
      <c r="M5531" s="11" t="s">
        <v>531</v>
      </c>
      <c r="N5531" s="12">
        <v>139</v>
      </c>
      <c r="O5531" s="11" t="s">
        <v>662</v>
      </c>
    </row>
    <row r="5532" spans="10:15" customFormat="1" ht="13.8">
      <c r="J5532" s="11" t="s">
        <v>6144</v>
      </c>
      <c r="K5532" s="11" t="s">
        <v>31</v>
      </c>
      <c r="L5532" s="11" t="s">
        <v>199</v>
      </c>
      <c r="M5532" s="11" t="s">
        <v>531</v>
      </c>
      <c r="N5532" s="12">
        <v>138</v>
      </c>
      <c r="O5532" s="11" t="s">
        <v>662</v>
      </c>
    </row>
    <row r="5533" spans="10:15" customFormat="1" ht="13.8">
      <c r="J5533" s="11" t="s">
        <v>6145</v>
      </c>
      <c r="K5533" s="11" t="s">
        <v>31</v>
      </c>
      <c r="L5533" s="11" t="s">
        <v>199</v>
      </c>
      <c r="M5533" s="11" t="s">
        <v>531</v>
      </c>
      <c r="N5533" s="12">
        <v>135</v>
      </c>
      <c r="O5533" s="11" t="s">
        <v>662</v>
      </c>
    </row>
    <row r="5534" spans="10:15" customFormat="1" ht="13.8">
      <c r="J5534" s="11" t="s">
        <v>6146</v>
      </c>
      <c r="K5534" s="11" t="s">
        <v>31</v>
      </c>
      <c r="L5534" s="11" t="s">
        <v>199</v>
      </c>
      <c r="M5534" s="11" t="s">
        <v>531</v>
      </c>
      <c r="N5534" s="12">
        <v>135</v>
      </c>
      <c r="O5534" s="11" t="s">
        <v>662</v>
      </c>
    </row>
    <row r="5535" spans="10:15" customFormat="1" ht="13.8">
      <c r="J5535" s="11" t="s">
        <v>6147</v>
      </c>
      <c r="K5535" s="11" t="s">
        <v>31</v>
      </c>
      <c r="L5535" s="11" t="s">
        <v>199</v>
      </c>
      <c r="M5535" s="11" t="s">
        <v>531</v>
      </c>
      <c r="N5535" s="12">
        <v>126</v>
      </c>
      <c r="O5535" s="11" t="s">
        <v>662</v>
      </c>
    </row>
    <row r="5536" spans="10:15" customFormat="1" ht="13.8">
      <c r="J5536" s="11" t="s">
        <v>6148</v>
      </c>
      <c r="K5536" s="11" t="s">
        <v>31</v>
      </c>
      <c r="L5536" s="11" t="s">
        <v>199</v>
      </c>
      <c r="M5536" s="11" t="s">
        <v>531</v>
      </c>
      <c r="N5536" s="12">
        <v>121</v>
      </c>
      <c r="O5536" s="11" t="s">
        <v>662</v>
      </c>
    </row>
    <row r="5537" spans="10:15" customFormat="1" ht="13.8">
      <c r="J5537" s="11" t="s">
        <v>6149</v>
      </c>
      <c r="K5537" s="11" t="s">
        <v>31</v>
      </c>
      <c r="L5537" s="11" t="s">
        <v>199</v>
      </c>
      <c r="M5537" s="11" t="s">
        <v>531</v>
      </c>
      <c r="N5537" s="12">
        <v>121</v>
      </c>
      <c r="O5537" s="11" t="s">
        <v>662</v>
      </c>
    </row>
    <row r="5538" spans="10:15" customFormat="1" ht="13.8">
      <c r="J5538" s="11" t="s">
        <v>6150</v>
      </c>
      <c r="K5538" s="11" t="s">
        <v>31</v>
      </c>
      <c r="L5538" s="11" t="s">
        <v>199</v>
      </c>
      <c r="M5538" s="11" t="s">
        <v>531</v>
      </c>
      <c r="N5538" s="12">
        <v>120</v>
      </c>
      <c r="O5538" s="11" t="s">
        <v>662</v>
      </c>
    </row>
    <row r="5539" spans="10:15" customFormat="1" ht="13.8">
      <c r="J5539" s="11" t="s">
        <v>6151</v>
      </c>
      <c r="K5539" s="11" t="s">
        <v>31</v>
      </c>
      <c r="L5539" s="11" t="s">
        <v>199</v>
      </c>
      <c r="M5539" s="11" t="s">
        <v>531</v>
      </c>
      <c r="N5539" s="12">
        <v>107</v>
      </c>
      <c r="O5539" s="11" t="s">
        <v>662</v>
      </c>
    </row>
    <row r="5540" spans="10:15" customFormat="1" ht="13.8">
      <c r="J5540" s="11" t="s">
        <v>6152</v>
      </c>
      <c r="K5540" s="11" t="s">
        <v>31</v>
      </c>
      <c r="L5540" s="11" t="s">
        <v>199</v>
      </c>
      <c r="M5540" s="11" t="s">
        <v>531</v>
      </c>
      <c r="N5540" s="12">
        <v>107</v>
      </c>
      <c r="O5540" s="11" t="s">
        <v>662</v>
      </c>
    </row>
    <row r="5541" spans="10:15" customFormat="1" ht="13.8">
      <c r="J5541" s="11" t="s">
        <v>6153</v>
      </c>
      <c r="K5541" s="11" t="s">
        <v>31</v>
      </c>
      <c r="L5541" s="11" t="s">
        <v>199</v>
      </c>
      <c r="M5541" s="11" t="s">
        <v>531</v>
      </c>
      <c r="N5541" s="12">
        <v>101</v>
      </c>
      <c r="O5541" s="11" t="s">
        <v>662</v>
      </c>
    </row>
    <row r="5542" spans="10:15" customFormat="1" ht="13.8">
      <c r="J5542" s="11" t="s">
        <v>6154</v>
      </c>
      <c r="K5542" s="11" t="s">
        <v>31</v>
      </c>
      <c r="L5542" s="11" t="s">
        <v>199</v>
      </c>
      <c r="M5542" s="11" t="s">
        <v>531</v>
      </c>
      <c r="N5542" s="12">
        <v>100</v>
      </c>
      <c r="O5542" s="11" t="s">
        <v>662</v>
      </c>
    </row>
    <row r="5543" spans="10:15" customFormat="1" ht="13.8">
      <c r="J5543" s="11" t="s">
        <v>6155</v>
      </c>
      <c r="K5543" s="11" t="s">
        <v>31</v>
      </c>
      <c r="L5543" s="11" t="s">
        <v>199</v>
      </c>
      <c r="M5543" s="11" t="s">
        <v>531</v>
      </c>
      <c r="N5543" s="12">
        <v>94</v>
      </c>
      <c r="O5543" s="11" t="s">
        <v>662</v>
      </c>
    </row>
    <row r="5544" spans="10:15" customFormat="1" ht="13.8">
      <c r="J5544" s="11" t="s">
        <v>6156</v>
      </c>
      <c r="K5544" s="11" t="s">
        <v>31</v>
      </c>
      <c r="L5544" s="11" t="s">
        <v>199</v>
      </c>
      <c r="M5544" s="11" t="s">
        <v>531</v>
      </c>
      <c r="N5544" s="12">
        <v>93</v>
      </c>
      <c r="O5544" s="11" t="s">
        <v>662</v>
      </c>
    </row>
    <row r="5545" spans="10:15" customFormat="1" ht="13.8">
      <c r="J5545" s="11" t="s">
        <v>6157</v>
      </c>
      <c r="K5545" s="11" t="s">
        <v>31</v>
      </c>
      <c r="L5545" s="11" t="s">
        <v>199</v>
      </c>
      <c r="M5545" s="11" t="s">
        <v>531</v>
      </c>
      <c r="N5545" s="12">
        <v>91</v>
      </c>
      <c r="O5545" s="11" t="s">
        <v>662</v>
      </c>
    </row>
    <row r="5546" spans="10:15" customFormat="1" ht="13.8">
      <c r="J5546" s="11" t="s">
        <v>6158</v>
      </c>
      <c r="K5546" s="11" t="s">
        <v>31</v>
      </c>
      <c r="L5546" s="11" t="s">
        <v>199</v>
      </c>
      <c r="M5546" s="11" t="s">
        <v>531</v>
      </c>
      <c r="N5546" s="12">
        <v>84</v>
      </c>
      <c r="O5546" s="11" t="s">
        <v>662</v>
      </c>
    </row>
    <row r="5547" spans="10:15" customFormat="1" ht="13.8">
      <c r="J5547" s="11" t="s">
        <v>6159</v>
      </c>
      <c r="K5547" s="11" t="s">
        <v>31</v>
      </c>
      <c r="L5547" s="11" t="s">
        <v>199</v>
      </c>
      <c r="M5547" s="11" t="s">
        <v>531</v>
      </c>
      <c r="N5547" s="12">
        <v>83</v>
      </c>
      <c r="O5547" s="11" t="s">
        <v>662</v>
      </c>
    </row>
    <row r="5548" spans="10:15" customFormat="1" ht="13.8">
      <c r="J5548" s="11" t="s">
        <v>6160</v>
      </c>
      <c r="K5548" s="11" t="s">
        <v>31</v>
      </c>
      <c r="L5548" s="11" t="s">
        <v>199</v>
      </c>
      <c r="M5548" s="11" t="s">
        <v>531</v>
      </c>
      <c r="N5548" s="12">
        <v>82</v>
      </c>
      <c r="O5548" s="11" t="s">
        <v>662</v>
      </c>
    </row>
    <row r="5549" spans="10:15" customFormat="1" ht="13.8">
      <c r="J5549" s="11" t="s">
        <v>6161</v>
      </c>
      <c r="K5549" s="11" t="s">
        <v>31</v>
      </c>
      <c r="L5549" s="11" t="s">
        <v>199</v>
      </c>
      <c r="M5549" s="11" t="s">
        <v>531</v>
      </c>
      <c r="N5549" s="12">
        <v>82</v>
      </c>
      <c r="O5549" s="11" t="s">
        <v>662</v>
      </c>
    </row>
    <row r="5550" spans="10:15" customFormat="1" ht="13.8">
      <c r="J5550" s="11" t="s">
        <v>6162</v>
      </c>
      <c r="K5550" s="11" t="s">
        <v>31</v>
      </c>
      <c r="L5550" s="11" t="s">
        <v>199</v>
      </c>
      <c r="M5550" s="11" t="s">
        <v>531</v>
      </c>
      <c r="N5550" s="12">
        <v>82</v>
      </c>
      <c r="O5550" s="11" t="s">
        <v>662</v>
      </c>
    </row>
    <row r="5551" spans="10:15" customFormat="1" ht="13.8">
      <c r="J5551" s="11" t="s">
        <v>6163</v>
      </c>
      <c r="K5551" s="11" t="s">
        <v>31</v>
      </c>
      <c r="L5551" s="11" t="s">
        <v>199</v>
      </c>
      <c r="M5551" s="11" t="s">
        <v>531</v>
      </c>
      <c r="N5551" s="12">
        <v>82</v>
      </c>
      <c r="O5551" s="11" t="s">
        <v>662</v>
      </c>
    </row>
    <row r="5552" spans="10:15" customFormat="1" ht="13.8">
      <c r="J5552" s="11" t="s">
        <v>6164</v>
      </c>
      <c r="K5552" s="11" t="s">
        <v>31</v>
      </c>
      <c r="L5552" s="11" t="s">
        <v>199</v>
      </c>
      <c r="M5552" s="11" t="s">
        <v>531</v>
      </c>
      <c r="N5552" s="12">
        <v>81</v>
      </c>
      <c r="O5552" s="11" t="s">
        <v>662</v>
      </c>
    </row>
    <row r="5553" spans="10:15" customFormat="1" ht="13.8">
      <c r="J5553" s="11" t="s">
        <v>6165</v>
      </c>
      <c r="K5553" s="11" t="s">
        <v>31</v>
      </c>
      <c r="L5553" s="11" t="s">
        <v>199</v>
      </c>
      <c r="M5553" s="11" t="s">
        <v>531</v>
      </c>
      <c r="N5553" s="12">
        <v>79</v>
      </c>
      <c r="O5553" s="11" t="s">
        <v>662</v>
      </c>
    </row>
    <row r="5554" spans="10:15" customFormat="1" ht="13.8">
      <c r="J5554" s="11" t="s">
        <v>6166</v>
      </c>
      <c r="K5554" s="11" t="s">
        <v>31</v>
      </c>
      <c r="L5554" s="11" t="s">
        <v>199</v>
      </c>
      <c r="M5554" s="11" t="s">
        <v>531</v>
      </c>
      <c r="N5554" s="12">
        <v>78</v>
      </c>
      <c r="O5554" s="11" t="s">
        <v>662</v>
      </c>
    </row>
    <row r="5555" spans="10:15" customFormat="1" ht="13.8">
      <c r="J5555" s="11" t="s">
        <v>6167</v>
      </c>
      <c r="K5555" s="11" t="s">
        <v>31</v>
      </c>
      <c r="L5555" s="11" t="s">
        <v>199</v>
      </c>
      <c r="M5555" s="11" t="s">
        <v>531</v>
      </c>
      <c r="N5555" s="12">
        <v>74</v>
      </c>
      <c r="O5555" s="11" t="s">
        <v>662</v>
      </c>
    </row>
    <row r="5556" spans="10:15" customFormat="1" ht="13.8">
      <c r="J5556" s="11" t="s">
        <v>6168</v>
      </c>
      <c r="K5556" s="11" t="s">
        <v>31</v>
      </c>
      <c r="L5556" s="11" t="s">
        <v>199</v>
      </c>
      <c r="M5556" s="11" t="s">
        <v>531</v>
      </c>
      <c r="N5556" s="12">
        <v>67</v>
      </c>
      <c r="O5556" s="11" t="s">
        <v>662</v>
      </c>
    </row>
    <row r="5557" spans="10:15" customFormat="1" ht="13.8">
      <c r="J5557" s="11" t="s">
        <v>6169</v>
      </c>
      <c r="K5557" s="11" t="s">
        <v>31</v>
      </c>
      <c r="L5557" s="11" t="s">
        <v>199</v>
      </c>
      <c r="M5557" s="11" t="s">
        <v>531</v>
      </c>
      <c r="N5557" s="12">
        <v>65</v>
      </c>
      <c r="O5557" s="11" t="s">
        <v>662</v>
      </c>
    </row>
    <row r="5558" spans="10:15" customFormat="1" ht="13.8">
      <c r="J5558" s="11" t="s">
        <v>6170</v>
      </c>
      <c r="K5558" s="11" t="s">
        <v>31</v>
      </c>
      <c r="L5558" s="11" t="s">
        <v>199</v>
      </c>
      <c r="M5558" s="11" t="s">
        <v>531</v>
      </c>
      <c r="N5558" s="12">
        <v>64</v>
      </c>
      <c r="O5558" s="11" t="s">
        <v>662</v>
      </c>
    </row>
    <row r="5559" spans="10:15" customFormat="1" ht="13.8">
      <c r="J5559" s="11" t="s">
        <v>6171</v>
      </c>
      <c r="K5559" s="11" t="s">
        <v>31</v>
      </c>
      <c r="L5559" s="11" t="s">
        <v>199</v>
      </c>
      <c r="M5559" s="11" t="s">
        <v>531</v>
      </c>
      <c r="N5559" s="12">
        <v>52</v>
      </c>
      <c r="O5559" s="11" t="s">
        <v>662</v>
      </c>
    </row>
    <row r="5560" spans="10:15" customFormat="1" ht="13.8">
      <c r="J5560" s="11" t="s">
        <v>6172</v>
      </c>
      <c r="K5560" s="11" t="s">
        <v>31</v>
      </c>
      <c r="L5560" s="11" t="s">
        <v>199</v>
      </c>
      <c r="M5560" s="11" t="s">
        <v>531</v>
      </c>
      <c r="N5560" s="12">
        <v>48</v>
      </c>
      <c r="O5560" s="11" t="s">
        <v>662</v>
      </c>
    </row>
    <row r="5561" spans="10:15" customFormat="1" ht="13.8">
      <c r="J5561" s="11" t="s">
        <v>6173</v>
      </c>
      <c r="K5561" s="11" t="s">
        <v>31</v>
      </c>
      <c r="L5561" s="11" t="s">
        <v>199</v>
      </c>
      <c r="M5561" s="11" t="s">
        <v>615</v>
      </c>
      <c r="N5561" s="12">
        <v>101952</v>
      </c>
      <c r="O5561" s="11" t="s">
        <v>705</v>
      </c>
    </row>
    <row r="5562" spans="10:15" customFormat="1" ht="13.8">
      <c r="J5562" s="11" t="s">
        <v>198</v>
      </c>
      <c r="K5562" s="11" t="s">
        <v>31</v>
      </c>
      <c r="L5562" s="11" t="s">
        <v>199</v>
      </c>
      <c r="M5562" s="11" t="s">
        <v>615</v>
      </c>
      <c r="N5562" s="12">
        <v>21166</v>
      </c>
      <c r="O5562" s="11" t="s">
        <v>448</v>
      </c>
    </row>
    <row r="5563" spans="10:15" customFormat="1" ht="13.8">
      <c r="J5563" s="11" t="s">
        <v>6174</v>
      </c>
      <c r="K5563" s="11" t="s">
        <v>31</v>
      </c>
      <c r="L5563" s="11" t="s">
        <v>199</v>
      </c>
      <c r="M5563" s="11" t="s">
        <v>615</v>
      </c>
      <c r="N5563" s="12">
        <v>19856</v>
      </c>
      <c r="O5563" s="11" t="s">
        <v>448</v>
      </c>
    </row>
    <row r="5564" spans="10:15" customFormat="1" ht="13.8">
      <c r="J5564" s="11" t="s">
        <v>232</v>
      </c>
      <c r="K5564" s="11" t="s">
        <v>31</v>
      </c>
      <c r="L5564" s="11" t="s">
        <v>199</v>
      </c>
      <c r="M5564" s="11" t="s">
        <v>615</v>
      </c>
      <c r="N5564" s="12">
        <v>15008</v>
      </c>
      <c r="O5564" s="11" t="s">
        <v>448</v>
      </c>
    </row>
    <row r="5565" spans="10:15" customFormat="1" ht="13.8">
      <c r="J5565" s="11" t="s">
        <v>6175</v>
      </c>
      <c r="K5565" s="11" t="s">
        <v>31</v>
      </c>
      <c r="L5565" s="11" t="s">
        <v>199</v>
      </c>
      <c r="M5565" s="11" t="s">
        <v>615</v>
      </c>
      <c r="N5565" s="12">
        <v>14195</v>
      </c>
      <c r="O5565" s="11" t="s">
        <v>448</v>
      </c>
    </row>
    <row r="5566" spans="10:15" customFormat="1" ht="13.8">
      <c r="J5566" s="11" t="s">
        <v>6176</v>
      </c>
      <c r="K5566" s="11" t="s">
        <v>31</v>
      </c>
      <c r="L5566" s="11" t="s">
        <v>199</v>
      </c>
      <c r="M5566" s="11" t="s">
        <v>615</v>
      </c>
      <c r="N5566" s="12">
        <v>13650</v>
      </c>
      <c r="O5566" s="11" t="s">
        <v>448</v>
      </c>
    </row>
    <row r="5567" spans="10:15" customFormat="1" ht="13.8">
      <c r="J5567" s="11" t="s">
        <v>6177</v>
      </c>
      <c r="K5567" s="11" t="s">
        <v>31</v>
      </c>
      <c r="L5567" s="11" t="s">
        <v>199</v>
      </c>
      <c r="M5567" s="11" t="s">
        <v>615</v>
      </c>
      <c r="N5567" s="12">
        <v>10770</v>
      </c>
      <c r="O5567" s="11" t="s">
        <v>448</v>
      </c>
    </row>
    <row r="5568" spans="10:15" customFormat="1" ht="13.8">
      <c r="J5568" s="11" t="s">
        <v>6178</v>
      </c>
      <c r="K5568" s="11" t="s">
        <v>31</v>
      </c>
      <c r="L5568" s="11" t="s">
        <v>199</v>
      </c>
      <c r="M5568" s="11" t="s">
        <v>615</v>
      </c>
      <c r="N5568" s="12">
        <v>10005</v>
      </c>
      <c r="O5568" s="11" t="s">
        <v>448</v>
      </c>
    </row>
    <row r="5569" spans="10:15" customFormat="1" ht="13.8">
      <c r="J5569" s="11" t="s">
        <v>6179</v>
      </c>
      <c r="K5569" s="11" t="s">
        <v>31</v>
      </c>
      <c r="L5569" s="11" t="s">
        <v>199</v>
      </c>
      <c r="M5569" s="11" t="s">
        <v>615</v>
      </c>
      <c r="N5569" s="12">
        <v>9375</v>
      </c>
      <c r="O5569" s="11" t="s">
        <v>480</v>
      </c>
    </row>
    <row r="5570" spans="10:15" customFormat="1" ht="13.8">
      <c r="J5570" s="11" t="s">
        <v>6180</v>
      </c>
      <c r="K5570" s="11" t="s">
        <v>31</v>
      </c>
      <c r="L5570" s="11" t="s">
        <v>199</v>
      </c>
      <c r="M5570" s="11" t="s">
        <v>615</v>
      </c>
      <c r="N5570" s="12">
        <v>6728</v>
      </c>
      <c r="O5570" s="11" t="s">
        <v>480</v>
      </c>
    </row>
    <row r="5571" spans="10:15" customFormat="1" ht="13.8">
      <c r="J5571" s="11" t="s">
        <v>6181</v>
      </c>
      <c r="K5571" s="11" t="s">
        <v>31</v>
      </c>
      <c r="L5571" s="11" t="s">
        <v>199</v>
      </c>
      <c r="M5571" s="11" t="s">
        <v>615</v>
      </c>
      <c r="N5571" s="12">
        <v>5601</v>
      </c>
      <c r="O5571" s="11" t="s">
        <v>480</v>
      </c>
    </row>
    <row r="5572" spans="10:15" customFormat="1" ht="13.8">
      <c r="J5572" s="11" t="s">
        <v>6182</v>
      </c>
      <c r="K5572" s="11" t="s">
        <v>31</v>
      </c>
      <c r="L5572" s="11" t="s">
        <v>199</v>
      </c>
      <c r="M5572" s="11" t="s">
        <v>615</v>
      </c>
      <c r="N5572" s="12">
        <v>5379</v>
      </c>
      <c r="O5572" s="11" t="s">
        <v>480</v>
      </c>
    </row>
    <row r="5573" spans="10:15" customFormat="1" ht="13.8">
      <c r="J5573" s="11" t="s">
        <v>6183</v>
      </c>
      <c r="K5573" s="11" t="s">
        <v>31</v>
      </c>
      <c r="L5573" s="11" t="s">
        <v>199</v>
      </c>
      <c r="M5573" s="11" t="s">
        <v>615</v>
      </c>
      <c r="N5573" s="12">
        <v>5004</v>
      </c>
      <c r="O5573" s="11" t="s">
        <v>480</v>
      </c>
    </row>
    <row r="5574" spans="10:15" customFormat="1" ht="13.8">
      <c r="J5574" s="11" t="s">
        <v>6184</v>
      </c>
      <c r="K5574" s="11" t="s">
        <v>31</v>
      </c>
      <c r="L5574" s="11" t="s">
        <v>199</v>
      </c>
      <c r="M5574" s="11" t="s">
        <v>615</v>
      </c>
      <c r="N5574" s="12">
        <v>4929</v>
      </c>
      <c r="O5574" s="11" t="s">
        <v>514</v>
      </c>
    </row>
    <row r="5575" spans="10:15" customFormat="1" ht="13.8">
      <c r="J5575" s="11" t="s">
        <v>6185</v>
      </c>
      <c r="K5575" s="11" t="s">
        <v>31</v>
      </c>
      <c r="L5575" s="11" t="s">
        <v>199</v>
      </c>
      <c r="M5575" s="11" t="s">
        <v>615</v>
      </c>
      <c r="N5575" s="12">
        <v>4691</v>
      </c>
      <c r="O5575" s="11" t="s">
        <v>514</v>
      </c>
    </row>
    <row r="5576" spans="10:15" customFormat="1" ht="13.8">
      <c r="J5576" s="11" t="s">
        <v>6186</v>
      </c>
      <c r="K5576" s="11" t="s">
        <v>31</v>
      </c>
      <c r="L5576" s="11" t="s">
        <v>199</v>
      </c>
      <c r="M5576" s="11" t="s">
        <v>615</v>
      </c>
      <c r="N5576" s="12">
        <v>4464</v>
      </c>
      <c r="O5576" s="11" t="s">
        <v>514</v>
      </c>
    </row>
    <row r="5577" spans="10:15" customFormat="1" ht="13.8">
      <c r="J5577" s="11" t="s">
        <v>6187</v>
      </c>
      <c r="K5577" s="11" t="s">
        <v>31</v>
      </c>
      <c r="L5577" s="11" t="s">
        <v>199</v>
      </c>
      <c r="M5577" s="11" t="s">
        <v>615</v>
      </c>
      <c r="N5577" s="12">
        <v>4049</v>
      </c>
      <c r="O5577" s="11" t="s">
        <v>514</v>
      </c>
    </row>
    <row r="5578" spans="10:15" customFormat="1" ht="13.8">
      <c r="J5578" s="11" t="s">
        <v>6188</v>
      </c>
      <c r="K5578" s="11" t="s">
        <v>31</v>
      </c>
      <c r="L5578" s="11" t="s">
        <v>199</v>
      </c>
      <c r="M5578" s="11" t="s">
        <v>615</v>
      </c>
      <c r="N5578" s="12">
        <v>3617</v>
      </c>
      <c r="O5578" s="11" t="s">
        <v>514</v>
      </c>
    </row>
    <row r="5579" spans="10:15" customFormat="1" ht="13.8">
      <c r="J5579" s="11" t="s">
        <v>6189</v>
      </c>
      <c r="K5579" s="11" t="s">
        <v>31</v>
      </c>
      <c r="L5579" s="11" t="s">
        <v>199</v>
      </c>
      <c r="M5579" s="11" t="s">
        <v>615</v>
      </c>
      <c r="N5579" s="12">
        <v>3361</v>
      </c>
      <c r="O5579" s="11" t="s">
        <v>514</v>
      </c>
    </row>
    <row r="5580" spans="10:15" customFormat="1" ht="13.8">
      <c r="J5580" s="11" t="s">
        <v>6190</v>
      </c>
      <c r="K5580" s="11" t="s">
        <v>31</v>
      </c>
      <c r="L5580" s="11" t="s">
        <v>199</v>
      </c>
      <c r="M5580" s="11" t="s">
        <v>615</v>
      </c>
      <c r="N5580" s="12">
        <v>3104</v>
      </c>
      <c r="O5580" s="11" t="s">
        <v>514</v>
      </c>
    </row>
    <row r="5581" spans="10:15" customFormat="1" ht="13.8">
      <c r="J5581" s="11" t="s">
        <v>6191</v>
      </c>
      <c r="K5581" s="11" t="s">
        <v>31</v>
      </c>
      <c r="L5581" s="11" t="s">
        <v>199</v>
      </c>
      <c r="M5581" s="11" t="s">
        <v>615</v>
      </c>
      <c r="N5581" s="12">
        <v>3050</v>
      </c>
      <c r="O5581" s="11" t="s">
        <v>514</v>
      </c>
    </row>
    <row r="5582" spans="10:15" customFormat="1" ht="13.8">
      <c r="J5582" s="11" t="s">
        <v>6192</v>
      </c>
      <c r="K5582" s="11" t="s">
        <v>31</v>
      </c>
      <c r="L5582" s="11" t="s">
        <v>199</v>
      </c>
      <c r="M5582" s="11" t="s">
        <v>615</v>
      </c>
      <c r="N5582" s="12">
        <v>2808</v>
      </c>
      <c r="O5582" s="11" t="s">
        <v>514</v>
      </c>
    </row>
    <row r="5583" spans="10:15" customFormat="1" ht="13.8">
      <c r="J5583" s="11" t="s">
        <v>6193</v>
      </c>
      <c r="K5583" s="11" t="s">
        <v>31</v>
      </c>
      <c r="L5583" s="11" t="s">
        <v>199</v>
      </c>
      <c r="M5583" s="11" t="s">
        <v>615</v>
      </c>
      <c r="N5583" s="12">
        <v>2731</v>
      </c>
      <c r="O5583" s="11" t="s">
        <v>514</v>
      </c>
    </row>
    <row r="5584" spans="10:15" customFormat="1" ht="13.8">
      <c r="J5584" s="11" t="s">
        <v>6194</v>
      </c>
      <c r="K5584" s="11" t="s">
        <v>31</v>
      </c>
      <c r="L5584" s="11" t="s">
        <v>199</v>
      </c>
      <c r="M5584" s="11" t="s">
        <v>615</v>
      </c>
      <c r="N5584" s="12">
        <v>2673</v>
      </c>
      <c r="O5584" s="11" t="s">
        <v>514</v>
      </c>
    </row>
    <row r="5585" spans="10:15" customFormat="1" ht="13.8">
      <c r="J5585" s="11" t="s">
        <v>6195</v>
      </c>
      <c r="K5585" s="11" t="s">
        <v>31</v>
      </c>
      <c r="L5585" s="11" t="s">
        <v>199</v>
      </c>
      <c r="M5585" s="11" t="s">
        <v>615</v>
      </c>
      <c r="N5585" s="12">
        <v>2643</v>
      </c>
      <c r="O5585" s="11" t="s">
        <v>514</v>
      </c>
    </row>
    <row r="5586" spans="10:15" customFormat="1" ht="13.8">
      <c r="J5586" s="11" t="s">
        <v>6196</v>
      </c>
      <c r="K5586" s="11" t="s">
        <v>31</v>
      </c>
      <c r="L5586" s="11" t="s">
        <v>199</v>
      </c>
      <c r="M5586" s="11" t="s">
        <v>615</v>
      </c>
      <c r="N5586" s="12">
        <v>2604</v>
      </c>
      <c r="O5586" s="11" t="s">
        <v>514</v>
      </c>
    </row>
    <row r="5587" spans="10:15" customFormat="1" ht="13.8">
      <c r="J5587" s="11" t="s">
        <v>6197</v>
      </c>
      <c r="K5587" s="11" t="s">
        <v>31</v>
      </c>
      <c r="L5587" s="11" t="s">
        <v>199</v>
      </c>
      <c r="M5587" s="11" t="s">
        <v>615</v>
      </c>
      <c r="N5587" s="12">
        <v>2585</v>
      </c>
      <c r="O5587" s="11" t="s">
        <v>514</v>
      </c>
    </row>
    <row r="5588" spans="10:15" customFormat="1" ht="13.8">
      <c r="J5588" s="11" t="s">
        <v>6198</v>
      </c>
      <c r="K5588" s="11" t="s">
        <v>31</v>
      </c>
      <c r="L5588" s="11" t="s">
        <v>199</v>
      </c>
      <c r="M5588" s="11" t="s">
        <v>615</v>
      </c>
      <c r="N5588" s="12">
        <v>2578</v>
      </c>
      <c r="O5588" s="11" t="s">
        <v>514</v>
      </c>
    </row>
    <row r="5589" spans="10:15" customFormat="1" ht="13.8">
      <c r="J5589" s="11" t="s">
        <v>6199</v>
      </c>
      <c r="K5589" s="11" t="s">
        <v>31</v>
      </c>
      <c r="L5589" s="11" t="s">
        <v>199</v>
      </c>
      <c r="M5589" s="11" t="s">
        <v>615</v>
      </c>
      <c r="N5589" s="12">
        <v>2556</v>
      </c>
      <c r="O5589" s="11" t="s">
        <v>514</v>
      </c>
    </row>
    <row r="5590" spans="10:15" customFormat="1" ht="13.8">
      <c r="J5590" s="11" t="s">
        <v>6200</v>
      </c>
      <c r="K5590" s="11" t="s">
        <v>31</v>
      </c>
      <c r="L5590" s="11" t="s">
        <v>199</v>
      </c>
      <c r="M5590" s="11" t="s">
        <v>615</v>
      </c>
      <c r="N5590" s="12">
        <v>2236</v>
      </c>
      <c r="O5590" s="11" t="s">
        <v>514</v>
      </c>
    </row>
    <row r="5591" spans="10:15" customFormat="1" ht="13.8">
      <c r="J5591" s="11" t="s">
        <v>6201</v>
      </c>
      <c r="K5591" s="11" t="s">
        <v>31</v>
      </c>
      <c r="L5591" s="11" t="s">
        <v>199</v>
      </c>
      <c r="M5591" s="11" t="s">
        <v>615</v>
      </c>
      <c r="N5591" s="12">
        <v>2201</v>
      </c>
      <c r="O5591" s="11" t="s">
        <v>514</v>
      </c>
    </row>
    <row r="5592" spans="10:15" customFormat="1" ht="13.8">
      <c r="J5592" s="11" t="s">
        <v>6202</v>
      </c>
      <c r="K5592" s="11" t="s">
        <v>31</v>
      </c>
      <c r="L5592" s="11" t="s">
        <v>199</v>
      </c>
      <c r="M5592" s="11" t="s">
        <v>615</v>
      </c>
      <c r="N5592" s="12">
        <v>2182</v>
      </c>
      <c r="O5592" s="11" t="s">
        <v>514</v>
      </c>
    </row>
    <row r="5593" spans="10:15" customFormat="1" ht="13.8">
      <c r="J5593" s="11" t="s">
        <v>6203</v>
      </c>
      <c r="K5593" s="11" t="s">
        <v>31</v>
      </c>
      <c r="L5593" s="11" t="s">
        <v>199</v>
      </c>
      <c r="M5593" s="11" t="s">
        <v>615</v>
      </c>
      <c r="N5593" s="12">
        <v>2113</v>
      </c>
      <c r="O5593" s="11" t="s">
        <v>514</v>
      </c>
    </row>
    <row r="5594" spans="10:15" customFormat="1" ht="13.8">
      <c r="J5594" s="11" t="s">
        <v>6204</v>
      </c>
      <c r="K5594" s="11" t="s">
        <v>31</v>
      </c>
      <c r="L5594" s="11" t="s">
        <v>199</v>
      </c>
      <c r="M5594" s="11" t="s">
        <v>615</v>
      </c>
      <c r="N5594" s="12">
        <v>2088</v>
      </c>
      <c r="O5594" s="11" t="s">
        <v>514</v>
      </c>
    </row>
    <row r="5595" spans="10:15" customFormat="1" ht="13.8">
      <c r="J5595" s="11" t="s">
        <v>6205</v>
      </c>
      <c r="K5595" s="11" t="s">
        <v>31</v>
      </c>
      <c r="L5595" s="11" t="s">
        <v>199</v>
      </c>
      <c r="M5595" s="11" t="s">
        <v>615</v>
      </c>
      <c r="N5595" s="12">
        <v>2083</v>
      </c>
      <c r="O5595" s="11" t="s">
        <v>514</v>
      </c>
    </row>
    <row r="5596" spans="10:15" customFormat="1" ht="13.8">
      <c r="J5596" s="11" t="s">
        <v>6206</v>
      </c>
      <c r="K5596" s="11" t="s">
        <v>31</v>
      </c>
      <c r="L5596" s="11" t="s">
        <v>199</v>
      </c>
      <c r="M5596" s="11" t="s">
        <v>615</v>
      </c>
      <c r="N5596" s="12">
        <v>2067</v>
      </c>
      <c r="O5596" s="11" t="s">
        <v>514</v>
      </c>
    </row>
    <row r="5597" spans="10:15" customFormat="1" ht="13.8">
      <c r="J5597" s="11" t="s">
        <v>6207</v>
      </c>
      <c r="K5597" s="11" t="s">
        <v>31</v>
      </c>
      <c r="L5597" s="11" t="s">
        <v>199</v>
      </c>
      <c r="M5597" s="11" t="s">
        <v>615</v>
      </c>
      <c r="N5597" s="12">
        <v>1996</v>
      </c>
      <c r="O5597" s="11" t="s">
        <v>606</v>
      </c>
    </row>
    <row r="5598" spans="10:15" customFormat="1" ht="13.8">
      <c r="J5598" s="11" t="s">
        <v>6208</v>
      </c>
      <c r="K5598" s="11" t="s">
        <v>31</v>
      </c>
      <c r="L5598" s="11" t="s">
        <v>199</v>
      </c>
      <c r="M5598" s="11" t="s">
        <v>615</v>
      </c>
      <c r="N5598" s="12">
        <v>1993</v>
      </c>
      <c r="O5598" s="11" t="s">
        <v>606</v>
      </c>
    </row>
    <row r="5599" spans="10:15" customFormat="1" ht="13.8">
      <c r="J5599" s="11" t="s">
        <v>6209</v>
      </c>
      <c r="K5599" s="11" t="s">
        <v>31</v>
      </c>
      <c r="L5599" s="11" t="s">
        <v>199</v>
      </c>
      <c r="M5599" s="11" t="s">
        <v>615</v>
      </c>
      <c r="N5599" s="12">
        <v>1968</v>
      </c>
      <c r="O5599" s="11" t="s">
        <v>606</v>
      </c>
    </row>
    <row r="5600" spans="10:15" customFormat="1" ht="13.8">
      <c r="J5600" s="11" t="s">
        <v>6210</v>
      </c>
      <c r="K5600" s="11" t="s">
        <v>31</v>
      </c>
      <c r="L5600" s="11" t="s">
        <v>199</v>
      </c>
      <c r="M5600" s="11" t="s">
        <v>615</v>
      </c>
      <c r="N5600" s="12">
        <v>1869</v>
      </c>
      <c r="O5600" s="11" t="s">
        <v>606</v>
      </c>
    </row>
    <row r="5601" spans="10:15" customFormat="1" ht="13.8">
      <c r="J5601" s="11" t="s">
        <v>6211</v>
      </c>
      <c r="K5601" s="11" t="s">
        <v>31</v>
      </c>
      <c r="L5601" s="11" t="s">
        <v>199</v>
      </c>
      <c r="M5601" s="11" t="s">
        <v>615</v>
      </c>
      <c r="N5601" s="12">
        <v>1856</v>
      </c>
      <c r="O5601" s="11" t="s">
        <v>606</v>
      </c>
    </row>
    <row r="5602" spans="10:15" customFormat="1" ht="13.8">
      <c r="J5602" s="11" t="s">
        <v>6212</v>
      </c>
      <c r="K5602" s="11" t="s">
        <v>31</v>
      </c>
      <c r="L5602" s="11" t="s">
        <v>199</v>
      </c>
      <c r="M5602" s="11" t="s">
        <v>615</v>
      </c>
      <c r="N5602" s="12">
        <v>1844</v>
      </c>
      <c r="O5602" s="11" t="s">
        <v>606</v>
      </c>
    </row>
    <row r="5603" spans="10:15" customFormat="1" ht="13.8">
      <c r="J5603" s="11" t="s">
        <v>6213</v>
      </c>
      <c r="K5603" s="11" t="s">
        <v>31</v>
      </c>
      <c r="L5603" s="11" t="s">
        <v>199</v>
      </c>
      <c r="M5603" s="11" t="s">
        <v>615</v>
      </c>
      <c r="N5603" s="12">
        <v>1742</v>
      </c>
      <c r="O5603" s="11" t="s">
        <v>606</v>
      </c>
    </row>
    <row r="5604" spans="10:15" customFormat="1" ht="13.8">
      <c r="J5604" s="11" t="s">
        <v>6214</v>
      </c>
      <c r="K5604" s="11" t="s">
        <v>31</v>
      </c>
      <c r="L5604" s="11" t="s">
        <v>199</v>
      </c>
      <c r="M5604" s="11" t="s">
        <v>615</v>
      </c>
      <c r="N5604" s="12">
        <v>1571</v>
      </c>
      <c r="O5604" s="11" t="s">
        <v>606</v>
      </c>
    </row>
    <row r="5605" spans="10:15" customFormat="1" ht="13.8">
      <c r="J5605" s="11" t="s">
        <v>6215</v>
      </c>
      <c r="K5605" s="11" t="s">
        <v>31</v>
      </c>
      <c r="L5605" s="11" t="s">
        <v>199</v>
      </c>
      <c r="M5605" s="11" t="s">
        <v>615</v>
      </c>
      <c r="N5605" s="12">
        <v>1555</v>
      </c>
      <c r="O5605" s="11" t="s">
        <v>606</v>
      </c>
    </row>
    <row r="5606" spans="10:15" customFormat="1" ht="13.8">
      <c r="J5606" s="11" t="s">
        <v>6216</v>
      </c>
      <c r="K5606" s="11" t="s">
        <v>31</v>
      </c>
      <c r="L5606" s="11" t="s">
        <v>199</v>
      </c>
      <c r="M5606" s="11" t="s">
        <v>615</v>
      </c>
      <c r="N5606" s="12">
        <v>1554</v>
      </c>
      <c r="O5606" s="11" t="s">
        <v>606</v>
      </c>
    </row>
    <row r="5607" spans="10:15" customFormat="1" ht="13.8">
      <c r="J5607" s="11" t="s">
        <v>6217</v>
      </c>
      <c r="K5607" s="11" t="s">
        <v>31</v>
      </c>
      <c r="L5607" s="11" t="s">
        <v>199</v>
      </c>
      <c r="M5607" s="11" t="s">
        <v>615</v>
      </c>
      <c r="N5607" s="12">
        <v>1554</v>
      </c>
      <c r="O5607" s="11" t="s">
        <v>606</v>
      </c>
    </row>
    <row r="5608" spans="10:15" customFormat="1" ht="13.8">
      <c r="J5608" s="11" t="s">
        <v>6218</v>
      </c>
      <c r="K5608" s="11" t="s">
        <v>31</v>
      </c>
      <c r="L5608" s="11" t="s">
        <v>199</v>
      </c>
      <c r="M5608" s="11" t="s">
        <v>615</v>
      </c>
      <c r="N5608" s="12">
        <v>1538</v>
      </c>
      <c r="O5608" s="11" t="s">
        <v>606</v>
      </c>
    </row>
    <row r="5609" spans="10:15" customFormat="1" ht="13.8">
      <c r="J5609" s="11" t="s">
        <v>6219</v>
      </c>
      <c r="K5609" s="11" t="s">
        <v>31</v>
      </c>
      <c r="L5609" s="11" t="s">
        <v>199</v>
      </c>
      <c r="M5609" s="11" t="s">
        <v>615</v>
      </c>
      <c r="N5609" s="12">
        <v>1446</v>
      </c>
      <c r="O5609" s="11" t="s">
        <v>606</v>
      </c>
    </row>
    <row r="5610" spans="10:15" customFormat="1" ht="13.8">
      <c r="J5610" s="11" t="s">
        <v>6220</v>
      </c>
      <c r="K5610" s="11" t="s">
        <v>31</v>
      </c>
      <c r="L5610" s="11" t="s">
        <v>199</v>
      </c>
      <c r="M5610" s="11" t="s">
        <v>615</v>
      </c>
      <c r="N5610" s="12">
        <v>1445</v>
      </c>
      <c r="O5610" s="11" t="s">
        <v>606</v>
      </c>
    </row>
    <row r="5611" spans="10:15" customFormat="1" ht="13.8">
      <c r="J5611" s="11" t="s">
        <v>6221</v>
      </c>
      <c r="K5611" s="11" t="s">
        <v>31</v>
      </c>
      <c r="L5611" s="11" t="s">
        <v>199</v>
      </c>
      <c r="M5611" s="11" t="s">
        <v>615</v>
      </c>
      <c r="N5611" s="12">
        <v>1432</v>
      </c>
      <c r="O5611" s="11" t="s">
        <v>606</v>
      </c>
    </row>
    <row r="5612" spans="10:15" customFormat="1" ht="13.8">
      <c r="J5612" s="11" t="s">
        <v>6222</v>
      </c>
      <c r="K5612" s="11" t="s">
        <v>31</v>
      </c>
      <c r="L5612" s="11" t="s">
        <v>199</v>
      </c>
      <c r="M5612" s="11" t="s">
        <v>615</v>
      </c>
      <c r="N5612" s="12">
        <v>1368</v>
      </c>
      <c r="O5612" s="11" t="s">
        <v>606</v>
      </c>
    </row>
    <row r="5613" spans="10:15" customFormat="1" ht="13.8">
      <c r="J5613" s="11" t="s">
        <v>6223</v>
      </c>
      <c r="K5613" s="11" t="s">
        <v>31</v>
      </c>
      <c r="L5613" s="11" t="s">
        <v>199</v>
      </c>
      <c r="M5613" s="11" t="s">
        <v>615</v>
      </c>
      <c r="N5613" s="12">
        <v>1350</v>
      </c>
      <c r="O5613" s="11" t="s">
        <v>606</v>
      </c>
    </row>
    <row r="5614" spans="10:15" customFormat="1" ht="13.8">
      <c r="J5614" s="11" t="s">
        <v>6224</v>
      </c>
      <c r="K5614" s="11" t="s">
        <v>31</v>
      </c>
      <c r="L5614" s="11" t="s">
        <v>199</v>
      </c>
      <c r="M5614" s="11" t="s">
        <v>615</v>
      </c>
      <c r="N5614" s="12">
        <v>1325</v>
      </c>
      <c r="O5614" s="11" t="s">
        <v>606</v>
      </c>
    </row>
    <row r="5615" spans="10:15" customFormat="1" ht="13.8">
      <c r="J5615" s="11" t="s">
        <v>6225</v>
      </c>
      <c r="K5615" s="11" t="s">
        <v>31</v>
      </c>
      <c r="L5615" s="11" t="s">
        <v>199</v>
      </c>
      <c r="M5615" s="11" t="s">
        <v>615</v>
      </c>
      <c r="N5615" s="12">
        <v>1280</v>
      </c>
      <c r="O5615" s="11" t="s">
        <v>606</v>
      </c>
    </row>
    <row r="5616" spans="10:15" customFormat="1" ht="13.8">
      <c r="J5616" s="11" t="s">
        <v>6226</v>
      </c>
      <c r="K5616" s="11" t="s">
        <v>31</v>
      </c>
      <c r="L5616" s="11" t="s">
        <v>199</v>
      </c>
      <c r="M5616" s="11" t="s">
        <v>615</v>
      </c>
      <c r="N5616" s="12">
        <v>1249</v>
      </c>
      <c r="O5616" s="11" t="s">
        <v>606</v>
      </c>
    </row>
    <row r="5617" spans="10:15" customFormat="1" ht="13.8">
      <c r="J5617" s="11" t="s">
        <v>6227</v>
      </c>
      <c r="K5617" s="11" t="s">
        <v>31</v>
      </c>
      <c r="L5617" s="11" t="s">
        <v>199</v>
      </c>
      <c r="M5617" s="11" t="s">
        <v>615</v>
      </c>
      <c r="N5617" s="12">
        <v>1234</v>
      </c>
      <c r="O5617" s="11" t="s">
        <v>606</v>
      </c>
    </row>
    <row r="5618" spans="10:15" customFormat="1" ht="13.8">
      <c r="J5618" s="11" t="s">
        <v>6228</v>
      </c>
      <c r="K5618" s="11" t="s">
        <v>31</v>
      </c>
      <c r="L5618" s="11" t="s">
        <v>199</v>
      </c>
      <c r="M5618" s="11" t="s">
        <v>615</v>
      </c>
      <c r="N5618" s="12">
        <v>1227</v>
      </c>
      <c r="O5618" s="11" t="s">
        <v>606</v>
      </c>
    </row>
    <row r="5619" spans="10:15" customFormat="1" ht="13.8">
      <c r="J5619" s="11" t="s">
        <v>6229</v>
      </c>
      <c r="K5619" s="11" t="s">
        <v>31</v>
      </c>
      <c r="L5619" s="11" t="s">
        <v>199</v>
      </c>
      <c r="M5619" s="11" t="s">
        <v>615</v>
      </c>
      <c r="N5619" s="12">
        <v>1223</v>
      </c>
      <c r="O5619" s="11" t="s">
        <v>606</v>
      </c>
    </row>
    <row r="5620" spans="10:15" customFormat="1" ht="13.8">
      <c r="J5620" s="11" t="s">
        <v>6230</v>
      </c>
      <c r="K5620" s="11" t="s">
        <v>31</v>
      </c>
      <c r="L5620" s="11" t="s">
        <v>199</v>
      </c>
      <c r="M5620" s="11" t="s">
        <v>615</v>
      </c>
      <c r="N5620" s="12">
        <v>1200</v>
      </c>
      <c r="O5620" s="11" t="s">
        <v>606</v>
      </c>
    </row>
    <row r="5621" spans="10:15" customFormat="1" ht="13.8">
      <c r="J5621" s="11" t="s">
        <v>6231</v>
      </c>
      <c r="K5621" s="11" t="s">
        <v>31</v>
      </c>
      <c r="L5621" s="11" t="s">
        <v>199</v>
      </c>
      <c r="M5621" s="11" t="s">
        <v>615</v>
      </c>
      <c r="N5621" s="12">
        <v>1176</v>
      </c>
      <c r="O5621" s="11" t="s">
        <v>606</v>
      </c>
    </row>
    <row r="5622" spans="10:15" customFormat="1" ht="13.8">
      <c r="J5622" s="11" t="s">
        <v>6232</v>
      </c>
      <c r="K5622" s="11" t="s">
        <v>31</v>
      </c>
      <c r="L5622" s="11" t="s">
        <v>199</v>
      </c>
      <c r="M5622" s="11" t="s">
        <v>615</v>
      </c>
      <c r="N5622" s="12">
        <v>1176</v>
      </c>
      <c r="O5622" s="11" t="s">
        <v>606</v>
      </c>
    </row>
    <row r="5623" spans="10:15" customFormat="1" ht="13.8">
      <c r="J5623" s="11" t="s">
        <v>6233</v>
      </c>
      <c r="K5623" s="11" t="s">
        <v>31</v>
      </c>
      <c r="L5623" s="11" t="s">
        <v>199</v>
      </c>
      <c r="M5623" s="11" t="s">
        <v>615</v>
      </c>
      <c r="N5623" s="12">
        <v>1163</v>
      </c>
      <c r="O5623" s="11" t="s">
        <v>606</v>
      </c>
    </row>
    <row r="5624" spans="10:15" customFormat="1" ht="13.8">
      <c r="J5624" s="11" t="s">
        <v>6234</v>
      </c>
      <c r="K5624" s="11" t="s">
        <v>31</v>
      </c>
      <c r="L5624" s="11" t="s">
        <v>199</v>
      </c>
      <c r="M5624" s="11" t="s">
        <v>615</v>
      </c>
      <c r="N5624" s="12">
        <v>1111</v>
      </c>
      <c r="O5624" s="11" t="s">
        <v>606</v>
      </c>
    </row>
    <row r="5625" spans="10:15" customFormat="1" ht="13.8">
      <c r="J5625" s="11" t="s">
        <v>6235</v>
      </c>
      <c r="K5625" s="11" t="s">
        <v>31</v>
      </c>
      <c r="L5625" s="11" t="s">
        <v>199</v>
      </c>
      <c r="M5625" s="11" t="s">
        <v>615</v>
      </c>
      <c r="N5625" s="12">
        <v>1076</v>
      </c>
      <c r="O5625" s="11" t="s">
        <v>606</v>
      </c>
    </row>
    <row r="5626" spans="10:15" customFormat="1" ht="13.8">
      <c r="J5626" s="11" t="s">
        <v>6236</v>
      </c>
      <c r="K5626" s="11" t="s">
        <v>31</v>
      </c>
      <c r="L5626" s="11" t="s">
        <v>199</v>
      </c>
      <c r="M5626" s="11" t="s">
        <v>615</v>
      </c>
      <c r="N5626" s="12">
        <v>1055</v>
      </c>
      <c r="O5626" s="11" t="s">
        <v>606</v>
      </c>
    </row>
    <row r="5627" spans="10:15" customFormat="1" ht="13.8">
      <c r="J5627" s="11" t="s">
        <v>6237</v>
      </c>
      <c r="K5627" s="11" t="s">
        <v>31</v>
      </c>
      <c r="L5627" s="11" t="s">
        <v>199</v>
      </c>
      <c r="M5627" s="11" t="s">
        <v>615</v>
      </c>
      <c r="N5627" s="12">
        <v>1038</v>
      </c>
      <c r="O5627" s="11" t="s">
        <v>606</v>
      </c>
    </row>
    <row r="5628" spans="10:15" customFormat="1" ht="13.8">
      <c r="J5628" s="11" t="s">
        <v>6238</v>
      </c>
      <c r="K5628" s="11" t="s">
        <v>31</v>
      </c>
      <c r="L5628" s="11" t="s">
        <v>199</v>
      </c>
      <c r="M5628" s="11" t="s">
        <v>615</v>
      </c>
      <c r="N5628" s="12">
        <v>1015</v>
      </c>
      <c r="O5628" s="11" t="s">
        <v>606</v>
      </c>
    </row>
    <row r="5629" spans="10:15" customFormat="1" ht="13.8">
      <c r="J5629" s="11" t="s">
        <v>6239</v>
      </c>
      <c r="K5629" s="11" t="s">
        <v>31</v>
      </c>
      <c r="L5629" s="11" t="s">
        <v>199</v>
      </c>
      <c r="M5629" s="11" t="s">
        <v>615</v>
      </c>
      <c r="N5629" s="12">
        <v>930</v>
      </c>
      <c r="O5629" s="11" t="s">
        <v>662</v>
      </c>
    </row>
    <row r="5630" spans="10:15" customFormat="1" ht="13.8">
      <c r="J5630" s="11" t="s">
        <v>6240</v>
      </c>
      <c r="K5630" s="11" t="s">
        <v>31</v>
      </c>
      <c r="L5630" s="11" t="s">
        <v>199</v>
      </c>
      <c r="M5630" s="11" t="s">
        <v>615</v>
      </c>
      <c r="N5630" s="12">
        <v>916</v>
      </c>
      <c r="O5630" s="11" t="s">
        <v>662</v>
      </c>
    </row>
    <row r="5631" spans="10:15" customFormat="1" ht="13.8">
      <c r="J5631" s="11" t="s">
        <v>6241</v>
      </c>
      <c r="K5631" s="11" t="s">
        <v>31</v>
      </c>
      <c r="L5631" s="11" t="s">
        <v>199</v>
      </c>
      <c r="M5631" s="11" t="s">
        <v>615</v>
      </c>
      <c r="N5631" s="12">
        <v>887</v>
      </c>
      <c r="O5631" s="11" t="s">
        <v>662</v>
      </c>
    </row>
    <row r="5632" spans="10:15" customFormat="1" ht="13.8">
      <c r="J5632" s="11" t="s">
        <v>6242</v>
      </c>
      <c r="K5632" s="11" t="s">
        <v>31</v>
      </c>
      <c r="L5632" s="11" t="s">
        <v>199</v>
      </c>
      <c r="M5632" s="11" t="s">
        <v>615</v>
      </c>
      <c r="N5632" s="12">
        <v>883</v>
      </c>
      <c r="O5632" s="11" t="s">
        <v>662</v>
      </c>
    </row>
    <row r="5633" spans="10:15" customFormat="1" ht="13.8">
      <c r="J5633" s="11" t="s">
        <v>6243</v>
      </c>
      <c r="K5633" s="11" t="s">
        <v>31</v>
      </c>
      <c r="L5633" s="11" t="s">
        <v>199</v>
      </c>
      <c r="M5633" s="11" t="s">
        <v>615</v>
      </c>
      <c r="N5633" s="12">
        <v>876</v>
      </c>
      <c r="O5633" s="11" t="s">
        <v>662</v>
      </c>
    </row>
    <row r="5634" spans="10:15" customFormat="1" ht="13.8">
      <c r="J5634" s="11" t="s">
        <v>6244</v>
      </c>
      <c r="K5634" s="11" t="s">
        <v>31</v>
      </c>
      <c r="L5634" s="11" t="s">
        <v>199</v>
      </c>
      <c r="M5634" s="11" t="s">
        <v>615</v>
      </c>
      <c r="N5634" s="12">
        <v>874</v>
      </c>
      <c r="O5634" s="11" t="s">
        <v>662</v>
      </c>
    </row>
    <row r="5635" spans="10:15" customFormat="1" ht="13.8">
      <c r="J5635" s="11" t="s">
        <v>6245</v>
      </c>
      <c r="K5635" s="11" t="s">
        <v>31</v>
      </c>
      <c r="L5635" s="11" t="s">
        <v>199</v>
      </c>
      <c r="M5635" s="11" t="s">
        <v>615</v>
      </c>
      <c r="N5635" s="12">
        <v>867</v>
      </c>
      <c r="O5635" s="11" t="s">
        <v>662</v>
      </c>
    </row>
    <row r="5636" spans="10:15" customFormat="1" ht="13.8">
      <c r="J5636" s="11" t="s">
        <v>6246</v>
      </c>
      <c r="K5636" s="11" t="s">
        <v>31</v>
      </c>
      <c r="L5636" s="11" t="s">
        <v>199</v>
      </c>
      <c r="M5636" s="11" t="s">
        <v>615</v>
      </c>
      <c r="N5636" s="12">
        <v>852</v>
      </c>
      <c r="O5636" s="11" t="s">
        <v>662</v>
      </c>
    </row>
    <row r="5637" spans="10:15" customFormat="1" ht="13.8">
      <c r="J5637" s="11" t="s">
        <v>6247</v>
      </c>
      <c r="K5637" s="11" t="s">
        <v>31</v>
      </c>
      <c r="L5637" s="11" t="s">
        <v>199</v>
      </c>
      <c r="M5637" s="11" t="s">
        <v>615</v>
      </c>
      <c r="N5637" s="12">
        <v>792</v>
      </c>
      <c r="O5637" s="11" t="s">
        <v>662</v>
      </c>
    </row>
    <row r="5638" spans="10:15" customFormat="1" ht="13.8">
      <c r="J5638" s="11" t="s">
        <v>6248</v>
      </c>
      <c r="K5638" s="11" t="s">
        <v>31</v>
      </c>
      <c r="L5638" s="11" t="s">
        <v>199</v>
      </c>
      <c r="M5638" s="11" t="s">
        <v>615</v>
      </c>
      <c r="N5638" s="12">
        <v>781</v>
      </c>
      <c r="O5638" s="11" t="s">
        <v>662</v>
      </c>
    </row>
    <row r="5639" spans="10:15" customFormat="1" ht="13.8">
      <c r="J5639" s="11" t="s">
        <v>6249</v>
      </c>
      <c r="K5639" s="11" t="s">
        <v>31</v>
      </c>
      <c r="L5639" s="11" t="s">
        <v>199</v>
      </c>
      <c r="M5639" s="11" t="s">
        <v>615</v>
      </c>
      <c r="N5639" s="12">
        <v>770</v>
      </c>
      <c r="O5639" s="11" t="s">
        <v>662</v>
      </c>
    </row>
    <row r="5640" spans="10:15" customFormat="1" ht="13.8">
      <c r="J5640" s="11" t="s">
        <v>6250</v>
      </c>
      <c r="K5640" s="11" t="s">
        <v>31</v>
      </c>
      <c r="L5640" s="11" t="s">
        <v>199</v>
      </c>
      <c r="M5640" s="11" t="s">
        <v>615</v>
      </c>
      <c r="N5640" s="12">
        <v>690</v>
      </c>
      <c r="O5640" s="11" t="s">
        <v>662</v>
      </c>
    </row>
    <row r="5641" spans="10:15" customFormat="1" ht="13.8">
      <c r="J5641" s="11" t="s">
        <v>6251</v>
      </c>
      <c r="K5641" s="11" t="s">
        <v>31</v>
      </c>
      <c r="L5641" s="11" t="s">
        <v>199</v>
      </c>
      <c r="M5641" s="11" t="s">
        <v>615</v>
      </c>
      <c r="N5641" s="12">
        <v>595</v>
      </c>
      <c r="O5641" s="11" t="s">
        <v>662</v>
      </c>
    </row>
    <row r="5642" spans="10:15" customFormat="1" ht="13.8">
      <c r="J5642" s="11" t="s">
        <v>6252</v>
      </c>
      <c r="K5642" s="11" t="s">
        <v>31</v>
      </c>
      <c r="L5642" s="11" t="s">
        <v>199</v>
      </c>
      <c r="M5642" s="11" t="s">
        <v>615</v>
      </c>
      <c r="N5642" s="12">
        <v>590</v>
      </c>
      <c r="O5642" s="11" t="s">
        <v>662</v>
      </c>
    </row>
    <row r="5643" spans="10:15" customFormat="1" ht="13.8">
      <c r="J5643" s="11" t="s">
        <v>6253</v>
      </c>
      <c r="K5643" s="11" t="s">
        <v>31</v>
      </c>
      <c r="L5643" s="11" t="s">
        <v>199</v>
      </c>
      <c r="M5643" s="11" t="s">
        <v>615</v>
      </c>
      <c r="N5643" s="12">
        <v>588</v>
      </c>
      <c r="O5643" s="11" t="s">
        <v>662</v>
      </c>
    </row>
    <row r="5644" spans="10:15" customFormat="1" ht="13.8">
      <c r="J5644" s="11" t="s">
        <v>6254</v>
      </c>
      <c r="K5644" s="11" t="s">
        <v>31</v>
      </c>
      <c r="L5644" s="11" t="s">
        <v>199</v>
      </c>
      <c r="M5644" s="11" t="s">
        <v>615</v>
      </c>
      <c r="N5644" s="12">
        <v>500</v>
      </c>
      <c r="O5644" s="11" t="s">
        <v>662</v>
      </c>
    </row>
    <row r="5645" spans="10:15" customFormat="1" ht="13.8">
      <c r="J5645" s="11" t="s">
        <v>6255</v>
      </c>
      <c r="K5645" s="11" t="s">
        <v>31</v>
      </c>
      <c r="L5645" s="11" t="s">
        <v>199</v>
      </c>
      <c r="M5645" s="11" t="s">
        <v>615</v>
      </c>
      <c r="N5645" s="12">
        <v>463</v>
      </c>
      <c r="O5645" s="11" t="s">
        <v>662</v>
      </c>
    </row>
    <row r="5646" spans="10:15" customFormat="1" ht="13.8">
      <c r="J5646" s="11" t="s">
        <v>6256</v>
      </c>
      <c r="K5646" s="11" t="s">
        <v>31</v>
      </c>
      <c r="L5646" s="11" t="s">
        <v>199</v>
      </c>
      <c r="M5646" s="11" t="s">
        <v>615</v>
      </c>
      <c r="N5646" s="12">
        <v>407</v>
      </c>
      <c r="O5646" s="11" t="s">
        <v>662</v>
      </c>
    </row>
    <row r="5647" spans="10:15" customFormat="1" ht="13.8">
      <c r="J5647" s="11" t="s">
        <v>6257</v>
      </c>
      <c r="K5647" s="11" t="s">
        <v>31</v>
      </c>
      <c r="L5647" s="11" t="s">
        <v>199</v>
      </c>
      <c r="M5647" s="11" t="s">
        <v>615</v>
      </c>
      <c r="N5647" s="12">
        <v>323</v>
      </c>
      <c r="O5647" s="11" t="s">
        <v>662</v>
      </c>
    </row>
    <row r="5648" spans="10:15" customFormat="1" ht="13.8">
      <c r="J5648" s="11" t="s">
        <v>6258</v>
      </c>
      <c r="K5648" s="11" t="s">
        <v>31</v>
      </c>
      <c r="L5648" s="11" t="s">
        <v>199</v>
      </c>
      <c r="M5648" s="11" t="s">
        <v>615</v>
      </c>
      <c r="N5648" s="12">
        <v>244</v>
      </c>
      <c r="O5648" s="11" t="s">
        <v>662</v>
      </c>
    </row>
    <row r="5649" spans="10:15" customFormat="1" ht="13.8">
      <c r="J5649" s="11" t="s">
        <v>285</v>
      </c>
      <c r="K5649" s="11" t="s">
        <v>31</v>
      </c>
      <c r="L5649" s="11" t="s">
        <v>199</v>
      </c>
      <c r="M5649" s="11" t="s">
        <v>711</v>
      </c>
      <c r="N5649" s="12">
        <v>872367</v>
      </c>
      <c r="O5649" s="11" t="s">
        <v>705</v>
      </c>
    </row>
    <row r="5650" spans="10:15" customFormat="1" ht="13.8">
      <c r="J5650" s="11" t="s">
        <v>6259</v>
      </c>
      <c r="K5650" s="11" t="s">
        <v>31</v>
      </c>
      <c r="L5650" s="11" t="s">
        <v>199</v>
      </c>
      <c r="M5650" s="11" t="s">
        <v>711</v>
      </c>
      <c r="N5650" s="12">
        <v>55875</v>
      </c>
      <c r="O5650" s="11" t="s">
        <v>709</v>
      </c>
    </row>
    <row r="5651" spans="10:15" customFormat="1" ht="13.8">
      <c r="J5651" s="11" t="s">
        <v>6260</v>
      </c>
      <c r="K5651" s="11" t="s">
        <v>31</v>
      </c>
      <c r="L5651" s="11" t="s">
        <v>199</v>
      </c>
      <c r="M5651" s="11" t="s">
        <v>711</v>
      </c>
      <c r="N5651" s="12">
        <v>49083</v>
      </c>
      <c r="O5651" s="11" t="s">
        <v>448</v>
      </c>
    </row>
    <row r="5652" spans="10:15" customFormat="1" ht="13.8">
      <c r="J5652" s="11" t="s">
        <v>6261</v>
      </c>
      <c r="K5652" s="11" t="s">
        <v>31</v>
      </c>
      <c r="L5652" s="11" t="s">
        <v>199</v>
      </c>
      <c r="M5652" s="11" t="s">
        <v>711</v>
      </c>
      <c r="N5652" s="12">
        <v>48632</v>
      </c>
      <c r="O5652" s="11" t="s">
        <v>448</v>
      </c>
    </row>
    <row r="5653" spans="10:15" customFormat="1" ht="13.8">
      <c r="J5653" s="11" t="s">
        <v>6262</v>
      </c>
      <c r="K5653" s="11" t="s">
        <v>31</v>
      </c>
      <c r="L5653" s="11" t="s">
        <v>199</v>
      </c>
      <c r="M5653" s="11" t="s">
        <v>711</v>
      </c>
      <c r="N5653" s="12">
        <v>47851</v>
      </c>
      <c r="O5653" s="11" t="s">
        <v>448</v>
      </c>
    </row>
    <row r="5654" spans="10:15" customFormat="1" ht="13.8">
      <c r="J5654" s="11" t="s">
        <v>6263</v>
      </c>
      <c r="K5654" s="11" t="s">
        <v>31</v>
      </c>
      <c r="L5654" s="11" t="s">
        <v>199</v>
      </c>
      <c r="M5654" s="11" t="s">
        <v>711</v>
      </c>
      <c r="N5654" s="12">
        <v>46873</v>
      </c>
      <c r="O5654" s="11" t="s">
        <v>448</v>
      </c>
    </row>
    <row r="5655" spans="10:15" customFormat="1" ht="13.8">
      <c r="J5655" s="11" t="s">
        <v>236</v>
      </c>
      <c r="K5655" s="11" t="s">
        <v>31</v>
      </c>
      <c r="L5655" s="11" t="s">
        <v>199</v>
      </c>
      <c r="M5655" s="11" t="s">
        <v>711</v>
      </c>
      <c r="N5655" s="12">
        <v>37194</v>
      </c>
      <c r="O5655" s="11" t="s">
        <v>448</v>
      </c>
    </row>
    <row r="5656" spans="10:15" customFormat="1" ht="13.8">
      <c r="J5656" s="11" t="s">
        <v>6264</v>
      </c>
      <c r="K5656" s="11" t="s">
        <v>31</v>
      </c>
      <c r="L5656" s="11" t="s">
        <v>199</v>
      </c>
      <c r="M5656" s="11" t="s">
        <v>711</v>
      </c>
      <c r="N5656" s="12">
        <v>35962</v>
      </c>
      <c r="O5656" s="11" t="s">
        <v>448</v>
      </c>
    </row>
    <row r="5657" spans="10:15" customFormat="1" ht="13.8">
      <c r="J5657" s="11" t="s">
        <v>6265</v>
      </c>
      <c r="K5657" s="11" t="s">
        <v>31</v>
      </c>
      <c r="L5657" s="11" t="s">
        <v>199</v>
      </c>
      <c r="M5657" s="11" t="s">
        <v>711</v>
      </c>
      <c r="N5657" s="12">
        <v>34854</v>
      </c>
      <c r="O5657" s="11" t="s">
        <v>448</v>
      </c>
    </row>
    <row r="5658" spans="10:15" customFormat="1" ht="13.8">
      <c r="J5658" s="11" t="s">
        <v>6266</v>
      </c>
      <c r="K5658" s="11" t="s">
        <v>31</v>
      </c>
      <c r="L5658" s="11" t="s">
        <v>199</v>
      </c>
      <c r="M5658" s="11" t="s">
        <v>711</v>
      </c>
      <c r="N5658" s="12">
        <v>33741</v>
      </c>
      <c r="O5658" s="11" t="s">
        <v>448</v>
      </c>
    </row>
    <row r="5659" spans="10:15" customFormat="1" ht="13.8">
      <c r="J5659" s="11" t="s">
        <v>6267</v>
      </c>
      <c r="K5659" s="11" t="s">
        <v>31</v>
      </c>
      <c r="L5659" s="11" t="s">
        <v>199</v>
      </c>
      <c r="M5659" s="11" t="s">
        <v>711</v>
      </c>
      <c r="N5659" s="12">
        <v>28563</v>
      </c>
      <c r="O5659" s="11" t="s">
        <v>448</v>
      </c>
    </row>
    <row r="5660" spans="10:15" customFormat="1" ht="13.8">
      <c r="J5660" s="11" t="s">
        <v>6268</v>
      </c>
      <c r="K5660" s="11" t="s">
        <v>31</v>
      </c>
      <c r="L5660" s="11" t="s">
        <v>199</v>
      </c>
      <c r="M5660" s="11" t="s">
        <v>711</v>
      </c>
      <c r="N5660" s="12">
        <v>25914</v>
      </c>
      <c r="O5660" s="11" t="s">
        <v>448</v>
      </c>
    </row>
    <row r="5661" spans="10:15" customFormat="1" ht="13.8">
      <c r="J5661" s="11" t="s">
        <v>6269</v>
      </c>
      <c r="K5661" s="11" t="s">
        <v>31</v>
      </c>
      <c r="L5661" s="11" t="s">
        <v>199</v>
      </c>
      <c r="M5661" s="11" t="s">
        <v>711</v>
      </c>
      <c r="N5661" s="12">
        <v>23592</v>
      </c>
      <c r="O5661" s="11" t="s">
        <v>448</v>
      </c>
    </row>
    <row r="5662" spans="10:15" customFormat="1" ht="13.8">
      <c r="J5662" s="11" t="s">
        <v>6270</v>
      </c>
      <c r="K5662" s="11" t="s">
        <v>31</v>
      </c>
      <c r="L5662" s="11" t="s">
        <v>199</v>
      </c>
      <c r="M5662" s="11" t="s">
        <v>711</v>
      </c>
      <c r="N5662" s="12">
        <v>22537</v>
      </c>
      <c r="O5662" s="11" t="s">
        <v>448</v>
      </c>
    </row>
    <row r="5663" spans="10:15" customFormat="1" ht="13.8">
      <c r="J5663" s="11" t="s">
        <v>6271</v>
      </c>
      <c r="K5663" s="11" t="s">
        <v>31</v>
      </c>
      <c r="L5663" s="11" t="s">
        <v>199</v>
      </c>
      <c r="M5663" s="11" t="s">
        <v>711</v>
      </c>
      <c r="N5663" s="12">
        <v>19245</v>
      </c>
      <c r="O5663" s="11" t="s">
        <v>448</v>
      </c>
    </row>
    <row r="5664" spans="10:15" customFormat="1" ht="13.8">
      <c r="J5664" s="11" t="s">
        <v>6272</v>
      </c>
      <c r="K5664" s="11" t="s">
        <v>31</v>
      </c>
      <c r="L5664" s="11" t="s">
        <v>199</v>
      </c>
      <c r="M5664" s="11" t="s">
        <v>711</v>
      </c>
      <c r="N5664" s="12">
        <v>18925</v>
      </c>
      <c r="O5664" s="11" t="s">
        <v>448</v>
      </c>
    </row>
    <row r="5665" spans="10:15" customFormat="1" ht="13.8">
      <c r="J5665" s="11" t="s">
        <v>6273</v>
      </c>
      <c r="K5665" s="11" t="s">
        <v>31</v>
      </c>
      <c r="L5665" s="11" t="s">
        <v>199</v>
      </c>
      <c r="M5665" s="11" t="s">
        <v>711</v>
      </c>
      <c r="N5665" s="12">
        <v>18415</v>
      </c>
      <c r="O5665" s="11" t="s">
        <v>448</v>
      </c>
    </row>
    <row r="5666" spans="10:15" customFormat="1" ht="13.8">
      <c r="J5666" s="11" t="s">
        <v>6274</v>
      </c>
      <c r="K5666" s="11" t="s">
        <v>31</v>
      </c>
      <c r="L5666" s="11" t="s">
        <v>199</v>
      </c>
      <c r="M5666" s="11" t="s">
        <v>711</v>
      </c>
      <c r="N5666" s="12">
        <v>18186</v>
      </c>
      <c r="O5666" s="11" t="s">
        <v>448</v>
      </c>
    </row>
    <row r="5667" spans="10:15" customFormat="1" ht="13.8">
      <c r="J5667" s="11" t="s">
        <v>6275</v>
      </c>
      <c r="K5667" s="11" t="s">
        <v>31</v>
      </c>
      <c r="L5667" s="11" t="s">
        <v>199</v>
      </c>
      <c r="M5667" s="11" t="s">
        <v>711</v>
      </c>
      <c r="N5667" s="12">
        <v>18104</v>
      </c>
      <c r="O5667" s="11" t="s">
        <v>448</v>
      </c>
    </row>
    <row r="5668" spans="10:15" customFormat="1" ht="13.8">
      <c r="J5668" s="11" t="s">
        <v>6276</v>
      </c>
      <c r="K5668" s="11" t="s">
        <v>31</v>
      </c>
      <c r="L5668" s="11" t="s">
        <v>199</v>
      </c>
      <c r="M5668" s="11" t="s">
        <v>711</v>
      </c>
      <c r="N5668" s="12">
        <v>16893</v>
      </c>
      <c r="O5668" s="11" t="s">
        <v>448</v>
      </c>
    </row>
    <row r="5669" spans="10:15" customFormat="1" ht="13.8">
      <c r="J5669" s="11" t="s">
        <v>6277</v>
      </c>
      <c r="K5669" s="11" t="s">
        <v>31</v>
      </c>
      <c r="L5669" s="11" t="s">
        <v>199</v>
      </c>
      <c r="M5669" s="11" t="s">
        <v>711</v>
      </c>
      <c r="N5669" s="12">
        <v>16281</v>
      </c>
      <c r="O5669" s="11" t="s">
        <v>448</v>
      </c>
    </row>
    <row r="5670" spans="10:15" customFormat="1" ht="13.8">
      <c r="J5670" s="11" t="s">
        <v>6278</v>
      </c>
      <c r="K5670" s="11" t="s">
        <v>31</v>
      </c>
      <c r="L5670" s="11" t="s">
        <v>199</v>
      </c>
      <c r="M5670" s="11" t="s">
        <v>711</v>
      </c>
      <c r="N5670" s="12">
        <v>15320</v>
      </c>
      <c r="O5670" s="11" t="s">
        <v>448</v>
      </c>
    </row>
    <row r="5671" spans="10:15" customFormat="1" ht="13.8">
      <c r="J5671" s="11" t="s">
        <v>6279</v>
      </c>
      <c r="K5671" s="11" t="s">
        <v>31</v>
      </c>
      <c r="L5671" s="11" t="s">
        <v>199</v>
      </c>
      <c r="M5671" s="11" t="s">
        <v>711</v>
      </c>
      <c r="N5671" s="12">
        <v>14998</v>
      </c>
      <c r="O5671" s="11" t="s">
        <v>448</v>
      </c>
    </row>
    <row r="5672" spans="10:15" customFormat="1" ht="13.8">
      <c r="J5672" s="11" t="s">
        <v>6280</v>
      </c>
      <c r="K5672" s="11" t="s">
        <v>31</v>
      </c>
      <c r="L5672" s="11" t="s">
        <v>199</v>
      </c>
      <c r="M5672" s="11" t="s">
        <v>711</v>
      </c>
      <c r="N5672" s="12">
        <v>14169</v>
      </c>
      <c r="O5672" s="11" t="s">
        <v>448</v>
      </c>
    </row>
    <row r="5673" spans="10:15" customFormat="1" ht="13.8">
      <c r="J5673" s="11" t="s">
        <v>6281</v>
      </c>
      <c r="K5673" s="11" t="s">
        <v>31</v>
      </c>
      <c r="L5673" s="11" t="s">
        <v>199</v>
      </c>
      <c r="M5673" s="11" t="s">
        <v>711</v>
      </c>
      <c r="N5673" s="12">
        <v>14108</v>
      </c>
      <c r="O5673" s="11" t="s">
        <v>448</v>
      </c>
    </row>
    <row r="5674" spans="10:15" customFormat="1" ht="13.8">
      <c r="J5674" s="11" t="s">
        <v>6282</v>
      </c>
      <c r="K5674" s="11" t="s">
        <v>31</v>
      </c>
      <c r="L5674" s="11" t="s">
        <v>199</v>
      </c>
      <c r="M5674" s="11" t="s">
        <v>711</v>
      </c>
      <c r="N5674" s="12">
        <v>13389</v>
      </c>
      <c r="O5674" s="11" t="s">
        <v>448</v>
      </c>
    </row>
    <row r="5675" spans="10:15" customFormat="1" ht="13.8">
      <c r="J5675" s="11" t="s">
        <v>6283</v>
      </c>
      <c r="K5675" s="11" t="s">
        <v>31</v>
      </c>
      <c r="L5675" s="11" t="s">
        <v>199</v>
      </c>
      <c r="M5675" s="11" t="s">
        <v>711</v>
      </c>
      <c r="N5675" s="12">
        <v>12356</v>
      </c>
      <c r="O5675" s="11" t="s">
        <v>448</v>
      </c>
    </row>
    <row r="5676" spans="10:15" customFormat="1" ht="13.8">
      <c r="J5676" s="11" t="s">
        <v>6284</v>
      </c>
      <c r="K5676" s="11" t="s">
        <v>31</v>
      </c>
      <c r="L5676" s="11" t="s">
        <v>199</v>
      </c>
      <c r="M5676" s="11" t="s">
        <v>711</v>
      </c>
      <c r="N5676" s="12">
        <v>12129</v>
      </c>
      <c r="O5676" s="11" t="s">
        <v>448</v>
      </c>
    </row>
    <row r="5677" spans="10:15" customFormat="1" ht="13.8">
      <c r="J5677" s="11" t="s">
        <v>6285</v>
      </c>
      <c r="K5677" s="11" t="s">
        <v>31</v>
      </c>
      <c r="L5677" s="11" t="s">
        <v>199</v>
      </c>
      <c r="M5677" s="11" t="s">
        <v>711</v>
      </c>
      <c r="N5677" s="12">
        <v>11723</v>
      </c>
      <c r="O5677" s="11" t="s">
        <v>448</v>
      </c>
    </row>
    <row r="5678" spans="10:15" customFormat="1" ht="13.8">
      <c r="J5678" s="11" t="s">
        <v>6286</v>
      </c>
      <c r="K5678" s="11" t="s">
        <v>31</v>
      </c>
      <c r="L5678" s="11" t="s">
        <v>199</v>
      </c>
      <c r="M5678" s="11" t="s">
        <v>711</v>
      </c>
      <c r="N5678" s="12">
        <v>10911</v>
      </c>
      <c r="O5678" s="11" t="s">
        <v>448</v>
      </c>
    </row>
    <row r="5679" spans="10:15" customFormat="1" ht="13.8">
      <c r="J5679" s="11" t="s">
        <v>6287</v>
      </c>
      <c r="K5679" s="11" t="s">
        <v>31</v>
      </c>
      <c r="L5679" s="11" t="s">
        <v>199</v>
      </c>
      <c r="M5679" s="11" t="s">
        <v>711</v>
      </c>
      <c r="N5679" s="12">
        <v>10738</v>
      </c>
      <c r="O5679" s="11" t="s">
        <v>448</v>
      </c>
    </row>
    <row r="5680" spans="10:15" customFormat="1" ht="13.8">
      <c r="J5680" s="11" t="s">
        <v>6288</v>
      </c>
      <c r="K5680" s="11" t="s">
        <v>31</v>
      </c>
      <c r="L5680" s="11" t="s">
        <v>199</v>
      </c>
      <c r="M5680" s="11" t="s">
        <v>711</v>
      </c>
      <c r="N5680" s="12">
        <v>10220</v>
      </c>
      <c r="O5680" s="11" t="s">
        <v>448</v>
      </c>
    </row>
    <row r="5681" spans="10:15" customFormat="1" ht="13.8">
      <c r="J5681" s="11" t="s">
        <v>6289</v>
      </c>
      <c r="K5681" s="11" t="s">
        <v>31</v>
      </c>
      <c r="L5681" s="11" t="s">
        <v>199</v>
      </c>
      <c r="M5681" s="11" t="s">
        <v>711</v>
      </c>
      <c r="N5681" s="12">
        <v>10084</v>
      </c>
      <c r="O5681" s="11" t="s">
        <v>448</v>
      </c>
    </row>
    <row r="5682" spans="10:15" customFormat="1" ht="13.8">
      <c r="J5682" s="11" t="s">
        <v>6290</v>
      </c>
      <c r="K5682" s="11" t="s">
        <v>31</v>
      </c>
      <c r="L5682" s="11" t="s">
        <v>199</v>
      </c>
      <c r="M5682" s="11" t="s">
        <v>711</v>
      </c>
      <c r="N5682" s="12">
        <v>9917</v>
      </c>
      <c r="O5682" s="11" t="s">
        <v>480</v>
      </c>
    </row>
    <row r="5683" spans="10:15" customFormat="1" ht="13.8">
      <c r="J5683" s="11" t="s">
        <v>6291</v>
      </c>
      <c r="K5683" s="11" t="s">
        <v>31</v>
      </c>
      <c r="L5683" s="11" t="s">
        <v>199</v>
      </c>
      <c r="M5683" s="11" t="s">
        <v>711</v>
      </c>
      <c r="N5683" s="12">
        <v>9646</v>
      </c>
      <c r="O5683" s="11" t="s">
        <v>480</v>
      </c>
    </row>
    <row r="5684" spans="10:15" customFormat="1" ht="13.8">
      <c r="J5684" s="11" t="s">
        <v>6292</v>
      </c>
      <c r="K5684" s="11" t="s">
        <v>31</v>
      </c>
      <c r="L5684" s="11" t="s">
        <v>199</v>
      </c>
      <c r="M5684" s="11" t="s">
        <v>711</v>
      </c>
      <c r="N5684" s="12">
        <v>9536</v>
      </c>
      <c r="O5684" s="11" t="s">
        <v>480</v>
      </c>
    </row>
    <row r="5685" spans="10:15" customFormat="1" ht="13.8">
      <c r="J5685" s="11" t="s">
        <v>6293</v>
      </c>
      <c r="K5685" s="11" t="s">
        <v>31</v>
      </c>
      <c r="L5685" s="11" t="s">
        <v>199</v>
      </c>
      <c r="M5685" s="11" t="s">
        <v>711</v>
      </c>
      <c r="N5685" s="12">
        <v>9156</v>
      </c>
      <c r="O5685" s="11" t="s">
        <v>480</v>
      </c>
    </row>
    <row r="5686" spans="10:15" customFormat="1" ht="13.8">
      <c r="J5686" s="11" t="s">
        <v>6294</v>
      </c>
      <c r="K5686" s="11" t="s">
        <v>31</v>
      </c>
      <c r="L5686" s="11" t="s">
        <v>199</v>
      </c>
      <c r="M5686" s="11" t="s">
        <v>711</v>
      </c>
      <c r="N5686" s="12">
        <v>8690</v>
      </c>
      <c r="O5686" s="11" t="s">
        <v>480</v>
      </c>
    </row>
    <row r="5687" spans="10:15" customFormat="1" ht="13.8">
      <c r="J5687" s="11" t="s">
        <v>6295</v>
      </c>
      <c r="K5687" s="11" t="s">
        <v>31</v>
      </c>
      <c r="L5687" s="11" t="s">
        <v>199</v>
      </c>
      <c r="M5687" s="11" t="s">
        <v>711</v>
      </c>
      <c r="N5687" s="12">
        <v>8631</v>
      </c>
      <c r="O5687" s="11" t="s">
        <v>480</v>
      </c>
    </row>
    <row r="5688" spans="10:15" customFormat="1" ht="13.8">
      <c r="J5688" s="11" t="s">
        <v>6296</v>
      </c>
      <c r="K5688" s="11" t="s">
        <v>31</v>
      </c>
      <c r="L5688" s="11" t="s">
        <v>199</v>
      </c>
      <c r="M5688" s="11" t="s">
        <v>711</v>
      </c>
      <c r="N5688" s="12">
        <v>8481</v>
      </c>
      <c r="O5688" s="11" t="s">
        <v>480</v>
      </c>
    </row>
    <row r="5689" spans="10:15" customFormat="1" ht="13.8">
      <c r="J5689" s="11" t="s">
        <v>6297</v>
      </c>
      <c r="K5689" s="11" t="s">
        <v>31</v>
      </c>
      <c r="L5689" s="11" t="s">
        <v>199</v>
      </c>
      <c r="M5689" s="11" t="s">
        <v>711</v>
      </c>
      <c r="N5689" s="12">
        <v>8479</v>
      </c>
      <c r="O5689" s="11" t="s">
        <v>480</v>
      </c>
    </row>
    <row r="5690" spans="10:15" customFormat="1" ht="13.8">
      <c r="J5690" s="11" t="s">
        <v>6298</v>
      </c>
      <c r="K5690" s="11" t="s">
        <v>31</v>
      </c>
      <c r="L5690" s="11" t="s">
        <v>199</v>
      </c>
      <c r="M5690" s="11" t="s">
        <v>711</v>
      </c>
      <c r="N5690" s="12">
        <v>8436</v>
      </c>
      <c r="O5690" s="11" t="s">
        <v>480</v>
      </c>
    </row>
    <row r="5691" spans="10:15" customFormat="1" ht="13.8">
      <c r="J5691" s="11" t="s">
        <v>6299</v>
      </c>
      <c r="K5691" s="11" t="s">
        <v>31</v>
      </c>
      <c r="L5691" s="11" t="s">
        <v>199</v>
      </c>
      <c r="M5691" s="11" t="s">
        <v>711</v>
      </c>
      <c r="N5691" s="12">
        <v>8402</v>
      </c>
      <c r="O5691" s="11" t="s">
        <v>480</v>
      </c>
    </row>
    <row r="5692" spans="10:15" customFormat="1" ht="13.8">
      <c r="J5692" s="11" t="s">
        <v>6300</v>
      </c>
      <c r="K5692" s="11" t="s">
        <v>31</v>
      </c>
      <c r="L5692" s="11" t="s">
        <v>199</v>
      </c>
      <c r="M5692" s="11" t="s">
        <v>711</v>
      </c>
      <c r="N5692" s="12">
        <v>7998</v>
      </c>
      <c r="O5692" s="11" t="s">
        <v>480</v>
      </c>
    </row>
    <row r="5693" spans="10:15" customFormat="1" ht="13.8">
      <c r="J5693" s="11" t="s">
        <v>6301</v>
      </c>
      <c r="K5693" s="11" t="s">
        <v>31</v>
      </c>
      <c r="L5693" s="11" t="s">
        <v>199</v>
      </c>
      <c r="M5693" s="11" t="s">
        <v>711</v>
      </c>
      <c r="N5693" s="12">
        <v>7825</v>
      </c>
      <c r="O5693" s="11" t="s">
        <v>480</v>
      </c>
    </row>
    <row r="5694" spans="10:15" customFormat="1" ht="13.8">
      <c r="J5694" s="11" t="s">
        <v>6302</v>
      </c>
      <c r="K5694" s="11" t="s">
        <v>31</v>
      </c>
      <c r="L5694" s="11" t="s">
        <v>199</v>
      </c>
      <c r="M5694" s="11" t="s">
        <v>711</v>
      </c>
      <c r="N5694" s="12">
        <v>7531</v>
      </c>
      <c r="O5694" s="11" t="s">
        <v>480</v>
      </c>
    </row>
    <row r="5695" spans="10:15" customFormat="1" ht="13.8">
      <c r="J5695" s="11" t="s">
        <v>6303</v>
      </c>
      <c r="K5695" s="11" t="s">
        <v>31</v>
      </c>
      <c r="L5695" s="11" t="s">
        <v>199</v>
      </c>
      <c r="M5695" s="11" t="s">
        <v>711</v>
      </c>
      <c r="N5695" s="12">
        <v>7483</v>
      </c>
      <c r="O5695" s="11" t="s">
        <v>480</v>
      </c>
    </row>
    <row r="5696" spans="10:15" customFormat="1" ht="13.8">
      <c r="J5696" s="11" t="s">
        <v>6304</v>
      </c>
      <c r="K5696" s="11" t="s">
        <v>31</v>
      </c>
      <c r="L5696" s="11" t="s">
        <v>199</v>
      </c>
      <c r="M5696" s="11" t="s">
        <v>711</v>
      </c>
      <c r="N5696" s="12">
        <v>7012</v>
      </c>
      <c r="O5696" s="11" t="s">
        <v>480</v>
      </c>
    </row>
    <row r="5697" spans="10:15" customFormat="1" ht="13.8">
      <c r="J5697" s="11" t="s">
        <v>6305</v>
      </c>
      <c r="K5697" s="11" t="s">
        <v>31</v>
      </c>
      <c r="L5697" s="11" t="s">
        <v>199</v>
      </c>
      <c r="M5697" s="11" t="s">
        <v>711</v>
      </c>
      <c r="N5697" s="12">
        <v>6910</v>
      </c>
      <c r="O5697" s="11" t="s">
        <v>480</v>
      </c>
    </row>
    <row r="5698" spans="10:15" customFormat="1" ht="13.8">
      <c r="J5698" s="11" t="s">
        <v>6306</v>
      </c>
      <c r="K5698" s="11" t="s">
        <v>31</v>
      </c>
      <c r="L5698" s="11" t="s">
        <v>199</v>
      </c>
      <c r="M5698" s="11" t="s">
        <v>711</v>
      </c>
      <c r="N5698" s="12">
        <v>6629</v>
      </c>
      <c r="O5698" s="11" t="s">
        <v>480</v>
      </c>
    </row>
    <row r="5699" spans="10:15" customFormat="1" ht="13.8">
      <c r="J5699" s="11" t="s">
        <v>6307</v>
      </c>
      <c r="K5699" s="11" t="s">
        <v>31</v>
      </c>
      <c r="L5699" s="11" t="s">
        <v>199</v>
      </c>
      <c r="M5699" s="11" t="s">
        <v>711</v>
      </c>
      <c r="N5699" s="12">
        <v>6386</v>
      </c>
      <c r="O5699" s="11" t="s">
        <v>480</v>
      </c>
    </row>
    <row r="5700" spans="10:15" customFormat="1" ht="13.8">
      <c r="J5700" s="11" t="s">
        <v>6308</v>
      </c>
      <c r="K5700" s="11" t="s">
        <v>31</v>
      </c>
      <c r="L5700" s="11" t="s">
        <v>199</v>
      </c>
      <c r="M5700" s="11" t="s">
        <v>711</v>
      </c>
      <c r="N5700" s="12">
        <v>6363</v>
      </c>
      <c r="O5700" s="11" t="s">
        <v>480</v>
      </c>
    </row>
    <row r="5701" spans="10:15" customFormat="1" ht="13.8">
      <c r="J5701" s="11" t="s">
        <v>6309</v>
      </c>
      <c r="K5701" s="11" t="s">
        <v>31</v>
      </c>
      <c r="L5701" s="11" t="s">
        <v>199</v>
      </c>
      <c r="M5701" s="11" t="s">
        <v>711</v>
      </c>
      <c r="N5701" s="12">
        <v>6363</v>
      </c>
      <c r="O5701" s="11" t="s">
        <v>480</v>
      </c>
    </row>
    <row r="5702" spans="10:15" customFormat="1" ht="13.8">
      <c r="J5702" s="11" t="s">
        <v>6310</v>
      </c>
      <c r="K5702" s="11" t="s">
        <v>31</v>
      </c>
      <c r="L5702" s="11" t="s">
        <v>199</v>
      </c>
      <c r="M5702" s="11" t="s">
        <v>711</v>
      </c>
      <c r="N5702" s="12">
        <v>6336</v>
      </c>
      <c r="O5702" s="11" t="s">
        <v>480</v>
      </c>
    </row>
    <row r="5703" spans="10:15" customFormat="1" ht="13.8">
      <c r="J5703" s="11" t="s">
        <v>6311</v>
      </c>
      <c r="K5703" s="11" t="s">
        <v>31</v>
      </c>
      <c r="L5703" s="11" t="s">
        <v>199</v>
      </c>
      <c r="M5703" s="11" t="s">
        <v>711</v>
      </c>
      <c r="N5703" s="12">
        <v>6303</v>
      </c>
      <c r="O5703" s="11" t="s">
        <v>480</v>
      </c>
    </row>
    <row r="5704" spans="10:15" customFormat="1" ht="13.8">
      <c r="J5704" s="11" t="s">
        <v>6312</v>
      </c>
      <c r="K5704" s="11" t="s">
        <v>31</v>
      </c>
      <c r="L5704" s="11" t="s">
        <v>199</v>
      </c>
      <c r="M5704" s="11" t="s">
        <v>711</v>
      </c>
      <c r="N5704" s="12">
        <v>6215</v>
      </c>
      <c r="O5704" s="11" t="s">
        <v>480</v>
      </c>
    </row>
    <row r="5705" spans="10:15" customFormat="1" ht="13.8">
      <c r="J5705" s="11" t="s">
        <v>6313</v>
      </c>
      <c r="K5705" s="11" t="s">
        <v>31</v>
      </c>
      <c r="L5705" s="11" t="s">
        <v>199</v>
      </c>
      <c r="M5705" s="11" t="s">
        <v>711</v>
      </c>
      <c r="N5705" s="12">
        <v>5615</v>
      </c>
      <c r="O5705" s="11" t="s">
        <v>480</v>
      </c>
    </row>
    <row r="5706" spans="10:15" customFormat="1" ht="13.8">
      <c r="J5706" s="11" t="s">
        <v>6314</v>
      </c>
      <c r="K5706" s="11" t="s">
        <v>31</v>
      </c>
      <c r="L5706" s="11" t="s">
        <v>199</v>
      </c>
      <c r="M5706" s="11" t="s">
        <v>711</v>
      </c>
      <c r="N5706" s="12">
        <v>5568</v>
      </c>
      <c r="O5706" s="11" t="s">
        <v>480</v>
      </c>
    </row>
    <row r="5707" spans="10:15" customFormat="1" ht="13.8">
      <c r="J5707" s="11" t="s">
        <v>6315</v>
      </c>
      <c r="K5707" s="11" t="s">
        <v>31</v>
      </c>
      <c r="L5707" s="11" t="s">
        <v>199</v>
      </c>
      <c r="M5707" s="11" t="s">
        <v>711</v>
      </c>
      <c r="N5707" s="12">
        <v>5566</v>
      </c>
      <c r="O5707" s="11" t="s">
        <v>480</v>
      </c>
    </row>
    <row r="5708" spans="10:15" customFormat="1" ht="13.8">
      <c r="J5708" s="11" t="s">
        <v>6316</v>
      </c>
      <c r="K5708" s="11" t="s">
        <v>31</v>
      </c>
      <c r="L5708" s="11" t="s">
        <v>199</v>
      </c>
      <c r="M5708" s="11" t="s">
        <v>711</v>
      </c>
      <c r="N5708" s="12">
        <v>5375</v>
      </c>
      <c r="O5708" s="11" t="s">
        <v>480</v>
      </c>
    </row>
    <row r="5709" spans="10:15" customFormat="1" ht="13.8">
      <c r="J5709" s="11" t="s">
        <v>6317</v>
      </c>
      <c r="K5709" s="11" t="s">
        <v>31</v>
      </c>
      <c r="L5709" s="11" t="s">
        <v>199</v>
      </c>
      <c r="M5709" s="11" t="s">
        <v>711</v>
      </c>
      <c r="N5709" s="12">
        <v>5230</v>
      </c>
      <c r="O5709" s="11" t="s">
        <v>480</v>
      </c>
    </row>
    <row r="5710" spans="10:15" customFormat="1" ht="13.8">
      <c r="J5710" s="11" t="s">
        <v>6318</v>
      </c>
      <c r="K5710" s="11" t="s">
        <v>31</v>
      </c>
      <c r="L5710" s="11" t="s">
        <v>199</v>
      </c>
      <c r="M5710" s="11" t="s">
        <v>711</v>
      </c>
      <c r="N5710" s="12">
        <v>5217</v>
      </c>
      <c r="O5710" s="11" t="s">
        <v>480</v>
      </c>
    </row>
    <row r="5711" spans="10:15" customFormat="1" ht="13.8">
      <c r="J5711" s="11" t="s">
        <v>6319</v>
      </c>
      <c r="K5711" s="11" t="s">
        <v>31</v>
      </c>
      <c r="L5711" s="11" t="s">
        <v>199</v>
      </c>
      <c r="M5711" s="11" t="s">
        <v>711</v>
      </c>
      <c r="N5711" s="12">
        <v>5150</v>
      </c>
      <c r="O5711" s="11" t="s">
        <v>480</v>
      </c>
    </row>
    <row r="5712" spans="10:15" customFormat="1" ht="13.8">
      <c r="J5712" s="11" t="s">
        <v>6320</v>
      </c>
      <c r="K5712" s="11" t="s">
        <v>31</v>
      </c>
      <c r="L5712" s="11" t="s">
        <v>199</v>
      </c>
      <c r="M5712" s="11" t="s">
        <v>711</v>
      </c>
      <c r="N5712" s="12">
        <v>4962</v>
      </c>
      <c r="O5712" s="11" t="s">
        <v>514</v>
      </c>
    </row>
    <row r="5713" spans="10:15" customFormat="1" ht="13.8">
      <c r="J5713" s="11" t="s">
        <v>6321</v>
      </c>
      <c r="K5713" s="11" t="s">
        <v>31</v>
      </c>
      <c r="L5713" s="11" t="s">
        <v>199</v>
      </c>
      <c r="M5713" s="11" t="s">
        <v>711</v>
      </c>
      <c r="N5713" s="12">
        <v>4864</v>
      </c>
      <c r="O5713" s="11" t="s">
        <v>514</v>
      </c>
    </row>
    <row r="5714" spans="10:15" customFormat="1" ht="13.8">
      <c r="J5714" s="11" t="s">
        <v>6322</v>
      </c>
      <c r="K5714" s="11" t="s">
        <v>31</v>
      </c>
      <c r="L5714" s="11" t="s">
        <v>199</v>
      </c>
      <c r="M5714" s="11" t="s">
        <v>711</v>
      </c>
      <c r="N5714" s="12">
        <v>4825</v>
      </c>
      <c r="O5714" s="11" t="s">
        <v>514</v>
      </c>
    </row>
    <row r="5715" spans="10:15" customFormat="1" ht="13.8">
      <c r="J5715" s="11" t="s">
        <v>6323</v>
      </c>
      <c r="K5715" s="11" t="s">
        <v>31</v>
      </c>
      <c r="L5715" s="11" t="s">
        <v>199</v>
      </c>
      <c r="M5715" s="11" t="s">
        <v>711</v>
      </c>
      <c r="N5715" s="12">
        <v>4825</v>
      </c>
      <c r="O5715" s="11" t="s">
        <v>514</v>
      </c>
    </row>
    <row r="5716" spans="10:15" customFormat="1" ht="13.8">
      <c r="J5716" s="11" t="s">
        <v>6324</v>
      </c>
      <c r="K5716" s="11" t="s">
        <v>31</v>
      </c>
      <c r="L5716" s="11" t="s">
        <v>199</v>
      </c>
      <c r="M5716" s="11" t="s">
        <v>711</v>
      </c>
      <c r="N5716" s="12">
        <v>4753</v>
      </c>
      <c r="O5716" s="11" t="s">
        <v>514</v>
      </c>
    </row>
    <row r="5717" spans="10:15" customFormat="1" ht="13.8">
      <c r="J5717" s="11" t="s">
        <v>6325</v>
      </c>
      <c r="K5717" s="11" t="s">
        <v>31</v>
      </c>
      <c r="L5717" s="11" t="s">
        <v>199</v>
      </c>
      <c r="M5717" s="11" t="s">
        <v>711</v>
      </c>
      <c r="N5717" s="12">
        <v>4670</v>
      </c>
      <c r="O5717" s="11" t="s">
        <v>514</v>
      </c>
    </row>
    <row r="5718" spans="10:15" customFormat="1" ht="13.8">
      <c r="J5718" s="11" t="s">
        <v>6326</v>
      </c>
      <c r="K5718" s="11" t="s">
        <v>31</v>
      </c>
      <c r="L5718" s="11" t="s">
        <v>199</v>
      </c>
      <c r="M5718" s="11" t="s">
        <v>711</v>
      </c>
      <c r="N5718" s="12">
        <v>4621</v>
      </c>
      <c r="O5718" s="11" t="s">
        <v>514</v>
      </c>
    </row>
    <row r="5719" spans="10:15" customFormat="1" ht="13.8">
      <c r="J5719" s="11" t="s">
        <v>6327</v>
      </c>
      <c r="K5719" s="11" t="s">
        <v>31</v>
      </c>
      <c r="L5719" s="11" t="s">
        <v>199</v>
      </c>
      <c r="M5719" s="11" t="s">
        <v>711</v>
      </c>
      <c r="N5719" s="12">
        <v>4573</v>
      </c>
      <c r="O5719" s="11" t="s">
        <v>514</v>
      </c>
    </row>
    <row r="5720" spans="10:15" customFormat="1" ht="13.8">
      <c r="J5720" s="11" t="s">
        <v>6328</v>
      </c>
      <c r="K5720" s="11" t="s">
        <v>31</v>
      </c>
      <c r="L5720" s="11" t="s">
        <v>199</v>
      </c>
      <c r="M5720" s="11" t="s">
        <v>711</v>
      </c>
      <c r="N5720" s="12">
        <v>4517</v>
      </c>
      <c r="O5720" s="11" t="s">
        <v>514</v>
      </c>
    </row>
    <row r="5721" spans="10:15" customFormat="1" ht="13.8">
      <c r="J5721" s="11" t="s">
        <v>6329</v>
      </c>
      <c r="K5721" s="11" t="s">
        <v>31</v>
      </c>
      <c r="L5721" s="11" t="s">
        <v>199</v>
      </c>
      <c r="M5721" s="11" t="s">
        <v>711</v>
      </c>
      <c r="N5721" s="12">
        <v>4333</v>
      </c>
      <c r="O5721" s="11" t="s">
        <v>514</v>
      </c>
    </row>
    <row r="5722" spans="10:15" customFormat="1" ht="13.8">
      <c r="J5722" s="11" t="s">
        <v>6330</v>
      </c>
      <c r="K5722" s="11" t="s">
        <v>31</v>
      </c>
      <c r="L5722" s="11" t="s">
        <v>199</v>
      </c>
      <c r="M5722" s="11" t="s">
        <v>711</v>
      </c>
      <c r="N5722" s="12">
        <v>4207</v>
      </c>
      <c r="O5722" s="11" t="s">
        <v>514</v>
      </c>
    </row>
    <row r="5723" spans="10:15" customFormat="1" ht="13.8">
      <c r="J5723" s="11" t="s">
        <v>6331</v>
      </c>
      <c r="K5723" s="11" t="s">
        <v>31</v>
      </c>
      <c r="L5723" s="11" t="s">
        <v>199</v>
      </c>
      <c r="M5723" s="11" t="s">
        <v>711</v>
      </c>
      <c r="N5723" s="12">
        <v>4152</v>
      </c>
      <c r="O5723" s="11" t="s">
        <v>514</v>
      </c>
    </row>
    <row r="5724" spans="10:15" customFormat="1" ht="13.8">
      <c r="J5724" s="11" t="s">
        <v>6332</v>
      </c>
      <c r="K5724" s="11" t="s">
        <v>31</v>
      </c>
      <c r="L5724" s="11" t="s">
        <v>199</v>
      </c>
      <c r="M5724" s="11" t="s">
        <v>711</v>
      </c>
      <c r="N5724" s="12">
        <v>4149</v>
      </c>
      <c r="O5724" s="11" t="s">
        <v>514</v>
      </c>
    </row>
    <row r="5725" spans="10:15" customFormat="1" ht="13.8">
      <c r="J5725" s="11" t="s">
        <v>6333</v>
      </c>
      <c r="K5725" s="11" t="s">
        <v>31</v>
      </c>
      <c r="L5725" s="11" t="s">
        <v>199</v>
      </c>
      <c r="M5725" s="11" t="s">
        <v>711</v>
      </c>
      <c r="N5725" s="12">
        <v>3985</v>
      </c>
      <c r="O5725" s="11" t="s">
        <v>514</v>
      </c>
    </row>
    <row r="5726" spans="10:15" customFormat="1" ht="13.8">
      <c r="J5726" s="11" t="s">
        <v>6334</v>
      </c>
      <c r="K5726" s="11" t="s">
        <v>31</v>
      </c>
      <c r="L5726" s="11" t="s">
        <v>199</v>
      </c>
      <c r="M5726" s="11" t="s">
        <v>711</v>
      </c>
      <c r="N5726" s="12">
        <v>3890</v>
      </c>
      <c r="O5726" s="11" t="s">
        <v>514</v>
      </c>
    </row>
    <row r="5727" spans="10:15" customFormat="1" ht="13.8">
      <c r="J5727" s="11" t="s">
        <v>6335</v>
      </c>
      <c r="K5727" s="11" t="s">
        <v>31</v>
      </c>
      <c r="L5727" s="11" t="s">
        <v>199</v>
      </c>
      <c r="M5727" s="11" t="s">
        <v>711</v>
      </c>
      <c r="N5727" s="12">
        <v>3881</v>
      </c>
      <c r="O5727" s="11" t="s">
        <v>514</v>
      </c>
    </row>
    <row r="5728" spans="10:15" customFormat="1" ht="13.8">
      <c r="J5728" s="11" t="s">
        <v>6336</v>
      </c>
      <c r="K5728" s="11" t="s">
        <v>31</v>
      </c>
      <c r="L5728" s="11" t="s">
        <v>199</v>
      </c>
      <c r="M5728" s="11" t="s">
        <v>711</v>
      </c>
      <c r="N5728" s="12">
        <v>3877</v>
      </c>
      <c r="O5728" s="11" t="s">
        <v>514</v>
      </c>
    </row>
    <row r="5729" spans="10:15" customFormat="1" ht="13.8">
      <c r="J5729" s="11" t="s">
        <v>6337</v>
      </c>
      <c r="K5729" s="11" t="s">
        <v>31</v>
      </c>
      <c r="L5729" s="11" t="s">
        <v>199</v>
      </c>
      <c r="M5729" s="11" t="s">
        <v>711</v>
      </c>
      <c r="N5729" s="12">
        <v>3874</v>
      </c>
      <c r="O5729" s="11" t="s">
        <v>514</v>
      </c>
    </row>
    <row r="5730" spans="10:15" customFormat="1" ht="13.8">
      <c r="J5730" s="11" t="s">
        <v>6338</v>
      </c>
      <c r="K5730" s="11" t="s">
        <v>31</v>
      </c>
      <c r="L5730" s="11" t="s">
        <v>199</v>
      </c>
      <c r="M5730" s="11" t="s">
        <v>711</v>
      </c>
      <c r="N5730" s="12">
        <v>3819</v>
      </c>
      <c r="O5730" s="11" t="s">
        <v>514</v>
      </c>
    </row>
    <row r="5731" spans="10:15" customFormat="1" ht="13.8">
      <c r="J5731" s="11" t="s">
        <v>6339</v>
      </c>
      <c r="K5731" s="11" t="s">
        <v>31</v>
      </c>
      <c r="L5731" s="11" t="s">
        <v>199</v>
      </c>
      <c r="M5731" s="11" t="s">
        <v>711</v>
      </c>
      <c r="N5731" s="12">
        <v>3812</v>
      </c>
      <c r="O5731" s="11" t="s">
        <v>514</v>
      </c>
    </row>
    <row r="5732" spans="10:15" customFormat="1" ht="13.8">
      <c r="J5732" s="11" t="s">
        <v>6340</v>
      </c>
      <c r="K5732" s="11" t="s">
        <v>31</v>
      </c>
      <c r="L5732" s="11" t="s">
        <v>199</v>
      </c>
      <c r="M5732" s="11" t="s">
        <v>711</v>
      </c>
      <c r="N5732" s="12">
        <v>3807</v>
      </c>
      <c r="O5732" s="11" t="s">
        <v>514</v>
      </c>
    </row>
    <row r="5733" spans="10:15" customFormat="1" ht="13.8">
      <c r="J5733" s="11" t="s">
        <v>6341</v>
      </c>
      <c r="K5733" s="11" t="s">
        <v>31</v>
      </c>
      <c r="L5733" s="11" t="s">
        <v>199</v>
      </c>
      <c r="M5733" s="11" t="s">
        <v>711</v>
      </c>
      <c r="N5733" s="12">
        <v>3783</v>
      </c>
      <c r="O5733" s="11" t="s">
        <v>514</v>
      </c>
    </row>
    <row r="5734" spans="10:15" customFormat="1" ht="13.8">
      <c r="J5734" s="11" t="s">
        <v>6342</v>
      </c>
      <c r="K5734" s="11" t="s">
        <v>31</v>
      </c>
      <c r="L5734" s="11" t="s">
        <v>199</v>
      </c>
      <c r="M5734" s="11" t="s">
        <v>711</v>
      </c>
      <c r="N5734" s="12">
        <v>3713</v>
      </c>
      <c r="O5734" s="11" t="s">
        <v>514</v>
      </c>
    </row>
    <row r="5735" spans="10:15" customFormat="1" ht="13.8">
      <c r="J5735" s="11" t="s">
        <v>6343</v>
      </c>
      <c r="K5735" s="11" t="s">
        <v>31</v>
      </c>
      <c r="L5735" s="11" t="s">
        <v>199</v>
      </c>
      <c r="M5735" s="11" t="s">
        <v>711</v>
      </c>
      <c r="N5735" s="12">
        <v>3676</v>
      </c>
      <c r="O5735" s="11" t="s">
        <v>514</v>
      </c>
    </row>
    <row r="5736" spans="10:15" customFormat="1" ht="13.8">
      <c r="J5736" s="11" t="s">
        <v>6344</v>
      </c>
      <c r="K5736" s="11" t="s">
        <v>31</v>
      </c>
      <c r="L5736" s="11" t="s">
        <v>199</v>
      </c>
      <c r="M5736" s="11" t="s">
        <v>711</v>
      </c>
      <c r="N5736" s="12">
        <v>3643</v>
      </c>
      <c r="O5736" s="11" t="s">
        <v>514</v>
      </c>
    </row>
    <row r="5737" spans="10:15" customFormat="1" ht="13.8">
      <c r="J5737" s="11" t="s">
        <v>6345</v>
      </c>
      <c r="K5737" s="11" t="s">
        <v>31</v>
      </c>
      <c r="L5737" s="11" t="s">
        <v>199</v>
      </c>
      <c r="M5737" s="11" t="s">
        <v>711</v>
      </c>
      <c r="N5737" s="12">
        <v>3640</v>
      </c>
      <c r="O5737" s="11" t="s">
        <v>514</v>
      </c>
    </row>
    <row r="5738" spans="10:15" customFormat="1" ht="13.8">
      <c r="J5738" s="11" t="s">
        <v>6346</v>
      </c>
      <c r="K5738" s="11" t="s">
        <v>31</v>
      </c>
      <c r="L5738" s="11" t="s">
        <v>199</v>
      </c>
      <c r="M5738" s="11" t="s">
        <v>711</v>
      </c>
      <c r="N5738" s="12">
        <v>3612</v>
      </c>
      <c r="O5738" s="11" t="s">
        <v>514</v>
      </c>
    </row>
    <row r="5739" spans="10:15" customFormat="1" ht="13.8">
      <c r="J5739" s="11" t="s">
        <v>6347</v>
      </c>
      <c r="K5739" s="11" t="s">
        <v>31</v>
      </c>
      <c r="L5739" s="11" t="s">
        <v>199</v>
      </c>
      <c r="M5739" s="11" t="s">
        <v>711</v>
      </c>
      <c r="N5739" s="12">
        <v>3608</v>
      </c>
      <c r="O5739" s="11" t="s">
        <v>514</v>
      </c>
    </row>
    <row r="5740" spans="10:15" customFormat="1" ht="13.8">
      <c r="J5740" s="11" t="s">
        <v>6348</v>
      </c>
      <c r="K5740" s="11" t="s">
        <v>31</v>
      </c>
      <c r="L5740" s="11" t="s">
        <v>199</v>
      </c>
      <c r="M5740" s="11" t="s">
        <v>711</v>
      </c>
      <c r="N5740" s="12">
        <v>3511</v>
      </c>
      <c r="O5740" s="11" t="s">
        <v>514</v>
      </c>
    </row>
    <row r="5741" spans="10:15" customFormat="1" ht="13.8">
      <c r="J5741" s="11" t="s">
        <v>6349</v>
      </c>
      <c r="K5741" s="11" t="s">
        <v>31</v>
      </c>
      <c r="L5741" s="11" t="s">
        <v>199</v>
      </c>
      <c r="M5741" s="11" t="s">
        <v>711</v>
      </c>
      <c r="N5741" s="12">
        <v>3450</v>
      </c>
      <c r="O5741" s="11" t="s">
        <v>514</v>
      </c>
    </row>
    <row r="5742" spans="10:15" customFormat="1" ht="13.8">
      <c r="J5742" s="11" t="s">
        <v>6350</v>
      </c>
      <c r="K5742" s="11" t="s">
        <v>31</v>
      </c>
      <c r="L5742" s="11" t="s">
        <v>199</v>
      </c>
      <c r="M5742" s="11" t="s">
        <v>711</v>
      </c>
      <c r="N5742" s="12">
        <v>3450</v>
      </c>
      <c r="O5742" s="11" t="s">
        <v>514</v>
      </c>
    </row>
    <row r="5743" spans="10:15" customFormat="1" ht="13.8">
      <c r="J5743" s="11" t="s">
        <v>6351</v>
      </c>
      <c r="K5743" s="11" t="s">
        <v>31</v>
      </c>
      <c r="L5743" s="11" t="s">
        <v>199</v>
      </c>
      <c r="M5743" s="11" t="s">
        <v>711</v>
      </c>
      <c r="N5743" s="12">
        <v>3405</v>
      </c>
      <c r="O5743" s="11" t="s">
        <v>514</v>
      </c>
    </row>
    <row r="5744" spans="10:15" customFormat="1" ht="13.8">
      <c r="J5744" s="11" t="s">
        <v>6352</v>
      </c>
      <c r="K5744" s="11" t="s">
        <v>31</v>
      </c>
      <c r="L5744" s="11" t="s">
        <v>199</v>
      </c>
      <c r="M5744" s="11" t="s">
        <v>711</v>
      </c>
      <c r="N5744" s="12">
        <v>3397</v>
      </c>
      <c r="O5744" s="11" t="s">
        <v>514</v>
      </c>
    </row>
    <row r="5745" spans="10:15" customFormat="1" ht="13.8">
      <c r="J5745" s="11" t="s">
        <v>6353</v>
      </c>
      <c r="K5745" s="11" t="s">
        <v>31</v>
      </c>
      <c r="L5745" s="11" t="s">
        <v>199</v>
      </c>
      <c r="M5745" s="11" t="s">
        <v>711</v>
      </c>
      <c r="N5745" s="12">
        <v>3376</v>
      </c>
      <c r="O5745" s="11" t="s">
        <v>514</v>
      </c>
    </row>
    <row r="5746" spans="10:15" customFormat="1" ht="13.8">
      <c r="J5746" s="11" t="s">
        <v>6354</v>
      </c>
      <c r="K5746" s="11" t="s">
        <v>31</v>
      </c>
      <c r="L5746" s="11" t="s">
        <v>199</v>
      </c>
      <c r="M5746" s="11" t="s">
        <v>711</v>
      </c>
      <c r="N5746" s="12">
        <v>3330</v>
      </c>
      <c r="O5746" s="11" t="s">
        <v>514</v>
      </c>
    </row>
    <row r="5747" spans="10:15" customFormat="1" ht="13.8">
      <c r="J5747" s="11" t="s">
        <v>6355</v>
      </c>
      <c r="K5747" s="11" t="s">
        <v>31</v>
      </c>
      <c r="L5747" s="11" t="s">
        <v>199</v>
      </c>
      <c r="M5747" s="11" t="s">
        <v>711</v>
      </c>
      <c r="N5747" s="12">
        <v>3323</v>
      </c>
      <c r="O5747" s="11" t="s">
        <v>514</v>
      </c>
    </row>
    <row r="5748" spans="10:15" customFormat="1" ht="13.8">
      <c r="J5748" s="11" t="s">
        <v>6356</v>
      </c>
      <c r="K5748" s="11" t="s">
        <v>31</v>
      </c>
      <c r="L5748" s="11" t="s">
        <v>199</v>
      </c>
      <c r="M5748" s="11" t="s">
        <v>711</v>
      </c>
      <c r="N5748" s="12">
        <v>3303</v>
      </c>
      <c r="O5748" s="11" t="s">
        <v>514</v>
      </c>
    </row>
    <row r="5749" spans="10:15" customFormat="1" ht="13.8">
      <c r="J5749" s="11" t="s">
        <v>6357</v>
      </c>
      <c r="K5749" s="11" t="s">
        <v>31</v>
      </c>
      <c r="L5749" s="11" t="s">
        <v>199</v>
      </c>
      <c r="M5749" s="11" t="s">
        <v>711</v>
      </c>
      <c r="N5749" s="12">
        <v>3280</v>
      </c>
      <c r="O5749" s="11" t="s">
        <v>514</v>
      </c>
    </row>
    <row r="5750" spans="10:15" customFormat="1" ht="13.8">
      <c r="J5750" s="11" t="s">
        <v>6358</v>
      </c>
      <c r="K5750" s="11" t="s">
        <v>31</v>
      </c>
      <c r="L5750" s="11" t="s">
        <v>199</v>
      </c>
      <c r="M5750" s="11" t="s">
        <v>711</v>
      </c>
      <c r="N5750" s="12">
        <v>3212</v>
      </c>
      <c r="O5750" s="11" t="s">
        <v>514</v>
      </c>
    </row>
    <row r="5751" spans="10:15" customFormat="1" ht="13.8">
      <c r="J5751" s="11" t="s">
        <v>6359</v>
      </c>
      <c r="K5751" s="11" t="s">
        <v>31</v>
      </c>
      <c r="L5751" s="11" t="s">
        <v>199</v>
      </c>
      <c r="M5751" s="11" t="s">
        <v>711</v>
      </c>
      <c r="N5751" s="12">
        <v>3163</v>
      </c>
      <c r="O5751" s="11" t="s">
        <v>514</v>
      </c>
    </row>
    <row r="5752" spans="10:15" customFormat="1" ht="13.8">
      <c r="J5752" s="11" t="s">
        <v>6360</v>
      </c>
      <c r="K5752" s="11" t="s">
        <v>31</v>
      </c>
      <c r="L5752" s="11" t="s">
        <v>199</v>
      </c>
      <c r="M5752" s="11" t="s">
        <v>711</v>
      </c>
      <c r="N5752" s="12">
        <v>3161</v>
      </c>
      <c r="O5752" s="11" t="s">
        <v>514</v>
      </c>
    </row>
    <row r="5753" spans="10:15" customFormat="1" ht="13.8">
      <c r="J5753" s="11" t="s">
        <v>6361</v>
      </c>
      <c r="K5753" s="11" t="s">
        <v>31</v>
      </c>
      <c r="L5753" s="11" t="s">
        <v>199</v>
      </c>
      <c r="M5753" s="11" t="s">
        <v>711</v>
      </c>
      <c r="N5753" s="12">
        <v>3160</v>
      </c>
      <c r="O5753" s="11" t="s">
        <v>514</v>
      </c>
    </row>
    <row r="5754" spans="10:15" customFormat="1" ht="13.8">
      <c r="J5754" s="11" t="s">
        <v>6362</v>
      </c>
      <c r="K5754" s="11" t="s">
        <v>31</v>
      </c>
      <c r="L5754" s="11" t="s">
        <v>199</v>
      </c>
      <c r="M5754" s="11" t="s">
        <v>711</v>
      </c>
      <c r="N5754" s="12">
        <v>3107</v>
      </c>
      <c r="O5754" s="11" t="s">
        <v>514</v>
      </c>
    </row>
    <row r="5755" spans="10:15" customFormat="1" ht="13.8">
      <c r="J5755" s="11" t="s">
        <v>6363</v>
      </c>
      <c r="K5755" s="11" t="s">
        <v>31</v>
      </c>
      <c r="L5755" s="11" t="s">
        <v>199</v>
      </c>
      <c r="M5755" s="11" t="s">
        <v>711</v>
      </c>
      <c r="N5755" s="12">
        <v>3084</v>
      </c>
      <c r="O5755" s="11" t="s">
        <v>514</v>
      </c>
    </row>
    <row r="5756" spans="10:15" customFormat="1" ht="13.8">
      <c r="J5756" s="11" t="s">
        <v>6364</v>
      </c>
      <c r="K5756" s="11" t="s">
        <v>31</v>
      </c>
      <c r="L5756" s="11" t="s">
        <v>199</v>
      </c>
      <c r="M5756" s="11" t="s">
        <v>711</v>
      </c>
      <c r="N5756" s="12">
        <v>3056</v>
      </c>
      <c r="O5756" s="11" t="s">
        <v>514</v>
      </c>
    </row>
    <row r="5757" spans="10:15" customFormat="1" ht="13.8">
      <c r="J5757" s="11" t="s">
        <v>6365</v>
      </c>
      <c r="K5757" s="11" t="s">
        <v>31</v>
      </c>
      <c r="L5757" s="11" t="s">
        <v>199</v>
      </c>
      <c r="M5757" s="11" t="s">
        <v>711</v>
      </c>
      <c r="N5757" s="12">
        <v>3049</v>
      </c>
      <c r="O5757" s="11" t="s">
        <v>514</v>
      </c>
    </row>
    <row r="5758" spans="10:15" customFormat="1" ht="13.8">
      <c r="J5758" s="11" t="s">
        <v>6366</v>
      </c>
      <c r="K5758" s="11" t="s">
        <v>31</v>
      </c>
      <c r="L5758" s="11" t="s">
        <v>199</v>
      </c>
      <c r="M5758" s="11" t="s">
        <v>711</v>
      </c>
      <c r="N5758" s="12">
        <v>3023</v>
      </c>
      <c r="O5758" s="11" t="s">
        <v>514</v>
      </c>
    </row>
    <row r="5759" spans="10:15" customFormat="1" ht="13.8">
      <c r="J5759" s="11" t="s">
        <v>6367</v>
      </c>
      <c r="K5759" s="11" t="s">
        <v>31</v>
      </c>
      <c r="L5759" s="11" t="s">
        <v>199</v>
      </c>
      <c r="M5759" s="11" t="s">
        <v>711</v>
      </c>
      <c r="N5759" s="12">
        <v>2976</v>
      </c>
      <c r="O5759" s="11" t="s">
        <v>514</v>
      </c>
    </row>
    <row r="5760" spans="10:15" customFormat="1" ht="13.8">
      <c r="J5760" s="11" t="s">
        <v>6368</v>
      </c>
      <c r="K5760" s="11" t="s">
        <v>31</v>
      </c>
      <c r="L5760" s="11" t="s">
        <v>199</v>
      </c>
      <c r="M5760" s="11" t="s">
        <v>711</v>
      </c>
      <c r="N5760" s="12">
        <v>2951</v>
      </c>
      <c r="O5760" s="11" t="s">
        <v>514</v>
      </c>
    </row>
    <row r="5761" spans="10:15" customFormat="1" ht="13.8">
      <c r="J5761" s="11" t="s">
        <v>6369</v>
      </c>
      <c r="K5761" s="11" t="s">
        <v>31</v>
      </c>
      <c r="L5761" s="11" t="s">
        <v>199</v>
      </c>
      <c r="M5761" s="11" t="s">
        <v>711</v>
      </c>
      <c r="N5761" s="12">
        <v>2937</v>
      </c>
      <c r="O5761" s="11" t="s">
        <v>514</v>
      </c>
    </row>
    <row r="5762" spans="10:15" customFormat="1" ht="13.8">
      <c r="J5762" s="11" t="s">
        <v>6370</v>
      </c>
      <c r="K5762" s="11" t="s">
        <v>31</v>
      </c>
      <c r="L5762" s="11" t="s">
        <v>199</v>
      </c>
      <c r="M5762" s="11" t="s">
        <v>711</v>
      </c>
      <c r="N5762" s="12">
        <v>2931</v>
      </c>
      <c r="O5762" s="11" t="s">
        <v>514</v>
      </c>
    </row>
    <row r="5763" spans="10:15" customFormat="1" ht="13.8">
      <c r="J5763" s="11" t="s">
        <v>6371</v>
      </c>
      <c r="K5763" s="11" t="s">
        <v>31</v>
      </c>
      <c r="L5763" s="11" t="s">
        <v>199</v>
      </c>
      <c r="M5763" s="11" t="s">
        <v>711</v>
      </c>
      <c r="N5763" s="12">
        <v>2840</v>
      </c>
      <c r="O5763" s="11" t="s">
        <v>514</v>
      </c>
    </row>
    <row r="5764" spans="10:15" customFormat="1" ht="13.8">
      <c r="J5764" s="11" t="s">
        <v>6372</v>
      </c>
      <c r="K5764" s="11" t="s">
        <v>31</v>
      </c>
      <c r="L5764" s="11" t="s">
        <v>199</v>
      </c>
      <c r="M5764" s="11" t="s">
        <v>711</v>
      </c>
      <c r="N5764" s="12">
        <v>2816</v>
      </c>
      <c r="O5764" s="11" t="s">
        <v>514</v>
      </c>
    </row>
    <row r="5765" spans="10:15" customFormat="1" ht="13.8">
      <c r="J5765" s="11" t="s">
        <v>6373</v>
      </c>
      <c r="K5765" s="11" t="s">
        <v>31</v>
      </c>
      <c r="L5765" s="11" t="s">
        <v>199</v>
      </c>
      <c r="M5765" s="11" t="s">
        <v>711</v>
      </c>
      <c r="N5765" s="12">
        <v>2713</v>
      </c>
      <c r="O5765" s="11" t="s">
        <v>514</v>
      </c>
    </row>
    <row r="5766" spans="10:15" customFormat="1" ht="13.8">
      <c r="J5766" s="11" t="s">
        <v>6374</v>
      </c>
      <c r="K5766" s="11" t="s">
        <v>31</v>
      </c>
      <c r="L5766" s="11" t="s">
        <v>199</v>
      </c>
      <c r="M5766" s="11" t="s">
        <v>711</v>
      </c>
      <c r="N5766" s="12">
        <v>2705</v>
      </c>
      <c r="O5766" s="11" t="s">
        <v>514</v>
      </c>
    </row>
    <row r="5767" spans="10:15" customFormat="1" ht="13.8">
      <c r="J5767" s="11" t="s">
        <v>6375</v>
      </c>
      <c r="K5767" s="11" t="s">
        <v>31</v>
      </c>
      <c r="L5767" s="11" t="s">
        <v>199</v>
      </c>
      <c r="M5767" s="11" t="s">
        <v>711</v>
      </c>
      <c r="N5767" s="12">
        <v>2666</v>
      </c>
      <c r="O5767" s="11" t="s">
        <v>514</v>
      </c>
    </row>
    <row r="5768" spans="10:15" customFormat="1" ht="13.8">
      <c r="J5768" s="11" t="s">
        <v>6376</v>
      </c>
      <c r="K5768" s="11" t="s">
        <v>31</v>
      </c>
      <c r="L5768" s="11" t="s">
        <v>199</v>
      </c>
      <c r="M5768" s="11" t="s">
        <v>711</v>
      </c>
      <c r="N5768" s="12">
        <v>2644</v>
      </c>
      <c r="O5768" s="11" t="s">
        <v>514</v>
      </c>
    </row>
    <row r="5769" spans="10:15" customFormat="1" ht="13.8">
      <c r="J5769" s="11" t="s">
        <v>6377</v>
      </c>
      <c r="K5769" s="11" t="s">
        <v>31</v>
      </c>
      <c r="L5769" s="11" t="s">
        <v>199</v>
      </c>
      <c r="M5769" s="11" t="s">
        <v>711</v>
      </c>
      <c r="N5769" s="12">
        <v>2527</v>
      </c>
      <c r="O5769" s="11" t="s">
        <v>514</v>
      </c>
    </row>
    <row r="5770" spans="10:15" customFormat="1" ht="13.8">
      <c r="J5770" s="11" t="s">
        <v>6378</v>
      </c>
      <c r="K5770" s="11" t="s">
        <v>31</v>
      </c>
      <c r="L5770" s="11" t="s">
        <v>199</v>
      </c>
      <c r="M5770" s="11" t="s">
        <v>711</v>
      </c>
      <c r="N5770" s="12">
        <v>2417</v>
      </c>
      <c r="O5770" s="11" t="s">
        <v>514</v>
      </c>
    </row>
    <row r="5771" spans="10:15" customFormat="1" ht="13.8">
      <c r="J5771" s="11" t="s">
        <v>6379</v>
      </c>
      <c r="K5771" s="11" t="s">
        <v>31</v>
      </c>
      <c r="L5771" s="11" t="s">
        <v>199</v>
      </c>
      <c r="M5771" s="11" t="s">
        <v>711</v>
      </c>
      <c r="N5771" s="12">
        <v>2331</v>
      </c>
      <c r="O5771" s="11" t="s">
        <v>514</v>
      </c>
    </row>
    <row r="5772" spans="10:15" customFormat="1" ht="13.8">
      <c r="J5772" s="11" t="s">
        <v>6380</v>
      </c>
      <c r="K5772" s="11" t="s">
        <v>31</v>
      </c>
      <c r="L5772" s="11" t="s">
        <v>199</v>
      </c>
      <c r="M5772" s="11" t="s">
        <v>711</v>
      </c>
      <c r="N5772" s="12">
        <v>2320</v>
      </c>
      <c r="O5772" s="11" t="s">
        <v>514</v>
      </c>
    </row>
    <row r="5773" spans="10:15" customFormat="1" ht="13.8">
      <c r="J5773" s="11" t="s">
        <v>6381</v>
      </c>
      <c r="K5773" s="11" t="s">
        <v>31</v>
      </c>
      <c r="L5773" s="11" t="s">
        <v>199</v>
      </c>
      <c r="M5773" s="11" t="s">
        <v>711</v>
      </c>
      <c r="N5773" s="12">
        <v>2309</v>
      </c>
      <c r="O5773" s="11" t="s">
        <v>514</v>
      </c>
    </row>
    <row r="5774" spans="10:15" customFormat="1" ht="13.8">
      <c r="J5774" s="11" t="s">
        <v>6382</v>
      </c>
      <c r="K5774" s="11" t="s">
        <v>31</v>
      </c>
      <c r="L5774" s="11" t="s">
        <v>199</v>
      </c>
      <c r="M5774" s="11" t="s">
        <v>711</v>
      </c>
      <c r="N5774" s="12">
        <v>2269</v>
      </c>
      <c r="O5774" s="11" t="s">
        <v>514</v>
      </c>
    </row>
    <row r="5775" spans="10:15" customFormat="1" ht="13.8">
      <c r="J5775" s="11" t="s">
        <v>6383</v>
      </c>
      <c r="K5775" s="11" t="s">
        <v>31</v>
      </c>
      <c r="L5775" s="11" t="s">
        <v>199</v>
      </c>
      <c r="M5775" s="11" t="s">
        <v>711</v>
      </c>
      <c r="N5775" s="12">
        <v>2193</v>
      </c>
      <c r="O5775" s="11" t="s">
        <v>514</v>
      </c>
    </row>
    <row r="5776" spans="10:15" customFormat="1" ht="13.8">
      <c r="J5776" s="11" t="s">
        <v>6384</v>
      </c>
      <c r="K5776" s="11" t="s">
        <v>31</v>
      </c>
      <c r="L5776" s="11" t="s">
        <v>199</v>
      </c>
      <c r="M5776" s="11" t="s">
        <v>711</v>
      </c>
      <c r="N5776" s="12">
        <v>2116</v>
      </c>
      <c r="O5776" s="11" t="s">
        <v>514</v>
      </c>
    </row>
    <row r="5777" spans="10:15" customFormat="1" ht="13.8">
      <c r="J5777" s="11" t="s">
        <v>6385</v>
      </c>
      <c r="K5777" s="11" t="s">
        <v>31</v>
      </c>
      <c r="L5777" s="11" t="s">
        <v>199</v>
      </c>
      <c r="M5777" s="11" t="s">
        <v>711</v>
      </c>
      <c r="N5777" s="12">
        <v>2112</v>
      </c>
      <c r="O5777" s="11" t="s">
        <v>514</v>
      </c>
    </row>
    <row r="5778" spans="10:15" customFormat="1" ht="13.8">
      <c r="J5778" s="11" t="s">
        <v>6386</v>
      </c>
      <c r="K5778" s="11" t="s">
        <v>31</v>
      </c>
      <c r="L5778" s="11" t="s">
        <v>199</v>
      </c>
      <c r="M5778" s="11" t="s">
        <v>711</v>
      </c>
      <c r="N5778" s="12">
        <v>2106</v>
      </c>
      <c r="O5778" s="11" t="s">
        <v>514</v>
      </c>
    </row>
    <row r="5779" spans="10:15" customFormat="1" ht="13.8">
      <c r="J5779" s="11" t="s">
        <v>6387</v>
      </c>
      <c r="K5779" s="11" t="s">
        <v>31</v>
      </c>
      <c r="L5779" s="11" t="s">
        <v>199</v>
      </c>
      <c r="M5779" s="11" t="s">
        <v>711</v>
      </c>
      <c r="N5779" s="12">
        <v>2068</v>
      </c>
      <c r="O5779" s="11" t="s">
        <v>514</v>
      </c>
    </row>
    <row r="5780" spans="10:15" customFormat="1" ht="13.8">
      <c r="J5780" s="11" t="s">
        <v>6388</v>
      </c>
      <c r="K5780" s="11" t="s">
        <v>31</v>
      </c>
      <c r="L5780" s="11" t="s">
        <v>199</v>
      </c>
      <c r="M5780" s="11" t="s">
        <v>711</v>
      </c>
      <c r="N5780" s="12">
        <v>1989</v>
      </c>
      <c r="O5780" s="11" t="s">
        <v>606</v>
      </c>
    </row>
    <row r="5781" spans="10:15" customFormat="1" ht="13.8">
      <c r="J5781" s="11" t="s">
        <v>6389</v>
      </c>
      <c r="K5781" s="11" t="s">
        <v>31</v>
      </c>
      <c r="L5781" s="11" t="s">
        <v>199</v>
      </c>
      <c r="M5781" s="11" t="s">
        <v>711</v>
      </c>
      <c r="N5781" s="12">
        <v>1985</v>
      </c>
      <c r="O5781" s="11" t="s">
        <v>606</v>
      </c>
    </row>
    <row r="5782" spans="10:15" customFormat="1" ht="13.8">
      <c r="J5782" s="11" t="s">
        <v>6390</v>
      </c>
      <c r="K5782" s="11" t="s">
        <v>31</v>
      </c>
      <c r="L5782" s="11" t="s">
        <v>199</v>
      </c>
      <c r="M5782" s="11" t="s">
        <v>711</v>
      </c>
      <c r="N5782" s="12">
        <v>1982</v>
      </c>
      <c r="O5782" s="11" t="s">
        <v>606</v>
      </c>
    </row>
    <row r="5783" spans="10:15" customFormat="1" ht="13.8">
      <c r="J5783" s="11" t="s">
        <v>6391</v>
      </c>
      <c r="K5783" s="11" t="s">
        <v>31</v>
      </c>
      <c r="L5783" s="11" t="s">
        <v>199</v>
      </c>
      <c r="M5783" s="11" t="s">
        <v>711</v>
      </c>
      <c r="N5783" s="12">
        <v>1966</v>
      </c>
      <c r="O5783" s="11" t="s">
        <v>606</v>
      </c>
    </row>
    <row r="5784" spans="10:15" customFormat="1" ht="13.8">
      <c r="J5784" s="11" t="s">
        <v>6392</v>
      </c>
      <c r="K5784" s="11" t="s">
        <v>31</v>
      </c>
      <c r="L5784" s="11" t="s">
        <v>199</v>
      </c>
      <c r="M5784" s="11" t="s">
        <v>711</v>
      </c>
      <c r="N5784" s="12">
        <v>1945</v>
      </c>
      <c r="O5784" s="11" t="s">
        <v>606</v>
      </c>
    </row>
    <row r="5785" spans="10:15" customFormat="1" ht="13.8">
      <c r="J5785" s="11" t="s">
        <v>6393</v>
      </c>
      <c r="K5785" s="11" t="s">
        <v>31</v>
      </c>
      <c r="L5785" s="11" t="s">
        <v>199</v>
      </c>
      <c r="M5785" s="11" t="s">
        <v>711</v>
      </c>
      <c r="N5785" s="12">
        <v>1909</v>
      </c>
      <c r="O5785" s="11" t="s">
        <v>606</v>
      </c>
    </row>
    <row r="5786" spans="10:15" customFormat="1" ht="13.8">
      <c r="J5786" s="11" t="s">
        <v>6394</v>
      </c>
      <c r="K5786" s="11" t="s">
        <v>31</v>
      </c>
      <c r="L5786" s="11" t="s">
        <v>199</v>
      </c>
      <c r="M5786" s="11" t="s">
        <v>711</v>
      </c>
      <c r="N5786" s="12">
        <v>1874</v>
      </c>
      <c r="O5786" s="11" t="s">
        <v>606</v>
      </c>
    </row>
    <row r="5787" spans="10:15" customFormat="1" ht="13.8">
      <c r="J5787" s="11" t="s">
        <v>6395</v>
      </c>
      <c r="K5787" s="11" t="s">
        <v>31</v>
      </c>
      <c r="L5787" s="11" t="s">
        <v>199</v>
      </c>
      <c r="M5787" s="11" t="s">
        <v>711</v>
      </c>
      <c r="N5787" s="12">
        <v>1857</v>
      </c>
      <c r="O5787" s="11" t="s">
        <v>606</v>
      </c>
    </row>
    <row r="5788" spans="10:15" customFormat="1" ht="13.8">
      <c r="J5788" s="11" t="s">
        <v>6396</v>
      </c>
      <c r="K5788" s="11" t="s">
        <v>31</v>
      </c>
      <c r="L5788" s="11" t="s">
        <v>199</v>
      </c>
      <c r="M5788" s="11" t="s">
        <v>711</v>
      </c>
      <c r="N5788" s="12">
        <v>1834</v>
      </c>
      <c r="O5788" s="11" t="s">
        <v>606</v>
      </c>
    </row>
    <row r="5789" spans="10:15" customFormat="1" ht="13.8">
      <c r="J5789" s="11" t="s">
        <v>6397</v>
      </c>
      <c r="K5789" s="11" t="s">
        <v>31</v>
      </c>
      <c r="L5789" s="11" t="s">
        <v>199</v>
      </c>
      <c r="M5789" s="11" t="s">
        <v>711</v>
      </c>
      <c r="N5789" s="12">
        <v>1820</v>
      </c>
      <c r="O5789" s="11" t="s">
        <v>606</v>
      </c>
    </row>
    <row r="5790" spans="10:15" customFormat="1" ht="13.8">
      <c r="J5790" s="11" t="s">
        <v>6398</v>
      </c>
      <c r="K5790" s="11" t="s">
        <v>31</v>
      </c>
      <c r="L5790" s="11" t="s">
        <v>199</v>
      </c>
      <c r="M5790" s="11" t="s">
        <v>711</v>
      </c>
      <c r="N5790" s="12">
        <v>1795</v>
      </c>
      <c r="O5790" s="11" t="s">
        <v>606</v>
      </c>
    </row>
    <row r="5791" spans="10:15" customFormat="1" ht="13.8">
      <c r="J5791" s="11" t="s">
        <v>6399</v>
      </c>
      <c r="K5791" s="11" t="s">
        <v>31</v>
      </c>
      <c r="L5791" s="11" t="s">
        <v>199</v>
      </c>
      <c r="M5791" s="11" t="s">
        <v>711</v>
      </c>
      <c r="N5791" s="12">
        <v>1791</v>
      </c>
      <c r="O5791" s="11" t="s">
        <v>606</v>
      </c>
    </row>
    <row r="5792" spans="10:15" customFormat="1" ht="13.8">
      <c r="J5792" s="11" t="s">
        <v>6400</v>
      </c>
      <c r="K5792" s="11" t="s">
        <v>31</v>
      </c>
      <c r="L5792" s="11" t="s">
        <v>199</v>
      </c>
      <c r="M5792" s="11" t="s">
        <v>711</v>
      </c>
      <c r="N5792" s="12">
        <v>1791</v>
      </c>
      <c r="O5792" s="11" t="s">
        <v>606</v>
      </c>
    </row>
    <row r="5793" spans="10:15" customFormat="1" ht="13.8">
      <c r="J5793" s="11" t="s">
        <v>6401</v>
      </c>
      <c r="K5793" s="11" t="s">
        <v>31</v>
      </c>
      <c r="L5793" s="11" t="s">
        <v>199</v>
      </c>
      <c r="M5793" s="11" t="s">
        <v>711</v>
      </c>
      <c r="N5793" s="12">
        <v>1781</v>
      </c>
      <c r="O5793" s="11" t="s">
        <v>606</v>
      </c>
    </row>
    <row r="5794" spans="10:15" customFormat="1" ht="13.8">
      <c r="J5794" s="11" t="s">
        <v>6402</v>
      </c>
      <c r="K5794" s="11" t="s">
        <v>31</v>
      </c>
      <c r="L5794" s="11" t="s">
        <v>199</v>
      </c>
      <c r="M5794" s="11" t="s">
        <v>711</v>
      </c>
      <c r="N5794" s="12">
        <v>1754</v>
      </c>
      <c r="O5794" s="11" t="s">
        <v>606</v>
      </c>
    </row>
    <row r="5795" spans="10:15" customFormat="1" ht="13.8">
      <c r="J5795" s="11" t="s">
        <v>6403</v>
      </c>
      <c r="K5795" s="11" t="s">
        <v>31</v>
      </c>
      <c r="L5795" s="11" t="s">
        <v>199</v>
      </c>
      <c r="M5795" s="11" t="s">
        <v>711</v>
      </c>
      <c r="N5795" s="12">
        <v>1726</v>
      </c>
      <c r="O5795" s="11" t="s">
        <v>606</v>
      </c>
    </row>
    <row r="5796" spans="10:15" customFormat="1" ht="13.8">
      <c r="J5796" s="11" t="s">
        <v>6404</v>
      </c>
      <c r="K5796" s="11" t="s">
        <v>31</v>
      </c>
      <c r="L5796" s="11" t="s">
        <v>199</v>
      </c>
      <c r="M5796" s="11" t="s">
        <v>711</v>
      </c>
      <c r="N5796" s="12">
        <v>1726</v>
      </c>
      <c r="O5796" s="11" t="s">
        <v>606</v>
      </c>
    </row>
    <row r="5797" spans="10:15" customFormat="1" ht="13.8">
      <c r="J5797" s="11" t="s">
        <v>6405</v>
      </c>
      <c r="K5797" s="11" t="s">
        <v>31</v>
      </c>
      <c r="L5797" s="11" t="s">
        <v>199</v>
      </c>
      <c r="M5797" s="11" t="s">
        <v>711</v>
      </c>
      <c r="N5797" s="12">
        <v>1706</v>
      </c>
      <c r="O5797" s="11" t="s">
        <v>606</v>
      </c>
    </row>
    <row r="5798" spans="10:15" customFormat="1" ht="13.8">
      <c r="J5798" s="11" t="s">
        <v>6406</v>
      </c>
      <c r="K5798" s="11" t="s">
        <v>31</v>
      </c>
      <c r="L5798" s="11" t="s">
        <v>199</v>
      </c>
      <c r="M5798" s="11" t="s">
        <v>711</v>
      </c>
      <c r="N5798" s="12">
        <v>1700</v>
      </c>
      <c r="O5798" s="11" t="s">
        <v>606</v>
      </c>
    </row>
    <row r="5799" spans="10:15" customFormat="1" ht="13.8">
      <c r="J5799" s="11" t="s">
        <v>6407</v>
      </c>
      <c r="K5799" s="11" t="s">
        <v>31</v>
      </c>
      <c r="L5799" s="11" t="s">
        <v>199</v>
      </c>
      <c r="M5799" s="11" t="s">
        <v>711</v>
      </c>
      <c r="N5799" s="12">
        <v>1691</v>
      </c>
      <c r="O5799" s="11" t="s">
        <v>606</v>
      </c>
    </row>
    <row r="5800" spans="10:15" customFormat="1" ht="13.8">
      <c r="J5800" s="11" t="s">
        <v>6408</v>
      </c>
      <c r="K5800" s="11" t="s">
        <v>31</v>
      </c>
      <c r="L5800" s="11" t="s">
        <v>199</v>
      </c>
      <c r="M5800" s="11" t="s">
        <v>711</v>
      </c>
      <c r="N5800" s="12">
        <v>1689</v>
      </c>
      <c r="O5800" s="11" t="s">
        <v>606</v>
      </c>
    </row>
    <row r="5801" spans="10:15" customFormat="1" ht="13.8">
      <c r="J5801" s="11" t="s">
        <v>6409</v>
      </c>
      <c r="K5801" s="11" t="s">
        <v>31</v>
      </c>
      <c r="L5801" s="11" t="s">
        <v>199</v>
      </c>
      <c r="M5801" s="11" t="s">
        <v>711</v>
      </c>
      <c r="N5801" s="12">
        <v>1626</v>
      </c>
      <c r="O5801" s="11" t="s">
        <v>606</v>
      </c>
    </row>
    <row r="5802" spans="10:15" customFormat="1" ht="13.8">
      <c r="J5802" s="11" t="s">
        <v>6410</v>
      </c>
      <c r="K5802" s="11" t="s">
        <v>31</v>
      </c>
      <c r="L5802" s="11" t="s">
        <v>199</v>
      </c>
      <c r="M5802" s="11" t="s">
        <v>711</v>
      </c>
      <c r="N5802" s="12">
        <v>1623</v>
      </c>
      <c r="O5802" s="11" t="s">
        <v>606</v>
      </c>
    </row>
    <row r="5803" spans="10:15" customFormat="1" ht="13.8">
      <c r="J5803" s="11" t="s">
        <v>6411</v>
      </c>
      <c r="K5803" s="11" t="s">
        <v>31</v>
      </c>
      <c r="L5803" s="11" t="s">
        <v>199</v>
      </c>
      <c r="M5803" s="11" t="s">
        <v>711</v>
      </c>
      <c r="N5803" s="12">
        <v>1614</v>
      </c>
      <c r="O5803" s="11" t="s">
        <v>606</v>
      </c>
    </row>
    <row r="5804" spans="10:15" customFormat="1" ht="13.8">
      <c r="J5804" s="11" t="s">
        <v>6412</v>
      </c>
      <c r="K5804" s="11" t="s">
        <v>31</v>
      </c>
      <c r="L5804" s="11" t="s">
        <v>199</v>
      </c>
      <c r="M5804" s="11" t="s">
        <v>711</v>
      </c>
      <c r="N5804" s="12">
        <v>1601</v>
      </c>
      <c r="O5804" s="11" t="s">
        <v>606</v>
      </c>
    </row>
    <row r="5805" spans="10:15" customFormat="1" ht="13.8">
      <c r="J5805" s="11" t="s">
        <v>6413</v>
      </c>
      <c r="K5805" s="11" t="s">
        <v>31</v>
      </c>
      <c r="L5805" s="11" t="s">
        <v>199</v>
      </c>
      <c r="M5805" s="11" t="s">
        <v>711</v>
      </c>
      <c r="N5805" s="12">
        <v>1588</v>
      </c>
      <c r="O5805" s="11" t="s">
        <v>606</v>
      </c>
    </row>
    <row r="5806" spans="10:15" customFormat="1" ht="13.8">
      <c r="J5806" s="11" t="s">
        <v>6414</v>
      </c>
      <c r="K5806" s="11" t="s">
        <v>31</v>
      </c>
      <c r="L5806" s="11" t="s">
        <v>199</v>
      </c>
      <c r="M5806" s="11" t="s">
        <v>711</v>
      </c>
      <c r="N5806" s="12">
        <v>1550</v>
      </c>
      <c r="O5806" s="11" t="s">
        <v>606</v>
      </c>
    </row>
    <row r="5807" spans="10:15" customFormat="1" ht="13.8">
      <c r="J5807" s="11" t="s">
        <v>6415</v>
      </c>
      <c r="K5807" s="11" t="s">
        <v>31</v>
      </c>
      <c r="L5807" s="11" t="s">
        <v>199</v>
      </c>
      <c r="M5807" s="11" t="s">
        <v>711</v>
      </c>
      <c r="N5807" s="12">
        <v>1545</v>
      </c>
      <c r="O5807" s="11" t="s">
        <v>606</v>
      </c>
    </row>
    <row r="5808" spans="10:15" customFormat="1" ht="13.8">
      <c r="J5808" s="11" t="s">
        <v>6416</v>
      </c>
      <c r="K5808" s="11" t="s">
        <v>31</v>
      </c>
      <c r="L5808" s="11" t="s">
        <v>199</v>
      </c>
      <c r="M5808" s="11" t="s">
        <v>711</v>
      </c>
      <c r="N5808" s="12">
        <v>1543</v>
      </c>
      <c r="O5808" s="11" t="s">
        <v>606</v>
      </c>
    </row>
    <row r="5809" spans="10:15" customFormat="1" ht="13.8">
      <c r="J5809" s="11" t="s">
        <v>6417</v>
      </c>
      <c r="K5809" s="11" t="s">
        <v>31</v>
      </c>
      <c r="L5809" s="11" t="s">
        <v>199</v>
      </c>
      <c r="M5809" s="11" t="s">
        <v>711</v>
      </c>
      <c r="N5809" s="12">
        <v>1513</v>
      </c>
      <c r="O5809" s="11" t="s">
        <v>606</v>
      </c>
    </row>
    <row r="5810" spans="10:15" customFormat="1" ht="13.8">
      <c r="J5810" s="11" t="s">
        <v>6418</v>
      </c>
      <c r="K5810" s="11" t="s">
        <v>31</v>
      </c>
      <c r="L5810" s="11" t="s">
        <v>199</v>
      </c>
      <c r="M5810" s="11" t="s">
        <v>711</v>
      </c>
      <c r="N5810" s="12">
        <v>1493</v>
      </c>
      <c r="O5810" s="11" t="s">
        <v>606</v>
      </c>
    </row>
    <row r="5811" spans="10:15" customFormat="1" ht="13.8">
      <c r="J5811" s="11" t="s">
        <v>6419</v>
      </c>
      <c r="K5811" s="11" t="s">
        <v>31</v>
      </c>
      <c r="L5811" s="11" t="s">
        <v>199</v>
      </c>
      <c r="M5811" s="11" t="s">
        <v>711</v>
      </c>
      <c r="N5811" s="12">
        <v>1491</v>
      </c>
      <c r="O5811" s="11" t="s">
        <v>606</v>
      </c>
    </row>
    <row r="5812" spans="10:15" customFormat="1" ht="13.8">
      <c r="J5812" s="11" t="s">
        <v>6420</v>
      </c>
      <c r="K5812" s="11" t="s">
        <v>31</v>
      </c>
      <c r="L5812" s="11" t="s">
        <v>199</v>
      </c>
      <c r="M5812" s="11" t="s">
        <v>711</v>
      </c>
      <c r="N5812" s="12">
        <v>1465</v>
      </c>
      <c r="O5812" s="11" t="s">
        <v>606</v>
      </c>
    </row>
    <row r="5813" spans="10:15" customFormat="1" ht="13.8">
      <c r="J5813" s="11" t="s">
        <v>6421</v>
      </c>
      <c r="K5813" s="11" t="s">
        <v>31</v>
      </c>
      <c r="L5813" s="11" t="s">
        <v>199</v>
      </c>
      <c r="M5813" s="11" t="s">
        <v>711</v>
      </c>
      <c r="N5813" s="12">
        <v>1459</v>
      </c>
      <c r="O5813" s="11" t="s">
        <v>606</v>
      </c>
    </row>
    <row r="5814" spans="10:15" customFormat="1" ht="13.8">
      <c r="J5814" s="11" t="s">
        <v>6422</v>
      </c>
      <c r="K5814" s="11" t="s">
        <v>31</v>
      </c>
      <c r="L5814" s="11" t="s">
        <v>199</v>
      </c>
      <c r="M5814" s="11" t="s">
        <v>711</v>
      </c>
      <c r="N5814" s="12">
        <v>1455</v>
      </c>
      <c r="O5814" s="11" t="s">
        <v>606</v>
      </c>
    </row>
    <row r="5815" spans="10:15" customFormat="1" ht="13.8">
      <c r="J5815" s="11" t="s">
        <v>6423</v>
      </c>
      <c r="K5815" s="11" t="s">
        <v>31</v>
      </c>
      <c r="L5815" s="11" t="s">
        <v>199</v>
      </c>
      <c r="M5815" s="11" t="s">
        <v>711</v>
      </c>
      <c r="N5815" s="12">
        <v>1430</v>
      </c>
      <c r="O5815" s="11" t="s">
        <v>606</v>
      </c>
    </row>
    <row r="5816" spans="10:15" customFormat="1" ht="13.8">
      <c r="J5816" s="11" t="s">
        <v>6424</v>
      </c>
      <c r="K5816" s="11" t="s">
        <v>31</v>
      </c>
      <c r="L5816" s="11" t="s">
        <v>199</v>
      </c>
      <c r="M5816" s="11" t="s">
        <v>711</v>
      </c>
      <c r="N5816" s="12">
        <v>1426</v>
      </c>
      <c r="O5816" s="11" t="s">
        <v>606</v>
      </c>
    </row>
    <row r="5817" spans="10:15" customFormat="1" ht="13.8">
      <c r="J5817" s="11" t="s">
        <v>6425</v>
      </c>
      <c r="K5817" s="11" t="s">
        <v>31</v>
      </c>
      <c r="L5817" s="11" t="s">
        <v>199</v>
      </c>
      <c r="M5817" s="11" t="s">
        <v>711</v>
      </c>
      <c r="N5817" s="12">
        <v>1405</v>
      </c>
      <c r="O5817" s="11" t="s">
        <v>606</v>
      </c>
    </row>
    <row r="5818" spans="10:15" customFormat="1" ht="13.8">
      <c r="J5818" s="11" t="s">
        <v>6426</v>
      </c>
      <c r="K5818" s="11" t="s">
        <v>31</v>
      </c>
      <c r="L5818" s="11" t="s">
        <v>199</v>
      </c>
      <c r="M5818" s="11" t="s">
        <v>711</v>
      </c>
      <c r="N5818" s="12">
        <v>1383</v>
      </c>
      <c r="O5818" s="11" t="s">
        <v>606</v>
      </c>
    </row>
    <row r="5819" spans="10:15" customFormat="1" ht="13.8">
      <c r="J5819" s="11" t="s">
        <v>6427</v>
      </c>
      <c r="K5819" s="11" t="s">
        <v>31</v>
      </c>
      <c r="L5819" s="11" t="s">
        <v>199</v>
      </c>
      <c r="M5819" s="11" t="s">
        <v>711</v>
      </c>
      <c r="N5819" s="12">
        <v>1382</v>
      </c>
      <c r="O5819" s="11" t="s">
        <v>606</v>
      </c>
    </row>
    <row r="5820" spans="10:15" customFormat="1" ht="13.8">
      <c r="J5820" s="11" t="s">
        <v>6428</v>
      </c>
      <c r="K5820" s="11" t="s">
        <v>31</v>
      </c>
      <c r="L5820" s="11" t="s">
        <v>199</v>
      </c>
      <c r="M5820" s="11" t="s">
        <v>711</v>
      </c>
      <c r="N5820" s="12">
        <v>1378</v>
      </c>
      <c r="O5820" s="11" t="s">
        <v>606</v>
      </c>
    </row>
    <row r="5821" spans="10:15" customFormat="1" ht="13.8">
      <c r="J5821" s="11" t="s">
        <v>6429</v>
      </c>
      <c r="K5821" s="11" t="s">
        <v>31</v>
      </c>
      <c r="L5821" s="11" t="s">
        <v>199</v>
      </c>
      <c r="M5821" s="11" t="s">
        <v>711</v>
      </c>
      <c r="N5821" s="12">
        <v>1347</v>
      </c>
      <c r="O5821" s="11" t="s">
        <v>606</v>
      </c>
    </row>
    <row r="5822" spans="10:15" customFormat="1" ht="13.8">
      <c r="J5822" s="11" t="s">
        <v>6430</v>
      </c>
      <c r="K5822" s="11" t="s">
        <v>31</v>
      </c>
      <c r="L5822" s="11" t="s">
        <v>199</v>
      </c>
      <c r="M5822" s="11" t="s">
        <v>711</v>
      </c>
      <c r="N5822" s="12">
        <v>1314</v>
      </c>
      <c r="O5822" s="11" t="s">
        <v>606</v>
      </c>
    </row>
    <row r="5823" spans="10:15" customFormat="1" ht="13.8">
      <c r="J5823" s="11" t="s">
        <v>6431</v>
      </c>
      <c r="K5823" s="11" t="s">
        <v>31</v>
      </c>
      <c r="L5823" s="11" t="s">
        <v>199</v>
      </c>
      <c r="M5823" s="11" t="s">
        <v>711</v>
      </c>
      <c r="N5823" s="12">
        <v>1289</v>
      </c>
      <c r="O5823" s="11" t="s">
        <v>606</v>
      </c>
    </row>
    <row r="5824" spans="10:15" customFormat="1" ht="13.8">
      <c r="J5824" s="11" t="s">
        <v>6432</v>
      </c>
      <c r="K5824" s="11" t="s">
        <v>31</v>
      </c>
      <c r="L5824" s="11" t="s">
        <v>199</v>
      </c>
      <c r="M5824" s="11" t="s">
        <v>711</v>
      </c>
      <c r="N5824" s="12">
        <v>1286</v>
      </c>
      <c r="O5824" s="11" t="s">
        <v>606</v>
      </c>
    </row>
    <row r="5825" spans="10:15" customFormat="1" ht="13.8">
      <c r="J5825" s="11" t="s">
        <v>6433</v>
      </c>
      <c r="K5825" s="11" t="s">
        <v>31</v>
      </c>
      <c r="L5825" s="11" t="s">
        <v>199</v>
      </c>
      <c r="M5825" s="11" t="s">
        <v>711</v>
      </c>
      <c r="N5825" s="12">
        <v>1267</v>
      </c>
      <c r="O5825" s="11" t="s">
        <v>606</v>
      </c>
    </row>
    <row r="5826" spans="10:15" customFormat="1" ht="13.8">
      <c r="J5826" s="11" t="s">
        <v>6434</v>
      </c>
      <c r="K5826" s="11" t="s">
        <v>31</v>
      </c>
      <c r="L5826" s="11" t="s">
        <v>199</v>
      </c>
      <c r="M5826" s="11" t="s">
        <v>711</v>
      </c>
      <c r="N5826" s="12">
        <v>1256</v>
      </c>
      <c r="O5826" s="11" t="s">
        <v>606</v>
      </c>
    </row>
    <row r="5827" spans="10:15" customFormat="1" ht="13.8">
      <c r="J5827" s="11" t="s">
        <v>6435</v>
      </c>
      <c r="K5827" s="11" t="s">
        <v>31</v>
      </c>
      <c r="L5827" s="11" t="s">
        <v>199</v>
      </c>
      <c r="M5827" s="11" t="s">
        <v>711</v>
      </c>
      <c r="N5827" s="12">
        <v>1238</v>
      </c>
      <c r="O5827" s="11" t="s">
        <v>606</v>
      </c>
    </row>
    <row r="5828" spans="10:15" customFormat="1" ht="13.8">
      <c r="J5828" s="11" t="s">
        <v>6436</v>
      </c>
      <c r="K5828" s="11" t="s">
        <v>31</v>
      </c>
      <c r="L5828" s="11" t="s">
        <v>199</v>
      </c>
      <c r="M5828" s="11" t="s">
        <v>711</v>
      </c>
      <c r="N5828" s="12">
        <v>1235</v>
      </c>
      <c r="O5828" s="11" t="s">
        <v>606</v>
      </c>
    </row>
    <row r="5829" spans="10:15" customFormat="1" ht="13.8">
      <c r="J5829" s="11" t="s">
        <v>6437</v>
      </c>
      <c r="K5829" s="11" t="s">
        <v>31</v>
      </c>
      <c r="L5829" s="11" t="s">
        <v>199</v>
      </c>
      <c r="M5829" s="11" t="s">
        <v>711</v>
      </c>
      <c r="N5829" s="12">
        <v>1228</v>
      </c>
      <c r="O5829" s="11" t="s">
        <v>606</v>
      </c>
    </row>
    <row r="5830" spans="10:15" customFormat="1" ht="13.8">
      <c r="J5830" s="11" t="s">
        <v>6438</v>
      </c>
      <c r="K5830" s="11" t="s">
        <v>31</v>
      </c>
      <c r="L5830" s="11" t="s">
        <v>199</v>
      </c>
      <c r="M5830" s="11" t="s">
        <v>711</v>
      </c>
      <c r="N5830" s="12">
        <v>1191</v>
      </c>
      <c r="O5830" s="11" t="s">
        <v>606</v>
      </c>
    </row>
    <row r="5831" spans="10:15" customFormat="1" ht="13.8">
      <c r="J5831" s="11" t="s">
        <v>6439</v>
      </c>
      <c r="K5831" s="11" t="s">
        <v>31</v>
      </c>
      <c r="L5831" s="11" t="s">
        <v>199</v>
      </c>
      <c r="M5831" s="11" t="s">
        <v>711</v>
      </c>
      <c r="N5831" s="12">
        <v>1159</v>
      </c>
      <c r="O5831" s="11" t="s">
        <v>606</v>
      </c>
    </row>
    <row r="5832" spans="10:15" customFormat="1" ht="13.8">
      <c r="J5832" s="11" t="s">
        <v>6440</v>
      </c>
      <c r="K5832" s="11" t="s">
        <v>31</v>
      </c>
      <c r="L5832" s="11" t="s">
        <v>199</v>
      </c>
      <c r="M5832" s="11" t="s">
        <v>711</v>
      </c>
      <c r="N5832" s="12">
        <v>1135</v>
      </c>
      <c r="O5832" s="11" t="s">
        <v>606</v>
      </c>
    </row>
    <row r="5833" spans="10:15" customFormat="1" ht="13.8">
      <c r="J5833" s="11" t="s">
        <v>6441</v>
      </c>
      <c r="K5833" s="11" t="s">
        <v>31</v>
      </c>
      <c r="L5833" s="11" t="s">
        <v>199</v>
      </c>
      <c r="M5833" s="11" t="s">
        <v>711</v>
      </c>
      <c r="N5833" s="12">
        <v>1126</v>
      </c>
      <c r="O5833" s="11" t="s">
        <v>606</v>
      </c>
    </row>
    <row r="5834" spans="10:15" customFormat="1" ht="13.8">
      <c r="J5834" s="11" t="s">
        <v>6442</v>
      </c>
      <c r="K5834" s="11" t="s">
        <v>31</v>
      </c>
      <c r="L5834" s="11" t="s">
        <v>199</v>
      </c>
      <c r="M5834" s="11" t="s">
        <v>711</v>
      </c>
      <c r="N5834" s="12">
        <v>1124</v>
      </c>
      <c r="O5834" s="11" t="s">
        <v>606</v>
      </c>
    </row>
    <row r="5835" spans="10:15" customFormat="1" ht="13.8">
      <c r="J5835" s="11" t="s">
        <v>6443</v>
      </c>
      <c r="K5835" s="11" t="s">
        <v>31</v>
      </c>
      <c r="L5835" s="11" t="s">
        <v>199</v>
      </c>
      <c r="M5835" s="11" t="s">
        <v>711</v>
      </c>
      <c r="N5835" s="12">
        <v>1120</v>
      </c>
      <c r="O5835" s="11" t="s">
        <v>606</v>
      </c>
    </row>
    <row r="5836" spans="10:15" customFormat="1" ht="13.8">
      <c r="J5836" s="11" t="s">
        <v>6444</v>
      </c>
      <c r="K5836" s="11" t="s">
        <v>31</v>
      </c>
      <c r="L5836" s="11" t="s">
        <v>199</v>
      </c>
      <c r="M5836" s="11" t="s">
        <v>711</v>
      </c>
      <c r="N5836" s="12">
        <v>1119</v>
      </c>
      <c r="O5836" s="11" t="s">
        <v>606</v>
      </c>
    </row>
    <row r="5837" spans="10:15" customFormat="1" ht="13.8">
      <c r="J5837" s="11" t="s">
        <v>6445</v>
      </c>
      <c r="K5837" s="11" t="s">
        <v>31</v>
      </c>
      <c r="L5837" s="11" t="s">
        <v>199</v>
      </c>
      <c r="M5837" s="11" t="s">
        <v>711</v>
      </c>
      <c r="N5837" s="12">
        <v>1118</v>
      </c>
      <c r="O5837" s="11" t="s">
        <v>606</v>
      </c>
    </row>
    <row r="5838" spans="10:15" customFormat="1" ht="13.8">
      <c r="J5838" s="11" t="s">
        <v>6446</v>
      </c>
      <c r="K5838" s="11" t="s">
        <v>31</v>
      </c>
      <c r="L5838" s="11" t="s">
        <v>199</v>
      </c>
      <c r="M5838" s="11" t="s">
        <v>711</v>
      </c>
      <c r="N5838" s="12">
        <v>1113</v>
      </c>
      <c r="O5838" s="11" t="s">
        <v>606</v>
      </c>
    </row>
    <row r="5839" spans="10:15" customFormat="1" ht="13.8">
      <c r="J5839" s="11" t="s">
        <v>6447</v>
      </c>
      <c r="K5839" s="11" t="s">
        <v>31</v>
      </c>
      <c r="L5839" s="11" t="s">
        <v>199</v>
      </c>
      <c r="M5839" s="11" t="s">
        <v>711</v>
      </c>
      <c r="N5839" s="12">
        <v>1111</v>
      </c>
      <c r="O5839" s="11" t="s">
        <v>606</v>
      </c>
    </row>
    <row r="5840" spans="10:15" customFormat="1" ht="13.8">
      <c r="J5840" s="11" t="s">
        <v>6448</v>
      </c>
      <c r="K5840" s="11" t="s">
        <v>31</v>
      </c>
      <c r="L5840" s="11" t="s">
        <v>199</v>
      </c>
      <c r="M5840" s="11" t="s">
        <v>711</v>
      </c>
      <c r="N5840" s="12">
        <v>1085</v>
      </c>
      <c r="O5840" s="11" t="s">
        <v>606</v>
      </c>
    </row>
    <row r="5841" spans="10:15" customFormat="1" ht="13.8">
      <c r="J5841" s="11" t="s">
        <v>6449</v>
      </c>
      <c r="K5841" s="11" t="s">
        <v>31</v>
      </c>
      <c r="L5841" s="11" t="s">
        <v>199</v>
      </c>
      <c r="M5841" s="11" t="s">
        <v>711</v>
      </c>
      <c r="N5841" s="12">
        <v>1068</v>
      </c>
      <c r="O5841" s="11" t="s">
        <v>606</v>
      </c>
    </row>
    <row r="5842" spans="10:15" customFormat="1" ht="13.8">
      <c r="J5842" s="11" t="s">
        <v>6450</v>
      </c>
      <c r="K5842" s="11" t="s">
        <v>31</v>
      </c>
      <c r="L5842" s="11" t="s">
        <v>199</v>
      </c>
      <c r="M5842" s="11" t="s">
        <v>711</v>
      </c>
      <c r="N5842" s="12">
        <v>1056</v>
      </c>
      <c r="O5842" s="11" t="s">
        <v>606</v>
      </c>
    </row>
    <row r="5843" spans="10:15" customFormat="1" ht="13.8">
      <c r="J5843" s="11" t="s">
        <v>6451</v>
      </c>
      <c r="K5843" s="11" t="s">
        <v>31</v>
      </c>
      <c r="L5843" s="11" t="s">
        <v>199</v>
      </c>
      <c r="M5843" s="11" t="s">
        <v>711</v>
      </c>
      <c r="N5843" s="12">
        <v>1056</v>
      </c>
      <c r="O5843" s="11" t="s">
        <v>606</v>
      </c>
    </row>
    <row r="5844" spans="10:15" customFormat="1" ht="13.8">
      <c r="J5844" s="11" t="s">
        <v>6452</v>
      </c>
      <c r="K5844" s="11" t="s">
        <v>31</v>
      </c>
      <c r="L5844" s="11" t="s">
        <v>199</v>
      </c>
      <c r="M5844" s="11" t="s">
        <v>711</v>
      </c>
      <c r="N5844" s="12">
        <v>1048</v>
      </c>
      <c r="O5844" s="11" t="s">
        <v>606</v>
      </c>
    </row>
    <row r="5845" spans="10:15" customFormat="1" ht="13.8">
      <c r="J5845" s="11" t="s">
        <v>6453</v>
      </c>
      <c r="K5845" s="11" t="s">
        <v>31</v>
      </c>
      <c r="L5845" s="11" t="s">
        <v>199</v>
      </c>
      <c r="M5845" s="11" t="s">
        <v>711</v>
      </c>
      <c r="N5845" s="12">
        <v>1040</v>
      </c>
      <c r="O5845" s="11" t="s">
        <v>606</v>
      </c>
    </row>
    <row r="5846" spans="10:15" customFormat="1" ht="13.8">
      <c r="J5846" s="11" t="s">
        <v>6454</v>
      </c>
      <c r="K5846" s="11" t="s">
        <v>31</v>
      </c>
      <c r="L5846" s="11" t="s">
        <v>199</v>
      </c>
      <c r="M5846" s="11" t="s">
        <v>711</v>
      </c>
      <c r="N5846" s="12">
        <v>1040</v>
      </c>
      <c r="O5846" s="11" t="s">
        <v>606</v>
      </c>
    </row>
    <row r="5847" spans="10:15" customFormat="1" ht="13.8">
      <c r="J5847" s="11" t="s">
        <v>6455</v>
      </c>
      <c r="K5847" s="11" t="s">
        <v>31</v>
      </c>
      <c r="L5847" s="11" t="s">
        <v>199</v>
      </c>
      <c r="M5847" s="11" t="s">
        <v>711</v>
      </c>
      <c r="N5847" s="12">
        <v>1039</v>
      </c>
      <c r="O5847" s="11" t="s">
        <v>606</v>
      </c>
    </row>
    <row r="5848" spans="10:15" customFormat="1" ht="13.8">
      <c r="J5848" s="11" t="s">
        <v>6456</v>
      </c>
      <c r="K5848" s="11" t="s">
        <v>31</v>
      </c>
      <c r="L5848" s="11" t="s">
        <v>199</v>
      </c>
      <c r="M5848" s="11" t="s">
        <v>711</v>
      </c>
      <c r="N5848" s="12">
        <v>1030</v>
      </c>
      <c r="O5848" s="11" t="s">
        <v>606</v>
      </c>
    </row>
    <row r="5849" spans="10:15" customFormat="1" ht="13.8">
      <c r="J5849" s="11" t="s">
        <v>6457</v>
      </c>
      <c r="K5849" s="11" t="s">
        <v>31</v>
      </c>
      <c r="L5849" s="11" t="s">
        <v>199</v>
      </c>
      <c r="M5849" s="11" t="s">
        <v>711</v>
      </c>
      <c r="N5849" s="12">
        <v>1012</v>
      </c>
      <c r="O5849" s="11" t="s">
        <v>606</v>
      </c>
    </row>
    <row r="5850" spans="10:15" customFormat="1" ht="13.8">
      <c r="J5850" s="11" t="s">
        <v>6458</v>
      </c>
      <c r="K5850" s="11" t="s">
        <v>31</v>
      </c>
      <c r="L5850" s="11" t="s">
        <v>199</v>
      </c>
      <c r="M5850" s="11" t="s">
        <v>711</v>
      </c>
      <c r="N5850" s="12">
        <v>1007</v>
      </c>
      <c r="O5850" s="11" t="s">
        <v>606</v>
      </c>
    </row>
    <row r="5851" spans="10:15" customFormat="1" ht="13.8">
      <c r="J5851" s="11" t="s">
        <v>6459</v>
      </c>
      <c r="K5851" s="11" t="s">
        <v>31</v>
      </c>
      <c r="L5851" s="11" t="s">
        <v>199</v>
      </c>
      <c r="M5851" s="11" t="s">
        <v>711</v>
      </c>
      <c r="N5851" s="12">
        <v>997</v>
      </c>
      <c r="O5851" s="11" t="s">
        <v>662</v>
      </c>
    </row>
    <row r="5852" spans="10:15" customFormat="1" ht="13.8">
      <c r="J5852" s="11" t="s">
        <v>6460</v>
      </c>
      <c r="K5852" s="11" t="s">
        <v>31</v>
      </c>
      <c r="L5852" s="11" t="s">
        <v>199</v>
      </c>
      <c r="M5852" s="11" t="s">
        <v>711</v>
      </c>
      <c r="N5852" s="12">
        <v>995</v>
      </c>
      <c r="O5852" s="11" t="s">
        <v>662</v>
      </c>
    </row>
    <row r="5853" spans="10:15" customFormat="1" ht="13.8">
      <c r="J5853" s="11" t="s">
        <v>6461</v>
      </c>
      <c r="K5853" s="11" t="s">
        <v>31</v>
      </c>
      <c r="L5853" s="11" t="s">
        <v>199</v>
      </c>
      <c r="M5853" s="11" t="s">
        <v>711</v>
      </c>
      <c r="N5853" s="12">
        <v>959</v>
      </c>
      <c r="O5853" s="11" t="s">
        <v>662</v>
      </c>
    </row>
    <row r="5854" spans="10:15" customFormat="1" ht="13.8">
      <c r="J5854" s="11" t="s">
        <v>6462</v>
      </c>
      <c r="K5854" s="11" t="s">
        <v>31</v>
      </c>
      <c r="L5854" s="11" t="s">
        <v>199</v>
      </c>
      <c r="M5854" s="11" t="s">
        <v>711</v>
      </c>
      <c r="N5854" s="12">
        <v>948</v>
      </c>
      <c r="O5854" s="11" t="s">
        <v>662</v>
      </c>
    </row>
    <row r="5855" spans="10:15" customFormat="1" ht="13.8">
      <c r="J5855" s="11" t="s">
        <v>6463</v>
      </c>
      <c r="K5855" s="11" t="s">
        <v>31</v>
      </c>
      <c r="L5855" s="11" t="s">
        <v>199</v>
      </c>
      <c r="M5855" s="11" t="s">
        <v>711</v>
      </c>
      <c r="N5855" s="12">
        <v>932</v>
      </c>
      <c r="O5855" s="11" t="s">
        <v>662</v>
      </c>
    </row>
    <row r="5856" spans="10:15" customFormat="1" ht="13.8">
      <c r="J5856" s="11" t="s">
        <v>6464</v>
      </c>
      <c r="K5856" s="11" t="s">
        <v>31</v>
      </c>
      <c r="L5856" s="11" t="s">
        <v>199</v>
      </c>
      <c r="M5856" s="11" t="s">
        <v>711</v>
      </c>
      <c r="N5856" s="12">
        <v>913</v>
      </c>
      <c r="O5856" s="11" t="s">
        <v>662</v>
      </c>
    </row>
    <row r="5857" spans="10:15" customFormat="1" ht="13.8">
      <c r="J5857" s="11" t="s">
        <v>6465</v>
      </c>
      <c r="K5857" s="11" t="s">
        <v>31</v>
      </c>
      <c r="L5857" s="11" t="s">
        <v>199</v>
      </c>
      <c r="M5857" s="11" t="s">
        <v>711</v>
      </c>
      <c r="N5857" s="12">
        <v>901</v>
      </c>
      <c r="O5857" s="11" t="s">
        <v>662</v>
      </c>
    </row>
    <row r="5858" spans="10:15" customFormat="1" ht="13.8">
      <c r="J5858" s="11" t="s">
        <v>6466</v>
      </c>
      <c r="K5858" s="11" t="s">
        <v>31</v>
      </c>
      <c r="L5858" s="11" t="s">
        <v>199</v>
      </c>
      <c r="M5858" s="11" t="s">
        <v>711</v>
      </c>
      <c r="N5858" s="12">
        <v>888</v>
      </c>
      <c r="O5858" s="11" t="s">
        <v>662</v>
      </c>
    </row>
    <row r="5859" spans="10:15" customFormat="1" ht="13.8">
      <c r="J5859" s="11" t="s">
        <v>6467</v>
      </c>
      <c r="K5859" s="11" t="s">
        <v>31</v>
      </c>
      <c r="L5859" s="11" t="s">
        <v>199</v>
      </c>
      <c r="M5859" s="11" t="s">
        <v>711</v>
      </c>
      <c r="N5859" s="12">
        <v>882</v>
      </c>
      <c r="O5859" s="11" t="s">
        <v>662</v>
      </c>
    </row>
    <row r="5860" spans="10:15" customFormat="1" ht="13.8">
      <c r="J5860" s="11" t="s">
        <v>6468</v>
      </c>
      <c r="K5860" s="11" t="s">
        <v>31</v>
      </c>
      <c r="L5860" s="11" t="s">
        <v>199</v>
      </c>
      <c r="M5860" s="11" t="s">
        <v>711</v>
      </c>
      <c r="N5860" s="12">
        <v>880</v>
      </c>
      <c r="O5860" s="11" t="s">
        <v>662</v>
      </c>
    </row>
    <row r="5861" spans="10:15" customFormat="1" ht="13.8">
      <c r="J5861" s="11" t="s">
        <v>6469</v>
      </c>
      <c r="K5861" s="11" t="s">
        <v>31</v>
      </c>
      <c r="L5861" s="11" t="s">
        <v>199</v>
      </c>
      <c r="M5861" s="11" t="s">
        <v>711</v>
      </c>
      <c r="N5861" s="12">
        <v>870</v>
      </c>
      <c r="O5861" s="11" t="s">
        <v>662</v>
      </c>
    </row>
    <row r="5862" spans="10:15" customFormat="1" ht="13.8">
      <c r="J5862" s="11" t="s">
        <v>6470</v>
      </c>
      <c r="K5862" s="11" t="s">
        <v>31</v>
      </c>
      <c r="L5862" s="11" t="s">
        <v>199</v>
      </c>
      <c r="M5862" s="11" t="s">
        <v>711</v>
      </c>
      <c r="N5862" s="12">
        <v>851</v>
      </c>
      <c r="O5862" s="11" t="s">
        <v>662</v>
      </c>
    </row>
    <row r="5863" spans="10:15" customFormat="1" ht="13.8">
      <c r="J5863" s="11" t="s">
        <v>6471</v>
      </c>
      <c r="K5863" s="11" t="s">
        <v>31</v>
      </c>
      <c r="L5863" s="11" t="s">
        <v>199</v>
      </c>
      <c r="M5863" s="11" t="s">
        <v>711</v>
      </c>
      <c r="N5863" s="12">
        <v>843</v>
      </c>
      <c r="O5863" s="11" t="s">
        <v>662</v>
      </c>
    </row>
    <row r="5864" spans="10:15" customFormat="1" ht="13.8">
      <c r="J5864" s="11" t="s">
        <v>6472</v>
      </c>
      <c r="K5864" s="11" t="s">
        <v>31</v>
      </c>
      <c r="L5864" s="11" t="s">
        <v>199</v>
      </c>
      <c r="M5864" s="11" t="s">
        <v>711</v>
      </c>
      <c r="N5864" s="12">
        <v>838</v>
      </c>
      <c r="O5864" s="11" t="s">
        <v>662</v>
      </c>
    </row>
    <row r="5865" spans="10:15" customFormat="1" ht="13.8">
      <c r="J5865" s="11" t="s">
        <v>6473</v>
      </c>
      <c r="K5865" s="11" t="s">
        <v>31</v>
      </c>
      <c r="L5865" s="11" t="s">
        <v>199</v>
      </c>
      <c r="M5865" s="11" t="s">
        <v>711</v>
      </c>
      <c r="N5865" s="12">
        <v>837</v>
      </c>
      <c r="O5865" s="11" t="s">
        <v>662</v>
      </c>
    </row>
    <row r="5866" spans="10:15" customFormat="1" ht="13.8">
      <c r="J5866" s="11" t="s">
        <v>6474</v>
      </c>
      <c r="K5866" s="11" t="s">
        <v>31</v>
      </c>
      <c r="L5866" s="11" t="s">
        <v>199</v>
      </c>
      <c r="M5866" s="11" t="s">
        <v>711</v>
      </c>
      <c r="N5866" s="12">
        <v>835</v>
      </c>
      <c r="O5866" s="11" t="s">
        <v>662</v>
      </c>
    </row>
    <row r="5867" spans="10:15" customFormat="1" ht="13.8">
      <c r="J5867" s="11" t="s">
        <v>6475</v>
      </c>
      <c r="K5867" s="11" t="s">
        <v>31</v>
      </c>
      <c r="L5867" s="11" t="s">
        <v>199</v>
      </c>
      <c r="M5867" s="11" t="s">
        <v>711</v>
      </c>
      <c r="N5867" s="12">
        <v>834</v>
      </c>
      <c r="O5867" s="11" t="s">
        <v>662</v>
      </c>
    </row>
    <row r="5868" spans="10:15" customFormat="1" ht="13.8">
      <c r="J5868" s="11" t="s">
        <v>6476</v>
      </c>
      <c r="K5868" s="11" t="s">
        <v>31</v>
      </c>
      <c r="L5868" s="11" t="s">
        <v>199</v>
      </c>
      <c r="M5868" s="11" t="s">
        <v>711</v>
      </c>
      <c r="N5868" s="12">
        <v>830</v>
      </c>
      <c r="O5868" s="11" t="s">
        <v>662</v>
      </c>
    </row>
    <row r="5869" spans="10:15" customFormat="1" ht="13.8">
      <c r="J5869" s="11" t="s">
        <v>6477</v>
      </c>
      <c r="K5869" s="11" t="s">
        <v>31</v>
      </c>
      <c r="L5869" s="11" t="s">
        <v>199</v>
      </c>
      <c r="M5869" s="11" t="s">
        <v>711</v>
      </c>
      <c r="N5869" s="12">
        <v>830</v>
      </c>
      <c r="O5869" s="11" t="s">
        <v>662</v>
      </c>
    </row>
    <row r="5870" spans="10:15" customFormat="1" ht="13.8">
      <c r="J5870" s="11" t="s">
        <v>6478</v>
      </c>
      <c r="K5870" s="11" t="s">
        <v>31</v>
      </c>
      <c r="L5870" s="11" t="s">
        <v>199</v>
      </c>
      <c r="M5870" s="11" t="s">
        <v>711</v>
      </c>
      <c r="N5870" s="12">
        <v>829</v>
      </c>
      <c r="O5870" s="11" t="s">
        <v>662</v>
      </c>
    </row>
    <row r="5871" spans="10:15" customFormat="1" ht="13.8">
      <c r="J5871" s="11" t="s">
        <v>6479</v>
      </c>
      <c r="K5871" s="11" t="s">
        <v>31</v>
      </c>
      <c r="L5871" s="11" t="s">
        <v>199</v>
      </c>
      <c r="M5871" s="11" t="s">
        <v>711</v>
      </c>
      <c r="N5871" s="12">
        <v>820</v>
      </c>
      <c r="O5871" s="11" t="s">
        <v>662</v>
      </c>
    </row>
    <row r="5872" spans="10:15" customFormat="1" ht="13.8">
      <c r="J5872" s="11" t="s">
        <v>6480</v>
      </c>
      <c r="K5872" s="11" t="s">
        <v>31</v>
      </c>
      <c r="L5872" s="11" t="s">
        <v>199</v>
      </c>
      <c r="M5872" s="11" t="s">
        <v>711</v>
      </c>
      <c r="N5872" s="12">
        <v>816</v>
      </c>
      <c r="O5872" s="11" t="s">
        <v>662</v>
      </c>
    </row>
    <row r="5873" spans="10:15" customFormat="1" ht="13.8">
      <c r="J5873" s="11" t="s">
        <v>6481</v>
      </c>
      <c r="K5873" s="11" t="s">
        <v>31</v>
      </c>
      <c r="L5873" s="11" t="s">
        <v>199</v>
      </c>
      <c r="M5873" s="11" t="s">
        <v>711</v>
      </c>
      <c r="N5873" s="12">
        <v>813</v>
      </c>
      <c r="O5873" s="11" t="s">
        <v>662</v>
      </c>
    </row>
    <row r="5874" spans="10:15" customFormat="1" ht="13.8">
      <c r="J5874" s="11" t="s">
        <v>6482</v>
      </c>
      <c r="K5874" s="11" t="s">
        <v>31</v>
      </c>
      <c r="L5874" s="11" t="s">
        <v>199</v>
      </c>
      <c r="M5874" s="11" t="s">
        <v>711</v>
      </c>
      <c r="N5874" s="12">
        <v>812</v>
      </c>
      <c r="O5874" s="11" t="s">
        <v>662</v>
      </c>
    </row>
    <row r="5875" spans="10:15" customFormat="1" ht="13.8">
      <c r="J5875" s="11" t="s">
        <v>6483</v>
      </c>
      <c r="K5875" s="11" t="s">
        <v>31</v>
      </c>
      <c r="L5875" s="11" t="s">
        <v>199</v>
      </c>
      <c r="M5875" s="11" t="s">
        <v>711</v>
      </c>
      <c r="N5875" s="12">
        <v>785</v>
      </c>
      <c r="O5875" s="11" t="s">
        <v>662</v>
      </c>
    </row>
    <row r="5876" spans="10:15" customFormat="1" ht="13.8">
      <c r="J5876" s="11" t="s">
        <v>6484</v>
      </c>
      <c r="K5876" s="11" t="s">
        <v>31</v>
      </c>
      <c r="L5876" s="11" t="s">
        <v>199</v>
      </c>
      <c r="M5876" s="11" t="s">
        <v>711</v>
      </c>
      <c r="N5876" s="12">
        <v>781</v>
      </c>
      <c r="O5876" s="11" t="s">
        <v>662</v>
      </c>
    </row>
    <row r="5877" spans="10:15" customFormat="1" ht="13.8">
      <c r="J5877" s="11" t="s">
        <v>6485</v>
      </c>
      <c r="K5877" s="11" t="s">
        <v>31</v>
      </c>
      <c r="L5877" s="11" t="s">
        <v>199</v>
      </c>
      <c r="M5877" s="11" t="s">
        <v>711</v>
      </c>
      <c r="N5877" s="12">
        <v>773</v>
      </c>
      <c r="O5877" s="11" t="s">
        <v>662</v>
      </c>
    </row>
    <row r="5878" spans="10:15" customFormat="1" ht="13.8">
      <c r="J5878" s="11" t="s">
        <v>6486</v>
      </c>
      <c r="K5878" s="11" t="s">
        <v>31</v>
      </c>
      <c r="L5878" s="11" t="s">
        <v>199</v>
      </c>
      <c r="M5878" s="11" t="s">
        <v>711</v>
      </c>
      <c r="N5878" s="12">
        <v>773</v>
      </c>
      <c r="O5878" s="11" t="s">
        <v>662</v>
      </c>
    </row>
    <row r="5879" spans="10:15" customFormat="1" ht="13.8">
      <c r="J5879" s="11" t="s">
        <v>6487</v>
      </c>
      <c r="K5879" s="11" t="s">
        <v>31</v>
      </c>
      <c r="L5879" s="11" t="s">
        <v>199</v>
      </c>
      <c r="M5879" s="11" t="s">
        <v>711</v>
      </c>
      <c r="N5879" s="12">
        <v>772</v>
      </c>
      <c r="O5879" s="11" t="s">
        <v>662</v>
      </c>
    </row>
    <row r="5880" spans="10:15" customFormat="1" ht="13.8">
      <c r="J5880" s="11" t="s">
        <v>6488</v>
      </c>
      <c r="K5880" s="11" t="s">
        <v>31</v>
      </c>
      <c r="L5880" s="11" t="s">
        <v>199</v>
      </c>
      <c r="M5880" s="11" t="s">
        <v>711</v>
      </c>
      <c r="N5880" s="12">
        <v>749</v>
      </c>
      <c r="O5880" s="11" t="s">
        <v>662</v>
      </c>
    </row>
    <row r="5881" spans="10:15" customFormat="1" ht="13.8">
      <c r="J5881" s="11" t="s">
        <v>6489</v>
      </c>
      <c r="K5881" s="11" t="s">
        <v>31</v>
      </c>
      <c r="L5881" s="11" t="s">
        <v>199</v>
      </c>
      <c r="M5881" s="11" t="s">
        <v>711</v>
      </c>
      <c r="N5881" s="12">
        <v>741</v>
      </c>
      <c r="O5881" s="11" t="s">
        <v>662</v>
      </c>
    </row>
    <row r="5882" spans="10:15" customFormat="1" ht="13.8">
      <c r="J5882" s="11" t="s">
        <v>6490</v>
      </c>
      <c r="K5882" s="11" t="s">
        <v>31</v>
      </c>
      <c r="L5882" s="11" t="s">
        <v>199</v>
      </c>
      <c r="M5882" s="11" t="s">
        <v>711</v>
      </c>
      <c r="N5882" s="12">
        <v>724</v>
      </c>
      <c r="O5882" s="11" t="s">
        <v>662</v>
      </c>
    </row>
    <row r="5883" spans="10:15" customFormat="1" ht="13.8">
      <c r="J5883" s="11" t="s">
        <v>6491</v>
      </c>
      <c r="K5883" s="11" t="s">
        <v>31</v>
      </c>
      <c r="L5883" s="11" t="s">
        <v>199</v>
      </c>
      <c r="M5883" s="11" t="s">
        <v>711</v>
      </c>
      <c r="N5883" s="12">
        <v>723</v>
      </c>
      <c r="O5883" s="11" t="s">
        <v>662</v>
      </c>
    </row>
    <row r="5884" spans="10:15" customFormat="1" ht="13.8">
      <c r="J5884" s="11" t="s">
        <v>6492</v>
      </c>
      <c r="K5884" s="11" t="s">
        <v>31</v>
      </c>
      <c r="L5884" s="11" t="s">
        <v>199</v>
      </c>
      <c r="M5884" s="11" t="s">
        <v>711</v>
      </c>
      <c r="N5884" s="12">
        <v>715</v>
      </c>
      <c r="O5884" s="11" t="s">
        <v>662</v>
      </c>
    </row>
    <row r="5885" spans="10:15" customFormat="1" ht="13.8">
      <c r="J5885" s="11" t="s">
        <v>6493</v>
      </c>
      <c r="K5885" s="11" t="s">
        <v>31</v>
      </c>
      <c r="L5885" s="11" t="s">
        <v>199</v>
      </c>
      <c r="M5885" s="11" t="s">
        <v>711</v>
      </c>
      <c r="N5885" s="12">
        <v>707</v>
      </c>
      <c r="O5885" s="11" t="s">
        <v>662</v>
      </c>
    </row>
    <row r="5886" spans="10:15" customFormat="1" ht="13.8">
      <c r="J5886" s="11" t="s">
        <v>6494</v>
      </c>
      <c r="K5886" s="11" t="s">
        <v>31</v>
      </c>
      <c r="L5886" s="11" t="s">
        <v>199</v>
      </c>
      <c r="M5886" s="11" t="s">
        <v>711</v>
      </c>
      <c r="N5886" s="12">
        <v>701</v>
      </c>
      <c r="O5886" s="11" t="s">
        <v>662</v>
      </c>
    </row>
    <row r="5887" spans="10:15" customFormat="1" ht="13.8">
      <c r="J5887" s="11" t="s">
        <v>6495</v>
      </c>
      <c r="K5887" s="11" t="s">
        <v>31</v>
      </c>
      <c r="L5887" s="11" t="s">
        <v>199</v>
      </c>
      <c r="M5887" s="11" t="s">
        <v>711</v>
      </c>
      <c r="N5887" s="12">
        <v>653</v>
      </c>
      <c r="O5887" s="11" t="s">
        <v>662</v>
      </c>
    </row>
    <row r="5888" spans="10:15" customFormat="1" ht="13.8">
      <c r="J5888" s="11" t="s">
        <v>6496</v>
      </c>
      <c r="K5888" s="11" t="s">
        <v>31</v>
      </c>
      <c r="L5888" s="11" t="s">
        <v>199</v>
      </c>
      <c r="M5888" s="11" t="s">
        <v>711</v>
      </c>
      <c r="N5888" s="12">
        <v>651</v>
      </c>
      <c r="O5888" s="11" t="s">
        <v>662</v>
      </c>
    </row>
    <row r="5889" spans="10:15" customFormat="1" ht="13.8">
      <c r="J5889" s="11" t="s">
        <v>6497</v>
      </c>
      <c r="K5889" s="11" t="s">
        <v>31</v>
      </c>
      <c r="L5889" s="11" t="s">
        <v>199</v>
      </c>
      <c r="M5889" s="11" t="s">
        <v>711</v>
      </c>
      <c r="N5889" s="12">
        <v>607</v>
      </c>
      <c r="O5889" s="11" t="s">
        <v>662</v>
      </c>
    </row>
    <row r="5890" spans="10:15" customFormat="1" ht="13.8">
      <c r="J5890" s="11" t="s">
        <v>6498</v>
      </c>
      <c r="K5890" s="11" t="s">
        <v>31</v>
      </c>
      <c r="L5890" s="11" t="s">
        <v>199</v>
      </c>
      <c r="M5890" s="11" t="s">
        <v>711</v>
      </c>
      <c r="N5890" s="12">
        <v>603</v>
      </c>
      <c r="O5890" s="11" t="s">
        <v>662</v>
      </c>
    </row>
    <row r="5891" spans="10:15" customFormat="1" ht="13.8">
      <c r="J5891" s="11" t="s">
        <v>6499</v>
      </c>
      <c r="K5891" s="11" t="s">
        <v>31</v>
      </c>
      <c r="L5891" s="11" t="s">
        <v>199</v>
      </c>
      <c r="M5891" s="11" t="s">
        <v>711</v>
      </c>
      <c r="N5891" s="12">
        <v>599</v>
      </c>
      <c r="O5891" s="11" t="s">
        <v>662</v>
      </c>
    </row>
    <row r="5892" spans="10:15" customFormat="1" ht="13.8">
      <c r="J5892" s="11" t="s">
        <v>6500</v>
      </c>
      <c r="K5892" s="11" t="s">
        <v>31</v>
      </c>
      <c r="L5892" s="11" t="s">
        <v>199</v>
      </c>
      <c r="M5892" s="11" t="s">
        <v>711</v>
      </c>
      <c r="N5892" s="12">
        <v>589</v>
      </c>
      <c r="O5892" s="11" t="s">
        <v>662</v>
      </c>
    </row>
    <row r="5893" spans="10:15" customFormat="1" ht="13.8">
      <c r="J5893" s="11" t="s">
        <v>6501</v>
      </c>
      <c r="K5893" s="11" t="s">
        <v>31</v>
      </c>
      <c r="L5893" s="11" t="s">
        <v>199</v>
      </c>
      <c r="M5893" s="11" t="s">
        <v>711</v>
      </c>
      <c r="N5893" s="12">
        <v>579</v>
      </c>
      <c r="O5893" s="11" t="s">
        <v>662</v>
      </c>
    </row>
    <row r="5894" spans="10:15" customFormat="1" ht="13.8">
      <c r="J5894" s="11" t="s">
        <v>6502</v>
      </c>
      <c r="K5894" s="11" t="s">
        <v>31</v>
      </c>
      <c r="L5894" s="11" t="s">
        <v>199</v>
      </c>
      <c r="M5894" s="11" t="s">
        <v>711</v>
      </c>
      <c r="N5894" s="12">
        <v>566</v>
      </c>
      <c r="O5894" s="11" t="s">
        <v>662</v>
      </c>
    </row>
    <row r="5895" spans="10:15" customFormat="1" ht="13.8">
      <c r="J5895" s="11" t="s">
        <v>6503</v>
      </c>
      <c r="K5895" s="11" t="s">
        <v>31</v>
      </c>
      <c r="L5895" s="11" t="s">
        <v>199</v>
      </c>
      <c r="M5895" s="11" t="s">
        <v>711</v>
      </c>
      <c r="N5895" s="12">
        <v>566</v>
      </c>
      <c r="O5895" s="11" t="s">
        <v>662</v>
      </c>
    </row>
    <row r="5896" spans="10:15" customFormat="1" ht="13.8">
      <c r="J5896" s="11" t="s">
        <v>6504</v>
      </c>
      <c r="K5896" s="11" t="s">
        <v>31</v>
      </c>
      <c r="L5896" s="11" t="s">
        <v>199</v>
      </c>
      <c r="M5896" s="11" t="s">
        <v>711</v>
      </c>
      <c r="N5896" s="12">
        <v>560</v>
      </c>
      <c r="O5896" s="11" t="s">
        <v>662</v>
      </c>
    </row>
    <row r="5897" spans="10:15" customFormat="1" ht="13.8">
      <c r="J5897" s="11" t="s">
        <v>6505</v>
      </c>
      <c r="K5897" s="11" t="s">
        <v>31</v>
      </c>
      <c r="L5897" s="11" t="s">
        <v>199</v>
      </c>
      <c r="M5897" s="11" t="s">
        <v>711</v>
      </c>
      <c r="N5897" s="12">
        <v>557</v>
      </c>
      <c r="O5897" s="11" t="s">
        <v>662</v>
      </c>
    </row>
    <row r="5898" spans="10:15" customFormat="1" ht="13.8">
      <c r="J5898" s="11" t="s">
        <v>6506</v>
      </c>
      <c r="K5898" s="11" t="s">
        <v>31</v>
      </c>
      <c r="L5898" s="11" t="s">
        <v>199</v>
      </c>
      <c r="M5898" s="11" t="s">
        <v>711</v>
      </c>
      <c r="N5898" s="12">
        <v>556</v>
      </c>
      <c r="O5898" s="11" t="s">
        <v>662</v>
      </c>
    </row>
    <row r="5899" spans="10:15" customFormat="1" ht="13.8">
      <c r="J5899" s="11" t="s">
        <v>6507</v>
      </c>
      <c r="K5899" s="11" t="s">
        <v>31</v>
      </c>
      <c r="L5899" s="11" t="s">
        <v>199</v>
      </c>
      <c r="M5899" s="11" t="s">
        <v>711</v>
      </c>
      <c r="N5899" s="12">
        <v>556</v>
      </c>
      <c r="O5899" s="11" t="s">
        <v>662</v>
      </c>
    </row>
    <row r="5900" spans="10:15" customFormat="1" ht="13.8">
      <c r="J5900" s="11" t="s">
        <v>6508</v>
      </c>
      <c r="K5900" s="11" t="s">
        <v>31</v>
      </c>
      <c r="L5900" s="11" t="s">
        <v>199</v>
      </c>
      <c r="M5900" s="11" t="s">
        <v>711</v>
      </c>
      <c r="N5900" s="12">
        <v>554</v>
      </c>
      <c r="O5900" s="11" t="s">
        <v>662</v>
      </c>
    </row>
    <row r="5901" spans="10:15" customFormat="1" ht="13.8">
      <c r="J5901" s="11" t="s">
        <v>6509</v>
      </c>
      <c r="K5901" s="11" t="s">
        <v>31</v>
      </c>
      <c r="L5901" s="11" t="s">
        <v>199</v>
      </c>
      <c r="M5901" s="11" t="s">
        <v>711</v>
      </c>
      <c r="N5901" s="12">
        <v>553</v>
      </c>
      <c r="O5901" s="11" t="s">
        <v>662</v>
      </c>
    </row>
    <row r="5902" spans="10:15" customFormat="1" ht="13.8">
      <c r="J5902" s="11" t="s">
        <v>6510</v>
      </c>
      <c r="K5902" s="11" t="s">
        <v>31</v>
      </c>
      <c r="L5902" s="11" t="s">
        <v>199</v>
      </c>
      <c r="M5902" s="11" t="s">
        <v>711</v>
      </c>
      <c r="N5902" s="12">
        <v>553</v>
      </c>
      <c r="O5902" s="11" t="s">
        <v>662</v>
      </c>
    </row>
    <row r="5903" spans="10:15" customFormat="1" ht="13.8">
      <c r="J5903" s="11" t="s">
        <v>6511</v>
      </c>
      <c r="K5903" s="11" t="s">
        <v>31</v>
      </c>
      <c r="L5903" s="11" t="s">
        <v>199</v>
      </c>
      <c r="M5903" s="11" t="s">
        <v>711</v>
      </c>
      <c r="N5903" s="12">
        <v>550</v>
      </c>
      <c r="O5903" s="11" t="s">
        <v>662</v>
      </c>
    </row>
    <row r="5904" spans="10:15" customFormat="1" ht="13.8">
      <c r="J5904" s="11" t="s">
        <v>6512</v>
      </c>
      <c r="K5904" s="11" t="s">
        <v>31</v>
      </c>
      <c r="L5904" s="11" t="s">
        <v>199</v>
      </c>
      <c r="M5904" s="11" t="s">
        <v>711</v>
      </c>
      <c r="N5904" s="12">
        <v>548</v>
      </c>
      <c r="O5904" s="11" t="s">
        <v>662</v>
      </c>
    </row>
    <row r="5905" spans="10:15" customFormat="1" ht="13.8">
      <c r="J5905" s="11" t="s">
        <v>6513</v>
      </c>
      <c r="K5905" s="11" t="s">
        <v>31</v>
      </c>
      <c r="L5905" s="11" t="s">
        <v>199</v>
      </c>
      <c r="M5905" s="11" t="s">
        <v>711</v>
      </c>
      <c r="N5905" s="12">
        <v>534</v>
      </c>
      <c r="O5905" s="11" t="s">
        <v>662</v>
      </c>
    </row>
    <row r="5906" spans="10:15" customFormat="1" ht="13.8">
      <c r="J5906" s="11" t="s">
        <v>6514</v>
      </c>
      <c r="K5906" s="11" t="s">
        <v>31</v>
      </c>
      <c r="L5906" s="11" t="s">
        <v>199</v>
      </c>
      <c r="M5906" s="11" t="s">
        <v>711</v>
      </c>
      <c r="N5906" s="12">
        <v>524</v>
      </c>
      <c r="O5906" s="11" t="s">
        <v>662</v>
      </c>
    </row>
    <row r="5907" spans="10:15" customFormat="1" ht="13.8">
      <c r="J5907" s="11" t="s">
        <v>6515</v>
      </c>
      <c r="K5907" s="11" t="s">
        <v>31</v>
      </c>
      <c r="L5907" s="11" t="s">
        <v>199</v>
      </c>
      <c r="M5907" s="11" t="s">
        <v>711</v>
      </c>
      <c r="N5907" s="12">
        <v>522</v>
      </c>
      <c r="O5907" s="11" t="s">
        <v>662</v>
      </c>
    </row>
    <row r="5908" spans="10:15" customFormat="1" ht="13.8">
      <c r="J5908" s="11" t="s">
        <v>6516</v>
      </c>
      <c r="K5908" s="11" t="s">
        <v>31</v>
      </c>
      <c r="L5908" s="11" t="s">
        <v>199</v>
      </c>
      <c r="M5908" s="11" t="s">
        <v>711</v>
      </c>
      <c r="N5908" s="12">
        <v>522</v>
      </c>
      <c r="O5908" s="11" t="s">
        <v>662</v>
      </c>
    </row>
    <row r="5909" spans="10:15" customFormat="1" ht="13.8">
      <c r="J5909" s="11" t="s">
        <v>6517</v>
      </c>
      <c r="K5909" s="11" t="s">
        <v>31</v>
      </c>
      <c r="L5909" s="11" t="s">
        <v>199</v>
      </c>
      <c r="M5909" s="11" t="s">
        <v>711</v>
      </c>
      <c r="N5909" s="12">
        <v>521</v>
      </c>
      <c r="O5909" s="11" t="s">
        <v>662</v>
      </c>
    </row>
    <row r="5910" spans="10:15" customFormat="1" ht="13.8">
      <c r="J5910" s="11" t="s">
        <v>6518</v>
      </c>
      <c r="K5910" s="11" t="s">
        <v>31</v>
      </c>
      <c r="L5910" s="11" t="s">
        <v>199</v>
      </c>
      <c r="M5910" s="11" t="s">
        <v>711</v>
      </c>
      <c r="N5910" s="12">
        <v>512</v>
      </c>
      <c r="O5910" s="11" t="s">
        <v>662</v>
      </c>
    </row>
    <row r="5911" spans="10:15" customFormat="1" ht="13.8">
      <c r="J5911" s="11" t="s">
        <v>6519</v>
      </c>
      <c r="K5911" s="11" t="s">
        <v>31</v>
      </c>
      <c r="L5911" s="11" t="s">
        <v>199</v>
      </c>
      <c r="M5911" s="11" t="s">
        <v>711</v>
      </c>
      <c r="N5911" s="12">
        <v>503</v>
      </c>
      <c r="O5911" s="11" t="s">
        <v>662</v>
      </c>
    </row>
    <row r="5912" spans="10:15" customFormat="1" ht="13.8">
      <c r="J5912" s="11" t="s">
        <v>6520</v>
      </c>
      <c r="K5912" s="11" t="s">
        <v>31</v>
      </c>
      <c r="L5912" s="11" t="s">
        <v>199</v>
      </c>
      <c r="M5912" s="11" t="s">
        <v>711</v>
      </c>
      <c r="N5912" s="12">
        <v>500</v>
      </c>
      <c r="O5912" s="11" t="s">
        <v>662</v>
      </c>
    </row>
    <row r="5913" spans="10:15" customFormat="1" ht="13.8">
      <c r="J5913" s="11" t="s">
        <v>6521</v>
      </c>
      <c r="K5913" s="11" t="s">
        <v>31</v>
      </c>
      <c r="L5913" s="11" t="s">
        <v>199</v>
      </c>
      <c r="M5913" s="11" t="s">
        <v>711</v>
      </c>
      <c r="N5913" s="12">
        <v>471</v>
      </c>
      <c r="O5913" s="11" t="s">
        <v>662</v>
      </c>
    </row>
    <row r="5914" spans="10:15" customFormat="1" ht="13.8">
      <c r="J5914" s="11" t="s">
        <v>6522</v>
      </c>
      <c r="K5914" s="11" t="s">
        <v>31</v>
      </c>
      <c r="L5914" s="11" t="s">
        <v>199</v>
      </c>
      <c r="M5914" s="11" t="s">
        <v>711</v>
      </c>
      <c r="N5914" s="12">
        <v>468</v>
      </c>
      <c r="O5914" s="11" t="s">
        <v>662</v>
      </c>
    </row>
    <row r="5915" spans="10:15" customFormat="1" ht="13.8">
      <c r="J5915" s="11" t="s">
        <v>6523</v>
      </c>
      <c r="K5915" s="11" t="s">
        <v>31</v>
      </c>
      <c r="L5915" s="11" t="s">
        <v>199</v>
      </c>
      <c r="M5915" s="11" t="s">
        <v>711</v>
      </c>
      <c r="N5915" s="12">
        <v>468</v>
      </c>
      <c r="O5915" s="11" t="s">
        <v>662</v>
      </c>
    </row>
    <row r="5916" spans="10:15" customFormat="1" ht="13.8">
      <c r="J5916" s="11" t="s">
        <v>6524</v>
      </c>
      <c r="K5916" s="11" t="s">
        <v>31</v>
      </c>
      <c r="L5916" s="11" t="s">
        <v>199</v>
      </c>
      <c r="M5916" s="11" t="s">
        <v>711</v>
      </c>
      <c r="N5916" s="12">
        <v>462</v>
      </c>
      <c r="O5916" s="11" t="s">
        <v>662</v>
      </c>
    </row>
    <row r="5917" spans="10:15" customFormat="1" ht="13.8">
      <c r="J5917" s="11" t="s">
        <v>6525</v>
      </c>
      <c r="K5917" s="11" t="s">
        <v>31</v>
      </c>
      <c r="L5917" s="11" t="s">
        <v>199</v>
      </c>
      <c r="M5917" s="11" t="s">
        <v>711</v>
      </c>
      <c r="N5917" s="12">
        <v>460</v>
      </c>
      <c r="O5917" s="11" t="s">
        <v>662</v>
      </c>
    </row>
    <row r="5918" spans="10:15" customFormat="1" ht="13.8">
      <c r="J5918" s="11" t="s">
        <v>6526</v>
      </c>
      <c r="K5918" s="11" t="s">
        <v>31</v>
      </c>
      <c r="L5918" s="11" t="s">
        <v>199</v>
      </c>
      <c r="M5918" s="11" t="s">
        <v>711</v>
      </c>
      <c r="N5918" s="12">
        <v>439</v>
      </c>
      <c r="O5918" s="11" t="s">
        <v>662</v>
      </c>
    </row>
    <row r="5919" spans="10:15" customFormat="1" ht="13.8">
      <c r="J5919" s="11" t="s">
        <v>6527</v>
      </c>
      <c r="K5919" s="11" t="s">
        <v>31</v>
      </c>
      <c r="L5919" s="11" t="s">
        <v>199</v>
      </c>
      <c r="M5919" s="11" t="s">
        <v>711</v>
      </c>
      <c r="N5919" s="12">
        <v>425</v>
      </c>
      <c r="O5919" s="11" t="s">
        <v>662</v>
      </c>
    </row>
    <row r="5920" spans="10:15" customFormat="1" ht="13.8">
      <c r="J5920" s="11" t="s">
        <v>6528</v>
      </c>
      <c r="K5920" s="11" t="s">
        <v>31</v>
      </c>
      <c r="L5920" s="11" t="s">
        <v>199</v>
      </c>
      <c r="M5920" s="11" t="s">
        <v>711</v>
      </c>
      <c r="N5920" s="12">
        <v>417</v>
      </c>
      <c r="O5920" s="11" t="s">
        <v>662</v>
      </c>
    </row>
    <row r="5921" spans="10:15" customFormat="1" ht="13.8">
      <c r="J5921" s="11" t="s">
        <v>6529</v>
      </c>
      <c r="K5921" s="11" t="s">
        <v>31</v>
      </c>
      <c r="L5921" s="11" t="s">
        <v>199</v>
      </c>
      <c r="M5921" s="11" t="s">
        <v>711</v>
      </c>
      <c r="N5921" s="12">
        <v>411</v>
      </c>
      <c r="O5921" s="11" t="s">
        <v>662</v>
      </c>
    </row>
    <row r="5922" spans="10:15" customFormat="1" ht="13.8">
      <c r="J5922" s="11" t="s">
        <v>6530</v>
      </c>
      <c r="K5922" s="11" t="s">
        <v>31</v>
      </c>
      <c r="L5922" s="11" t="s">
        <v>199</v>
      </c>
      <c r="M5922" s="11" t="s">
        <v>711</v>
      </c>
      <c r="N5922" s="12">
        <v>393</v>
      </c>
      <c r="O5922" s="11" t="s">
        <v>662</v>
      </c>
    </row>
    <row r="5923" spans="10:15" customFormat="1" ht="13.8">
      <c r="J5923" s="11" t="s">
        <v>6531</v>
      </c>
      <c r="K5923" s="11" t="s">
        <v>31</v>
      </c>
      <c r="L5923" s="11" t="s">
        <v>199</v>
      </c>
      <c r="M5923" s="11" t="s">
        <v>711</v>
      </c>
      <c r="N5923" s="12">
        <v>381</v>
      </c>
      <c r="O5923" s="11" t="s">
        <v>662</v>
      </c>
    </row>
    <row r="5924" spans="10:15" customFormat="1" ht="13.8">
      <c r="J5924" s="11" t="s">
        <v>6532</v>
      </c>
      <c r="K5924" s="11" t="s">
        <v>31</v>
      </c>
      <c r="L5924" s="11" t="s">
        <v>199</v>
      </c>
      <c r="M5924" s="11" t="s">
        <v>711</v>
      </c>
      <c r="N5924" s="12">
        <v>379</v>
      </c>
      <c r="O5924" s="11" t="s">
        <v>662</v>
      </c>
    </row>
    <row r="5925" spans="10:15" customFormat="1" ht="13.8">
      <c r="J5925" s="11" t="s">
        <v>6533</v>
      </c>
      <c r="K5925" s="11" t="s">
        <v>31</v>
      </c>
      <c r="L5925" s="11" t="s">
        <v>199</v>
      </c>
      <c r="M5925" s="11" t="s">
        <v>711</v>
      </c>
      <c r="N5925" s="12">
        <v>376</v>
      </c>
      <c r="O5925" s="11" t="s">
        <v>662</v>
      </c>
    </row>
    <row r="5926" spans="10:15" customFormat="1" ht="13.8">
      <c r="J5926" s="11" t="s">
        <v>6534</v>
      </c>
      <c r="K5926" s="11" t="s">
        <v>31</v>
      </c>
      <c r="L5926" s="11" t="s">
        <v>199</v>
      </c>
      <c r="M5926" s="11" t="s">
        <v>711</v>
      </c>
      <c r="N5926" s="12">
        <v>375</v>
      </c>
      <c r="O5926" s="11" t="s">
        <v>662</v>
      </c>
    </row>
    <row r="5927" spans="10:15" customFormat="1" ht="13.8">
      <c r="J5927" s="11" t="s">
        <v>6535</v>
      </c>
      <c r="K5927" s="11" t="s">
        <v>31</v>
      </c>
      <c r="L5927" s="11" t="s">
        <v>199</v>
      </c>
      <c r="M5927" s="11" t="s">
        <v>711</v>
      </c>
      <c r="N5927" s="12">
        <v>371</v>
      </c>
      <c r="O5927" s="11" t="s">
        <v>662</v>
      </c>
    </row>
    <row r="5928" spans="10:15" customFormat="1" ht="13.8">
      <c r="J5928" s="11" t="s">
        <v>6536</v>
      </c>
      <c r="K5928" s="11" t="s">
        <v>31</v>
      </c>
      <c r="L5928" s="11" t="s">
        <v>199</v>
      </c>
      <c r="M5928" s="11" t="s">
        <v>711</v>
      </c>
      <c r="N5928" s="12">
        <v>364</v>
      </c>
      <c r="O5928" s="11" t="s">
        <v>662</v>
      </c>
    </row>
    <row r="5929" spans="10:15" customFormat="1" ht="13.8">
      <c r="J5929" s="11" t="s">
        <v>6537</v>
      </c>
      <c r="K5929" s="11" t="s">
        <v>31</v>
      </c>
      <c r="L5929" s="11" t="s">
        <v>199</v>
      </c>
      <c r="M5929" s="11" t="s">
        <v>711</v>
      </c>
      <c r="N5929" s="12">
        <v>359</v>
      </c>
      <c r="O5929" s="11" t="s">
        <v>662</v>
      </c>
    </row>
    <row r="5930" spans="10:15" customFormat="1" ht="13.8">
      <c r="J5930" s="11" t="s">
        <v>6538</v>
      </c>
      <c r="K5930" s="11" t="s">
        <v>31</v>
      </c>
      <c r="L5930" s="11" t="s">
        <v>199</v>
      </c>
      <c r="M5930" s="11" t="s">
        <v>711</v>
      </c>
      <c r="N5930" s="12">
        <v>350</v>
      </c>
      <c r="O5930" s="11" t="s">
        <v>662</v>
      </c>
    </row>
    <row r="5931" spans="10:15" customFormat="1" ht="13.8">
      <c r="J5931" s="11" t="s">
        <v>6539</v>
      </c>
      <c r="K5931" s="11" t="s">
        <v>31</v>
      </c>
      <c r="L5931" s="11" t="s">
        <v>199</v>
      </c>
      <c r="M5931" s="11" t="s">
        <v>711</v>
      </c>
      <c r="N5931" s="12">
        <v>347</v>
      </c>
      <c r="O5931" s="11" t="s">
        <v>662</v>
      </c>
    </row>
    <row r="5932" spans="10:15" customFormat="1" ht="13.8">
      <c r="J5932" s="11" t="s">
        <v>6540</v>
      </c>
      <c r="K5932" s="11" t="s">
        <v>31</v>
      </c>
      <c r="L5932" s="11" t="s">
        <v>199</v>
      </c>
      <c r="M5932" s="11" t="s">
        <v>711</v>
      </c>
      <c r="N5932" s="12">
        <v>331</v>
      </c>
      <c r="O5932" s="11" t="s">
        <v>662</v>
      </c>
    </row>
    <row r="5933" spans="10:15" customFormat="1" ht="13.8">
      <c r="J5933" s="11" t="s">
        <v>6541</v>
      </c>
      <c r="K5933" s="11" t="s">
        <v>31</v>
      </c>
      <c r="L5933" s="11" t="s">
        <v>199</v>
      </c>
      <c r="M5933" s="11" t="s">
        <v>711</v>
      </c>
      <c r="N5933" s="12">
        <v>313</v>
      </c>
      <c r="O5933" s="11" t="s">
        <v>662</v>
      </c>
    </row>
    <row r="5934" spans="10:15" customFormat="1" ht="13.8">
      <c r="J5934" s="11" t="s">
        <v>6542</v>
      </c>
      <c r="K5934" s="11" t="s">
        <v>31</v>
      </c>
      <c r="L5934" s="11" t="s">
        <v>199</v>
      </c>
      <c r="M5934" s="11" t="s">
        <v>711</v>
      </c>
      <c r="N5934" s="12">
        <v>312</v>
      </c>
      <c r="O5934" s="11" t="s">
        <v>662</v>
      </c>
    </row>
    <row r="5935" spans="10:15" customFormat="1" ht="13.8">
      <c r="J5935" s="11" t="s">
        <v>6543</v>
      </c>
      <c r="K5935" s="11" t="s">
        <v>31</v>
      </c>
      <c r="L5935" s="11" t="s">
        <v>199</v>
      </c>
      <c r="M5935" s="11" t="s">
        <v>711</v>
      </c>
      <c r="N5935" s="12">
        <v>294</v>
      </c>
      <c r="O5935" s="11" t="s">
        <v>662</v>
      </c>
    </row>
    <row r="5936" spans="10:15" customFormat="1" ht="13.8">
      <c r="J5936" s="11" t="s">
        <v>6544</v>
      </c>
      <c r="K5936" s="11" t="s">
        <v>31</v>
      </c>
      <c r="L5936" s="11" t="s">
        <v>199</v>
      </c>
      <c r="M5936" s="11" t="s">
        <v>711</v>
      </c>
      <c r="N5936" s="12">
        <v>279</v>
      </c>
      <c r="O5936" s="11" t="s">
        <v>662</v>
      </c>
    </row>
    <row r="5937" spans="10:15" customFormat="1" ht="13.8">
      <c r="J5937" s="11" t="s">
        <v>6545</v>
      </c>
      <c r="K5937" s="11" t="s">
        <v>31</v>
      </c>
      <c r="L5937" s="11" t="s">
        <v>199</v>
      </c>
      <c r="M5937" s="11" t="s">
        <v>711</v>
      </c>
      <c r="N5937" s="12">
        <v>277</v>
      </c>
      <c r="O5937" s="11" t="s">
        <v>662</v>
      </c>
    </row>
    <row r="5938" spans="10:15" customFormat="1" ht="13.8">
      <c r="J5938" s="11" t="s">
        <v>6546</v>
      </c>
      <c r="K5938" s="11" t="s">
        <v>31</v>
      </c>
      <c r="L5938" s="11" t="s">
        <v>199</v>
      </c>
      <c r="M5938" s="11" t="s">
        <v>711</v>
      </c>
      <c r="N5938" s="12">
        <v>272</v>
      </c>
      <c r="O5938" s="11" t="s">
        <v>662</v>
      </c>
    </row>
    <row r="5939" spans="10:15" customFormat="1" ht="13.8">
      <c r="J5939" s="11" t="s">
        <v>6547</v>
      </c>
      <c r="K5939" s="11" t="s">
        <v>31</v>
      </c>
      <c r="L5939" s="11" t="s">
        <v>199</v>
      </c>
      <c r="M5939" s="11" t="s">
        <v>711</v>
      </c>
      <c r="N5939" s="12">
        <v>272</v>
      </c>
      <c r="O5939" s="11" t="s">
        <v>662</v>
      </c>
    </row>
    <row r="5940" spans="10:15" customFormat="1" ht="13.8">
      <c r="J5940" s="11" t="s">
        <v>6548</v>
      </c>
      <c r="K5940" s="11" t="s">
        <v>31</v>
      </c>
      <c r="L5940" s="11" t="s">
        <v>199</v>
      </c>
      <c r="M5940" s="11" t="s">
        <v>711</v>
      </c>
      <c r="N5940" s="12">
        <v>266</v>
      </c>
      <c r="O5940" s="11" t="s">
        <v>662</v>
      </c>
    </row>
    <row r="5941" spans="10:15" customFormat="1" ht="13.8">
      <c r="J5941" s="11" t="s">
        <v>6549</v>
      </c>
      <c r="K5941" s="11" t="s">
        <v>31</v>
      </c>
      <c r="L5941" s="11" t="s">
        <v>199</v>
      </c>
      <c r="M5941" s="11" t="s">
        <v>711</v>
      </c>
      <c r="N5941" s="12">
        <v>264</v>
      </c>
      <c r="O5941" s="11" t="s">
        <v>662</v>
      </c>
    </row>
    <row r="5942" spans="10:15" customFormat="1" ht="13.8">
      <c r="J5942" s="11" t="s">
        <v>6550</v>
      </c>
      <c r="K5942" s="11" t="s">
        <v>31</v>
      </c>
      <c r="L5942" s="11" t="s">
        <v>199</v>
      </c>
      <c r="M5942" s="11" t="s">
        <v>711</v>
      </c>
      <c r="N5942" s="12">
        <v>261</v>
      </c>
      <c r="O5942" s="11" t="s">
        <v>662</v>
      </c>
    </row>
    <row r="5943" spans="10:15" customFormat="1" ht="13.8">
      <c r="J5943" s="11" t="s">
        <v>6551</v>
      </c>
      <c r="K5943" s="11" t="s">
        <v>31</v>
      </c>
      <c r="L5943" s="11" t="s">
        <v>199</v>
      </c>
      <c r="M5943" s="11" t="s">
        <v>711</v>
      </c>
      <c r="N5943" s="12">
        <v>255</v>
      </c>
      <c r="O5943" s="11" t="s">
        <v>662</v>
      </c>
    </row>
    <row r="5944" spans="10:15" customFormat="1" ht="13.8">
      <c r="J5944" s="11" t="s">
        <v>6552</v>
      </c>
      <c r="K5944" s="11" t="s">
        <v>31</v>
      </c>
      <c r="L5944" s="11" t="s">
        <v>199</v>
      </c>
      <c r="M5944" s="11" t="s">
        <v>711</v>
      </c>
      <c r="N5944" s="12">
        <v>254</v>
      </c>
      <c r="O5944" s="11" t="s">
        <v>662</v>
      </c>
    </row>
    <row r="5945" spans="10:15" customFormat="1" ht="13.8">
      <c r="J5945" s="11" t="s">
        <v>6553</v>
      </c>
      <c r="K5945" s="11" t="s">
        <v>31</v>
      </c>
      <c r="L5945" s="11" t="s">
        <v>199</v>
      </c>
      <c r="M5945" s="11" t="s">
        <v>711</v>
      </c>
      <c r="N5945" s="12">
        <v>242</v>
      </c>
      <c r="O5945" s="11" t="s">
        <v>662</v>
      </c>
    </row>
    <row r="5946" spans="10:15" customFormat="1" ht="13.8">
      <c r="J5946" s="11" t="s">
        <v>6554</v>
      </c>
      <c r="K5946" s="11" t="s">
        <v>31</v>
      </c>
      <c r="L5946" s="11" t="s">
        <v>199</v>
      </c>
      <c r="M5946" s="11" t="s">
        <v>711</v>
      </c>
      <c r="N5946" s="12">
        <v>219</v>
      </c>
      <c r="O5946" s="11" t="s">
        <v>662</v>
      </c>
    </row>
    <row r="5947" spans="10:15" customFormat="1" ht="13.8">
      <c r="J5947" s="11" t="s">
        <v>6555</v>
      </c>
      <c r="K5947" s="11" t="s">
        <v>31</v>
      </c>
      <c r="L5947" s="11" t="s">
        <v>199</v>
      </c>
      <c r="M5947" s="11" t="s">
        <v>711</v>
      </c>
      <c r="N5947" s="12">
        <v>219</v>
      </c>
      <c r="O5947" s="11" t="s">
        <v>662</v>
      </c>
    </row>
    <row r="5948" spans="10:15" customFormat="1" ht="13.8">
      <c r="J5948" s="11" t="s">
        <v>6556</v>
      </c>
      <c r="K5948" s="11" t="s">
        <v>31</v>
      </c>
      <c r="L5948" s="11" t="s">
        <v>199</v>
      </c>
      <c r="M5948" s="11" t="s">
        <v>711</v>
      </c>
      <c r="N5948" s="12">
        <v>209</v>
      </c>
      <c r="O5948" s="11" t="s">
        <v>662</v>
      </c>
    </row>
    <row r="5949" spans="10:15" customFormat="1" ht="13.8">
      <c r="J5949" s="11" t="s">
        <v>6557</v>
      </c>
      <c r="K5949" s="11" t="s">
        <v>31</v>
      </c>
      <c r="L5949" s="11" t="s">
        <v>199</v>
      </c>
      <c r="M5949" s="11" t="s">
        <v>711</v>
      </c>
      <c r="N5949" s="12">
        <v>203</v>
      </c>
      <c r="O5949" s="11" t="s">
        <v>662</v>
      </c>
    </row>
    <row r="5950" spans="10:15" customFormat="1" ht="13.8">
      <c r="J5950" s="11" t="s">
        <v>6558</v>
      </c>
      <c r="K5950" s="11" t="s">
        <v>31</v>
      </c>
      <c r="L5950" s="11" t="s">
        <v>199</v>
      </c>
      <c r="M5950" s="11" t="s">
        <v>711</v>
      </c>
      <c r="N5950" s="12">
        <v>192</v>
      </c>
      <c r="O5950" s="11" t="s">
        <v>662</v>
      </c>
    </row>
    <row r="5951" spans="10:15" customFormat="1" ht="13.8">
      <c r="J5951" s="11" t="s">
        <v>6559</v>
      </c>
      <c r="K5951" s="11" t="s">
        <v>31</v>
      </c>
      <c r="L5951" s="11" t="s">
        <v>199</v>
      </c>
      <c r="M5951" s="11" t="s">
        <v>711</v>
      </c>
      <c r="N5951" s="12">
        <v>191</v>
      </c>
      <c r="O5951" s="11" t="s">
        <v>662</v>
      </c>
    </row>
    <row r="5952" spans="10:15" customFormat="1" ht="13.8">
      <c r="J5952" s="11" t="s">
        <v>6560</v>
      </c>
      <c r="K5952" s="11" t="s">
        <v>31</v>
      </c>
      <c r="L5952" s="11" t="s">
        <v>199</v>
      </c>
      <c r="M5952" s="11" t="s">
        <v>711</v>
      </c>
      <c r="N5952" s="12">
        <v>189</v>
      </c>
      <c r="O5952" s="11" t="s">
        <v>662</v>
      </c>
    </row>
    <row r="5953" spans="10:15" customFormat="1" ht="13.8">
      <c r="J5953" s="11" t="s">
        <v>6561</v>
      </c>
      <c r="K5953" s="11" t="s">
        <v>31</v>
      </c>
      <c r="L5953" s="11" t="s">
        <v>199</v>
      </c>
      <c r="M5953" s="11" t="s">
        <v>711</v>
      </c>
      <c r="N5953" s="12">
        <v>185</v>
      </c>
      <c r="O5953" s="11" t="s">
        <v>662</v>
      </c>
    </row>
    <row r="5954" spans="10:15" customFormat="1" ht="13.8">
      <c r="J5954" s="11" t="s">
        <v>6562</v>
      </c>
      <c r="K5954" s="11" t="s">
        <v>31</v>
      </c>
      <c r="L5954" s="11" t="s">
        <v>199</v>
      </c>
      <c r="M5954" s="11" t="s">
        <v>711</v>
      </c>
      <c r="N5954" s="12">
        <v>169</v>
      </c>
      <c r="O5954" s="11" t="s">
        <v>662</v>
      </c>
    </row>
    <row r="5955" spans="10:15" customFormat="1" ht="13.8">
      <c r="J5955" s="11" t="s">
        <v>6563</v>
      </c>
      <c r="K5955" s="11" t="s">
        <v>31</v>
      </c>
      <c r="L5955" s="11" t="s">
        <v>199</v>
      </c>
      <c r="M5955" s="11" t="s">
        <v>711</v>
      </c>
      <c r="N5955" s="12">
        <v>159</v>
      </c>
      <c r="O5955" s="11" t="s">
        <v>662</v>
      </c>
    </row>
    <row r="5956" spans="10:15" customFormat="1" ht="13.8">
      <c r="J5956" s="11" t="s">
        <v>6564</v>
      </c>
      <c r="K5956" s="11" t="s">
        <v>31</v>
      </c>
      <c r="L5956" s="11" t="s">
        <v>199</v>
      </c>
      <c r="M5956" s="11" t="s">
        <v>711</v>
      </c>
      <c r="N5956" s="12">
        <v>131</v>
      </c>
      <c r="O5956" s="11" t="s">
        <v>662</v>
      </c>
    </row>
    <row r="5957" spans="10:15" customFormat="1" ht="13.8">
      <c r="J5957" s="11" t="s">
        <v>6565</v>
      </c>
      <c r="K5957" s="11" t="s">
        <v>31</v>
      </c>
      <c r="L5957" s="11" t="s">
        <v>199</v>
      </c>
      <c r="M5957" s="11" t="s">
        <v>711</v>
      </c>
      <c r="N5957" s="12">
        <v>112</v>
      </c>
      <c r="O5957" s="11" t="s">
        <v>662</v>
      </c>
    </row>
    <row r="5958" spans="10:15" customFormat="1" ht="13.8">
      <c r="J5958" s="11" t="s">
        <v>6566</v>
      </c>
      <c r="K5958" s="11" t="s">
        <v>31</v>
      </c>
      <c r="L5958" s="11" t="s">
        <v>199</v>
      </c>
      <c r="M5958" s="11" t="s">
        <v>711</v>
      </c>
      <c r="N5958" s="12">
        <v>95</v>
      </c>
      <c r="O5958" s="11" t="s">
        <v>662</v>
      </c>
    </row>
    <row r="5959" spans="10:15" customFormat="1" ht="13.8">
      <c r="J5959" s="11" t="s">
        <v>6567</v>
      </c>
      <c r="K5959" s="11" t="s">
        <v>31</v>
      </c>
      <c r="L5959" s="11" t="s">
        <v>199</v>
      </c>
      <c r="M5959" s="11" t="s">
        <v>711</v>
      </c>
      <c r="N5959" s="12">
        <v>93</v>
      </c>
      <c r="O5959" s="11" t="s">
        <v>662</v>
      </c>
    </row>
    <row r="5960" spans="10:15" customFormat="1" ht="13.8">
      <c r="J5960" s="11" t="s">
        <v>6568</v>
      </c>
      <c r="K5960" s="11" t="s">
        <v>31</v>
      </c>
      <c r="L5960" s="11" t="s">
        <v>199</v>
      </c>
      <c r="M5960" s="11" t="s">
        <v>711</v>
      </c>
      <c r="N5960" s="12">
        <v>78</v>
      </c>
      <c r="O5960" s="11" t="s">
        <v>662</v>
      </c>
    </row>
    <row r="5961" spans="10:15" customFormat="1" ht="13.8">
      <c r="J5961" s="11" t="s">
        <v>6569</v>
      </c>
      <c r="K5961" s="11" t="s">
        <v>31</v>
      </c>
      <c r="L5961" s="11" t="s">
        <v>199</v>
      </c>
      <c r="M5961" s="11" t="s">
        <v>711</v>
      </c>
      <c r="N5961" s="12">
        <v>67</v>
      </c>
      <c r="O5961" s="11" t="s">
        <v>662</v>
      </c>
    </row>
    <row r="5962" spans="10:15" customFormat="1" ht="13.8">
      <c r="J5962" s="11" t="s">
        <v>6570</v>
      </c>
      <c r="K5962" s="11" t="s">
        <v>31</v>
      </c>
      <c r="L5962" s="11" t="s">
        <v>199</v>
      </c>
      <c r="M5962" s="11" t="s">
        <v>711</v>
      </c>
      <c r="N5962" s="12">
        <v>58</v>
      </c>
      <c r="O5962" s="11" t="s">
        <v>662</v>
      </c>
    </row>
    <row r="5963" spans="10:15" customFormat="1" ht="13.8">
      <c r="J5963" s="11" t="s">
        <v>6571</v>
      </c>
      <c r="K5963" s="11" t="s">
        <v>31</v>
      </c>
      <c r="L5963" s="11" t="s">
        <v>199</v>
      </c>
      <c r="M5963" s="11" t="s">
        <v>711</v>
      </c>
      <c r="N5963" s="12">
        <v>49</v>
      </c>
      <c r="O5963" s="11" t="s">
        <v>662</v>
      </c>
    </row>
    <row r="5964" spans="10:15" customFormat="1" ht="13.8">
      <c r="J5964" s="11" t="s">
        <v>6572</v>
      </c>
      <c r="K5964" s="11" t="s">
        <v>31</v>
      </c>
      <c r="L5964" s="11" t="s">
        <v>199</v>
      </c>
      <c r="M5964" s="11" t="s">
        <v>711</v>
      </c>
      <c r="N5964" s="12">
        <v>42</v>
      </c>
      <c r="O5964" s="11" t="s">
        <v>662</v>
      </c>
    </row>
    <row r="5965" spans="10:15" customFormat="1" ht="13.8">
      <c r="J5965" s="11" t="s">
        <v>6573</v>
      </c>
      <c r="K5965" s="11" t="s">
        <v>31</v>
      </c>
      <c r="L5965" s="11" t="s">
        <v>199</v>
      </c>
      <c r="M5965" s="11" t="s">
        <v>736</v>
      </c>
      <c r="N5965" s="12">
        <v>30332</v>
      </c>
      <c r="O5965" s="11" t="s">
        <v>448</v>
      </c>
    </row>
    <row r="5966" spans="10:15" customFormat="1" ht="13.8">
      <c r="J5966" s="11" t="s">
        <v>6574</v>
      </c>
      <c r="K5966" s="11" t="s">
        <v>31</v>
      </c>
      <c r="L5966" s="11" t="s">
        <v>199</v>
      </c>
      <c r="M5966" s="11" t="s">
        <v>736</v>
      </c>
      <c r="N5966" s="12">
        <v>18175</v>
      </c>
      <c r="O5966" s="11" t="s">
        <v>448</v>
      </c>
    </row>
    <row r="5967" spans="10:15" customFormat="1" ht="13.8">
      <c r="J5967" s="11" t="s">
        <v>6575</v>
      </c>
      <c r="K5967" s="11" t="s">
        <v>31</v>
      </c>
      <c r="L5967" s="11" t="s">
        <v>199</v>
      </c>
      <c r="M5967" s="11" t="s">
        <v>736</v>
      </c>
      <c r="N5967" s="12">
        <v>15744</v>
      </c>
      <c r="O5967" s="11" t="s">
        <v>448</v>
      </c>
    </row>
    <row r="5968" spans="10:15" customFormat="1" ht="13.8">
      <c r="J5968" s="11" t="s">
        <v>6576</v>
      </c>
      <c r="K5968" s="11" t="s">
        <v>31</v>
      </c>
      <c r="L5968" s="11" t="s">
        <v>199</v>
      </c>
      <c r="M5968" s="11" t="s">
        <v>736</v>
      </c>
      <c r="N5968" s="12">
        <v>7751</v>
      </c>
      <c r="O5968" s="11" t="s">
        <v>480</v>
      </c>
    </row>
    <row r="5969" spans="10:15" customFormat="1" ht="13.8">
      <c r="J5969" s="11" t="s">
        <v>6577</v>
      </c>
      <c r="K5969" s="11" t="s">
        <v>31</v>
      </c>
      <c r="L5969" s="11" t="s">
        <v>199</v>
      </c>
      <c r="M5969" s="11" t="s">
        <v>736</v>
      </c>
      <c r="N5969" s="12">
        <v>6777</v>
      </c>
      <c r="O5969" s="11" t="s">
        <v>480</v>
      </c>
    </row>
    <row r="5970" spans="10:15" customFormat="1" ht="13.8">
      <c r="J5970" s="11" t="s">
        <v>6578</v>
      </c>
      <c r="K5970" s="11" t="s">
        <v>31</v>
      </c>
      <c r="L5970" s="11" t="s">
        <v>199</v>
      </c>
      <c r="M5970" s="11" t="s">
        <v>736</v>
      </c>
      <c r="N5970" s="12">
        <v>4992</v>
      </c>
      <c r="O5970" s="11" t="s">
        <v>514</v>
      </c>
    </row>
    <row r="5971" spans="10:15" customFormat="1" ht="13.8">
      <c r="J5971" s="11" t="s">
        <v>6579</v>
      </c>
      <c r="K5971" s="11" t="s">
        <v>31</v>
      </c>
      <c r="L5971" s="11" t="s">
        <v>199</v>
      </c>
      <c r="M5971" s="11" t="s">
        <v>736</v>
      </c>
      <c r="N5971" s="12">
        <v>4917</v>
      </c>
      <c r="O5971" s="11" t="s">
        <v>514</v>
      </c>
    </row>
    <row r="5972" spans="10:15" customFormat="1" ht="13.8">
      <c r="J5972" s="11" t="s">
        <v>6580</v>
      </c>
      <c r="K5972" s="11" t="s">
        <v>31</v>
      </c>
      <c r="L5972" s="11" t="s">
        <v>199</v>
      </c>
      <c r="M5972" s="11" t="s">
        <v>736</v>
      </c>
      <c r="N5972" s="12">
        <v>4816</v>
      </c>
      <c r="O5972" s="11" t="s">
        <v>514</v>
      </c>
    </row>
    <row r="5973" spans="10:15" customFormat="1" ht="13.8">
      <c r="J5973" s="11" t="s">
        <v>6581</v>
      </c>
      <c r="K5973" s="11" t="s">
        <v>31</v>
      </c>
      <c r="L5973" s="11" t="s">
        <v>199</v>
      </c>
      <c r="M5973" s="11" t="s">
        <v>736</v>
      </c>
      <c r="N5973" s="12">
        <v>4726</v>
      </c>
      <c r="O5973" s="11" t="s">
        <v>514</v>
      </c>
    </row>
    <row r="5974" spans="10:15" customFormat="1" ht="13.8">
      <c r="J5974" s="11" t="s">
        <v>6582</v>
      </c>
      <c r="K5974" s="11" t="s">
        <v>31</v>
      </c>
      <c r="L5974" s="11" t="s">
        <v>199</v>
      </c>
      <c r="M5974" s="11" t="s">
        <v>736</v>
      </c>
      <c r="N5974" s="12">
        <v>3476</v>
      </c>
      <c r="O5974" s="11" t="s">
        <v>514</v>
      </c>
    </row>
    <row r="5975" spans="10:15" customFormat="1" ht="13.8">
      <c r="J5975" s="11" t="s">
        <v>6583</v>
      </c>
      <c r="K5975" s="11" t="s">
        <v>31</v>
      </c>
      <c r="L5975" s="11" t="s">
        <v>199</v>
      </c>
      <c r="M5975" s="11" t="s">
        <v>736</v>
      </c>
      <c r="N5975" s="12">
        <v>3407</v>
      </c>
      <c r="O5975" s="11" t="s">
        <v>514</v>
      </c>
    </row>
    <row r="5976" spans="10:15" customFormat="1" ht="13.8">
      <c r="J5976" s="11" t="s">
        <v>6584</v>
      </c>
      <c r="K5976" s="11" t="s">
        <v>31</v>
      </c>
      <c r="L5976" s="11" t="s">
        <v>199</v>
      </c>
      <c r="M5976" s="11" t="s">
        <v>736</v>
      </c>
      <c r="N5976" s="12">
        <v>2644</v>
      </c>
      <c r="O5976" s="11" t="s">
        <v>514</v>
      </c>
    </row>
    <row r="5977" spans="10:15" customFormat="1" ht="13.8">
      <c r="J5977" s="11" t="s">
        <v>6585</v>
      </c>
      <c r="K5977" s="11" t="s">
        <v>31</v>
      </c>
      <c r="L5977" s="11" t="s">
        <v>199</v>
      </c>
      <c r="M5977" s="11" t="s">
        <v>736</v>
      </c>
      <c r="N5977" s="12">
        <v>2394</v>
      </c>
      <c r="O5977" s="11" t="s">
        <v>514</v>
      </c>
    </row>
    <row r="5978" spans="10:15" customFormat="1" ht="13.8">
      <c r="J5978" s="11" t="s">
        <v>6586</v>
      </c>
      <c r="K5978" s="11" t="s">
        <v>31</v>
      </c>
      <c r="L5978" s="11" t="s">
        <v>199</v>
      </c>
      <c r="M5978" s="11" t="s">
        <v>736</v>
      </c>
      <c r="N5978" s="12">
        <v>2196</v>
      </c>
      <c r="O5978" s="11" t="s">
        <v>514</v>
      </c>
    </row>
    <row r="5979" spans="10:15" customFormat="1" ht="13.8">
      <c r="J5979" s="11" t="s">
        <v>6587</v>
      </c>
      <c r="K5979" s="11" t="s">
        <v>31</v>
      </c>
      <c r="L5979" s="11" t="s">
        <v>199</v>
      </c>
      <c r="M5979" s="11" t="s">
        <v>736</v>
      </c>
      <c r="N5979" s="12">
        <v>2106</v>
      </c>
      <c r="O5979" s="11" t="s">
        <v>514</v>
      </c>
    </row>
    <row r="5980" spans="10:15" customFormat="1" ht="13.8">
      <c r="J5980" s="11" t="s">
        <v>6588</v>
      </c>
      <c r="K5980" s="11" t="s">
        <v>31</v>
      </c>
      <c r="L5980" s="11" t="s">
        <v>199</v>
      </c>
      <c r="M5980" s="11" t="s">
        <v>736</v>
      </c>
      <c r="N5980" s="12">
        <v>2040</v>
      </c>
      <c r="O5980" s="11" t="s">
        <v>514</v>
      </c>
    </row>
    <row r="5981" spans="10:15" customFormat="1" ht="13.8">
      <c r="J5981" s="11" t="s">
        <v>6589</v>
      </c>
      <c r="K5981" s="11" t="s">
        <v>31</v>
      </c>
      <c r="L5981" s="11" t="s">
        <v>199</v>
      </c>
      <c r="M5981" s="11" t="s">
        <v>736</v>
      </c>
      <c r="N5981" s="12">
        <v>2034</v>
      </c>
      <c r="O5981" s="11" t="s">
        <v>514</v>
      </c>
    </row>
    <row r="5982" spans="10:15" customFormat="1" ht="13.8">
      <c r="J5982" s="11" t="s">
        <v>6590</v>
      </c>
      <c r="K5982" s="11" t="s">
        <v>31</v>
      </c>
      <c r="L5982" s="11" t="s">
        <v>199</v>
      </c>
      <c r="M5982" s="11" t="s">
        <v>736</v>
      </c>
      <c r="N5982" s="12">
        <v>1751</v>
      </c>
      <c r="O5982" s="11" t="s">
        <v>606</v>
      </c>
    </row>
    <row r="5983" spans="10:15" customFormat="1" ht="13.8">
      <c r="J5983" s="11" t="s">
        <v>6591</v>
      </c>
      <c r="K5983" s="11" t="s">
        <v>31</v>
      </c>
      <c r="L5983" s="11" t="s">
        <v>199</v>
      </c>
      <c r="M5983" s="11" t="s">
        <v>736</v>
      </c>
      <c r="N5983" s="12">
        <v>1702</v>
      </c>
      <c r="O5983" s="11" t="s">
        <v>606</v>
      </c>
    </row>
    <row r="5984" spans="10:15" customFormat="1" ht="13.8">
      <c r="J5984" s="11" t="s">
        <v>6592</v>
      </c>
      <c r="K5984" s="11" t="s">
        <v>31</v>
      </c>
      <c r="L5984" s="11" t="s">
        <v>199</v>
      </c>
      <c r="M5984" s="11" t="s">
        <v>736</v>
      </c>
      <c r="N5984" s="12">
        <v>1646</v>
      </c>
      <c r="O5984" s="11" t="s">
        <v>606</v>
      </c>
    </row>
    <row r="5985" spans="10:15" customFormat="1" ht="13.8">
      <c r="J5985" s="11" t="s">
        <v>6593</v>
      </c>
      <c r="K5985" s="11" t="s">
        <v>31</v>
      </c>
      <c r="L5985" s="11" t="s">
        <v>199</v>
      </c>
      <c r="M5985" s="11" t="s">
        <v>736</v>
      </c>
      <c r="N5985" s="12">
        <v>1559</v>
      </c>
      <c r="O5985" s="11" t="s">
        <v>606</v>
      </c>
    </row>
    <row r="5986" spans="10:15" customFormat="1" ht="13.8">
      <c r="J5986" s="11" t="s">
        <v>6594</v>
      </c>
      <c r="K5986" s="11" t="s">
        <v>31</v>
      </c>
      <c r="L5986" s="11" t="s">
        <v>199</v>
      </c>
      <c r="M5986" s="11" t="s">
        <v>736</v>
      </c>
      <c r="N5986" s="12">
        <v>1527</v>
      </c>
      <c r="O5986" s="11" t="s">
        <v>606</v>
      </c>
    </row>
    <row r="5987" spans="10:15" customFormat="1" ht="13.8">
      <c r="J5987" s="11" t="s">
        <v>6595</v>
      </c>
      <c r="K5987" s="11" t="s">
        <v>31</v>
      </c>
      <c r="L5987" s="11" t="s">
        <v>199</v>
      </c>
      <c r="M5987" s="11" t="s">
        <v>736</v>
      </c>
      <c r="N5987" s="12">
        <v>1472</v>
      </c>
      <c r="O5987" s="11" t="s">
        <v>606</v>
      </c>
    </row>
    <row r="5988" spans="10:15" customFormat="1" ht="13.8">
      <c r="J5988" s="11" t="s">
        <v>6596</v>
      </c>
      <c r="K5988" s="11" t="s">
        <v>31</v>
      </c>
      <c r="L5988" s="11" t="s">
        <v>199</v>
      </c>
      <c r="M5988" s="11" t="s">
        <v>736</v>
      </c>
      <c r="N5988" s="12">
        <v>1465</v>
      </c>
      <c r="O5988" s="11" t="s">
        <v>606</v>
      </c>
    </row>
    <row r="5989" spans="10:15" customFormat="1" ht="13.8">
      <c r="J5989" s="11" t="s">
        <v>6597</v>
      </c>
      <c r="K5989" s="11" t="s">
        <v>31</v>
      </c>
      <c r="L5989" s="11" t="s">
        <v>199</v>
      </c>
      <c r="M5989" s="11" t="s">
        <v>736</v>
      </c>
      <c r="N5989" s="12">
        <v>1437</v>
      </c>
      <c r="O5989" s="11" t="s">
        <v>606</v>
      </c>
    </row>
    <row r="5990" spans="10:15" customFormat="1" ht="13.8">
      <c r="J5990" s="11" t="s">
        <v>6598</v>
      </c>
      <c r="K5990" s="11" t="s">
        <v>31</v>
      </c>
      <c r="L5990" s="11" t="s">
        <v>199</v>
      </c>
      <c r="M5990" s="11" t="s">
        <v>736</v>
      </c>
      <c r="N5990" s="12">
        <v>1384</v>
      </c>
      <c r="O5990" s="11" t="s">
        <v>606</v>
      </c>
    </row>
    <row r="5991" spans="10:15" customFormat="1" ht="13.8">
      <c r="J5991" s="11" t="s">
        <v>6599</v>
      </c>
      <c r="K5991" s="11" t="s">
        <v>31</v>
      </c>
      <c r="L5991" s="11" t="s">
        <v>199</v>
      </c>
      <c r="M5991" s="11" t="s">
        <v>736</v>
      </c>
      <c r="N5991" s="12">
        <v>1268</v>
      </c>
      <c r="O5991" s="11" t="s">
        <v>606</v>
      </c>
    </row>
    <row r="5992" spans="10:15" customFormat="1" ht="13.8">
      <c r="J5992" s="11" t="s">
        <v>6600</v>
      </c>
      <c r="K5992" s="11" t="s">
        <v>31</v>
      </c>
      <c r="L5992" s="11" t="s">
        <v>199</v>
      </c>
      <c r="M5992" s="11" t="s">
        <v>736</v>
      </c>
      <c r="N5992" s="12">
        <v>1264</v>
      </c>
      <c r="O5992" s="11" t="s">
        <v>606</v>
      </c>
    </row>
    <row r="5993" spans="10:15" customFormat="1" ht="13.8">
      <c r="J5993" s="11" t="s">
        <v>6601</v>
      </c>
      <c r="K5993" s="11" t="s">
        <v>31</v>
      </c>
      <c r="L5993" s="11" t="s">
        <v>199</v>
      </c>
      <c r="M5993" s="11" t="s">
        <v>736</v>
      </c>
      <c r="N5993" s="12">
        <v>1255</v>
      </c>
      <c r="O5993" s="11" t="s">
        <v>606</v>
      </c>
    </row>
    <row r="5994" spans="10:15" customFormat="1" ht="13.8">
      <c r="J5994" s="11" t="s">
        <v>6602</v>
      </c>
      <c r="K5994" s="11" t="s">
        <v>31</v>
      </c>
      <c r="L5994" s="11" t="s">
        <v>199</v>
      </c>
      <c r="M5994" s="11" t="s">
        <v>736</v>
      </c>
      <c r="N5994" s="12">
        <v>1220</v>
      </c>
      <c r="O5994" s="11" t="s">
        <v>606</v>
      </c>
    </row>
    <row r="5995" spans="10:15" customFormat="1" ht="13.8">
      <c r="J5995" s="11" t="s">
        <v>6603</v>
      </c>
      <c r="K5995" s="11" t="s">
        <v>31</v>
      </c>
      <c r="L5995" s="11" t="s">
        <v>199</v>
      </c>
      <c r="M5995" s="11" t="s">
        <v>736</v>
      </c>
      <c r="N5995" s="12">
        <v>1176</v>
      </c>
      <c r="O5995" s="11" t="s">
        <v>606</v>
      </c>
    </row>
    <row r="5996" spans="10:15" customFormat="1" ht="13.8">
      <c r="J5996" s="11" t="s">
        <v>6604</v>
      </c>
      <c r="K5996" s="11" t="s">
        <v>31</v>
      </c>
      <c r="L5996" s="11" t="s">
        <v>199</v>
      </c>
      <c r="M5996" s="11" t="s">
        <v>736</v>
      </c>
      <c r="N5996" s="12">
        <v>977</v>
      </c>
      <c r="O5996" s="11" t="s">
        <v>662</v>
      </c>
    </row>
    <row r="5997" spans="10:15" customFormat="1" ht="13.8">
      <c r="J5997" s="11" t="s">
        <v>6605</v>
      </c>
      <c r="K5997" s="11" t="s">
        <v>31</v>
      </c>
      <c r="L5997" s="11" t="s">
        <v>199</v>
      </c>
      <c r="M5997" s="11" t="s">
        <v>736</v>
      </c>
      <c r="N5997" s="12">
        <v>973</v>
      </c>
      <c r="O5997" s="11" t="s">
        <v>662</v>
      </c>
    </row>
    <row r="5998" spans="10:15" customFormat="1" ht="13.8">
      <c r="J5998" s="11" t="s">
        <v>6606</v>
      </c>
      <c r="K5998" s="11" t="s">
        <v>31</v>
      </c>
      <c r="L5998" s="11" t="s">
        <v>199</v>
      </c>
      <c r="M5998" s="11" t="s">
        <v>736</v>
      </c>
      <c r="N5998" s="12">
        <v>943</v>
      </c>
      <c r="O5998" s="11" t="s">
        <v>662</v>
      </c>
    </row>
    <row r="5999" spans="10:15" customFormat="1" ht="13.8">
      <c r="J5999" s="11" t="s">
        <v>6607</v>
      </c>
      <c r="K5999" s="11" t="s">
        <v>31</v>
      </c>
      <c r="L5999" s="11" t="s">
        <v>199</v>
      </c>
      <c r="M5999" s="11" t="s">
        <v>736</v>
      </c>
      <c r="N5999" s="12">
        <v>922</v>
      </c>
      <c r="O5999" s="11" t="s">
        <v>662</v>
      </c>
    </row>
    <row r="6000" spans="10:15" customFormat="1" ht="13.8">
      <c r="J6000" s="11" t="s">
        <v>6608</v>
      </c>
      <c r="K6000" s="11" t="s">
        <v>31</v>
      </c>
      <c r="L6000" s="11" t="s">
        <v>199</v>
      </c>
      <c r="M6000" s="11" t="s">
        <v>736</v>
      </c>
      <c r="N6000" s="12">
        <v>881</v>
      </c>
      <c r="O6000" s="11" t="s">
        <v>662</v>
      </c>
    </row>
    <row r="6001" spans="10:15" customFormat="1" ht="13.8">
      <c r="J6001" s="11" t="s">
        <v>6609</v>
      </c>
      <c r="K6001" s="11" t="s">
        <v>31</v>
      </c>
      <c r="L6001" s="11" t="s">
        <v>199</v>
      </c>
      <c r="M6001" s="11" t="s">
        <v>736</v>
      </c>
      <c r="N6001" s="12">
        <v>878</v>
      </c>
      <c r="O6001" s="11" t="s">
        <v>662</v>
      </c>
    </row>
    <row r="6002" spans="10:15" customFormat="1" ht="13.8">
      <c r="J6002" s="11" t="s">
        <v>6610</v>
      </c>
      <c r="K6002" s="11" t="s">
        <v>31</v>
      </c>
      <c r="L6002" s="11" t="s">
        <v>199</v>
      </c>
      <c r="M6002" s="11" t="s">
        <v>736</v>
      </c>
      <c r="N6002" s="12">
        <v>771</v>
      </c>
      <c r="O6002" s="11" t="s">
        <v>662</v>
      </c>
    </row>
    <row r="6003" spans="10:15" customFormat="1" ht="13.8">
      <c r="J6003" s="11" t="s">
        <v>6611</v>
      </c>
      <c r="K6003" s="11" t="s">
        <v>31</v>
      </c>
      <c r="L6003" s="11" t="s">
        <v>199</v>
      </c>
      <c r="M6003" s="11" t="s">
        <v>736</v>
      </c>
      <c r="N6003" s="12">
        <v>757</v>
      </c>
      <c r="O6003" s="11" t="s">
        <v>662</v>
      </c>
    </row>
    <row r="6004" spans="10:15" customFormat="1" ht="13.8">
      <c r="J6004" s="11" t="s">
        <v>6612</v>
      </c>
      <c r="K6004" s="11" t="s">
        <v>31</v>
      </c>
      <c r="L6004" s="11" t="s">
        <v>199</v>
      </c>
      <c r="M6004" s="11" t="s">
        <v>736</v>
      </c>
      <c r="N6004" s="12">
        <v>746</v>
      </c>
      <c r="O6004" s="11" t="s">
        <v>662</v>
      </c>
    </row>
    <row r="6005" spans="10:15" customFormat="1" ht="13.8">
      <c r="J6005" s="11" t="s">
        <v>6613</v>
      </c>
      <c r="K6005" s="11" t="s">
        <v>31</v>
      </c>
      <c r="L6005" s="11" t="s">
        <v>199</v>
      </c>
      <c r="M6005" s="11" t="s">
        <v>736</v>
      </c>
      <c r="N6005" s="12">
        <v>729</v>
      </c>
      <c r="O6005" s="11" t="s">
        <v>662</v>
      </c>
    </row>
    <row r="6006" spans="10:15" customFormat="1" ht="13.8">
      <c r="J6006" s="11" t="s">
        <v>6614</v>
      </c>
      <c r="K6006" s="11" t="s">
        <v>31</v>
      </c>
      <c r="L6006" s="11" t="s">
        <v>199</v>
      </c>
      <c r="M6006" s="11" t="s">
        <v>736</v>
      </c>
      <c r="N6006" s="12">
        <v>728</v>
      </c>
      <c r="O6006" s="11" t="s">
        <v>662</v>
      </c>
    </row>
    <row r="6007" spans="10:15" customFormat="1" ht="13.8">
      <c r="J6007" s="11" t="s">
        <v>6615</v>
      </c>
      <c r="K6007" s="11" t="s">
        <v>31</v>
      </c>
      <c r="L6007" s="11" t="s">
        <v>199</v>
      </c>
      <c r="M6007" s="11" t="s">
        <v>736</v>
      </c>
      <c r="N6007" s="12">
        <v>721</v>
      </c>
      <c r="O6007" s="11" t="s">
        <v>662</v>
      </c>
    </row>
    <row r="6008" spans="10:15" customFormat="1" ht="13.8">
      <c r="J6008" s="11" t="s">
        <v>6616</v>
      </c>
      <c r="K6008" s="11" t="s">
        <v>31</v>
      </c>
      <c r="L6008" s="11" t="s">
        <v>199</v>
      </c>
      <c r="M6008" s="11" t="s">
        <v>736</v>
      </c>
      <c r="N6008" s="12">
        <v>681</v>
      </c>
      <c r="O6008" s="11" t="s">
        <v>662</v>
      </c>
    </row>
    <row r="6009" spans="10:15" customFormat="1" ht="13.8">
      <c r="J6009" s="11" t="s">
        <v>6617</v>
      </c>
      <c r="K6009" s="11" t="s">
        <v>31</v>
      </c>
      <c r="L6009" s="11" t="s">
        <v>199</v>
      </c>
      <c r="M6009" s="11" t="s">
        <v>736</v>
      </c>
      <c r="N6009" s="12">
        <v>601</v>
      </c>
      <c r="O6009" s="11" t="s">
        <v>662</v>
      </c>
    </row>
    <row r="6010" spans="10:15" customFormat="1" ht="13.8">
      <c r="J6010" s="11" t="s">
        <v>6618</v>
      </c>
      <c r="K6010" s="11" t="s">
        <v>31</v>
      </c>
      <c r="L6010" s="11" t="s">
        <v>199</v>
      </c>
      <c r="M6010" s="11" t="s">
        <v>736</v>
      </c>
      <c r="N6010" s="12">
        <v>598</v>
      </c>
      <c r="O6010" s="11" t="s">
        <v>662</v>
      </c>
    </row>
    <row r="6011" spans="10:15" customFormat="1" ht="13.8">
      <c r="J6011" s="11" t="s">
        <v>6619</v>
      </c>
      <c r="K6011" s="11" t="s">
        <v>31</v>
      </c>
      <c r="L6011" s="11" t="s">
        <v>199</v>
      </c>
      <c r="M6011" s="11" t="s">
        <v>736</v>
      </c>
      <c r="N6011" s="12">
        <v>588</v>
      </c>
      <c r="O6011" s="11" t="s">
        <v>662</v>
      </c>
    </row>
    <row r="6012" spans="10:15" customFormat="1" ht="13.8">
      <c r="J6012" s="11" t="s">
        <v>6620</v>
      </c>
      <c r="K6012" s="11" t="s">
        <v>31</v>
      </c>
      <c r="L6012" s="11" t="s">
        <v>199</v>
      </c>
      <c r="M6012" s="11" t="s">
        <v>736</v>
      </c>
      <c r="N6012" s="12">
        <v>577</v>
      </c>
      <c r="O6012" s="11" t="s">
        <v>662</v>
      </c>
    </row>
    <row r="6013" spans="10:15" customFormat="1" ht="13.8">
      <c r="J6013" s="11" t="s">
        <v>6621</v>
      </c>
      <c r="K6013" s="11" t="s">
        <v>31</v>
      </c>
      <c r="L6013" s="11" t="s">
        <v>199</v>
      </c>
      <c r="M6013" s="11" t="s">
        <v>736</v>
      </c>
      <c r="N6013" s="12">
        <v>546</v>
      </c>
      <c r="O6013" s="11" t="s">
        <v>662</v>
      </c>
    </row>
    <row r="6014" spans="10:15" customFormat="1" ht="13.8">
      <c r="J6014" s="11" t="s">
        <v>6622</v>
      </c>
      <c r="K6014" s="11" t="s">
        <v>31</v>
      </c>
      <c r="L6014" s="11" t="s">
        <v>199</v>
      </c>
      <c r="M6014" s="11" t="s">
        <v>736</v>
      </c>
      <c r="N6014" s="12">
        <v>518</v>
      </c>
      <c r="O6014" s="11" t="s">
        <v>662</v>
      </c>
    </row>
    <row r="6015" spans="10:15" customFormat="1" ht="13.8">
      <c r="J6015" s="11" t="s">
        <v>6623</v>
      </c>
      <c r="K6015" s="11" t="s">
        <v>31</v>
      </c>
      <c r="L6015" s="11" t="s">
        <v>199</v>
      </c>
      <c r="M6015" s="11" t="s">
        <v>736</v>
      </c>
      <c r="N6015" s="12">
        <v>467</v>
      </c>
      <c r="O6015" s="11" t="s">
        <v>662</v>
      </c>
    </row>
    <row r="6016" spans="10:15" customFormat="1" ht="13.8">
      <c r="J6016" s="11" t="s">
        <v>6624</v>
      </c>
      <c r="K6016" s="11" t="s">
        <v>31</v>
      </c>
      <c r="L6016" s="11" t="s">
        <v>199</v>
      </c>
      <c r="M6016" s="11" t="s">
        <v>736</v>
      </c>
      <c r="N6016" s="12">
        <v>448</v>
      </c>
      <c r="O6016" s="11" t="s">
        <v>662</v>
      </c>
    </row>
    <row r="6017" spans="10:15" customFormat="1" ht="13.8">
      <c r="J6017" s="11" t="s">
        <v>6625</v>
      </c>
      <c r="K6017" s="11" t="s">
        <v>31</v>
      </c>
      <c r="L6017" s="11" t="s">
        <v>199</v>
      </c>
      <c r="M6017" s="11" t="s">
        <v>736</v>
      </c>
      <c r="N6017" s="12">
        <v>442</v>
      </c>
      <c r="O6017" s="11" t="s">
        <v>662</v>
      </c>
    </row>
    <row r="6018" spans="10:15" customFormat="1" ht="13.8">
      <c r="J6018" s="11" t="s">
        <v>6626</v>
      </c>
      <c r="K6018" s="11" t="s">
        <v>31</v>
      </c>
      <c r="L6018" s="11" t="s">
        <v>199</v>
      </c>
      <c r="M6018" s="11" t="s">
        <v>736</v>
      </c>
      <c r="N6018" s="12">
        <v>435</v>
      </c>
      <c r="O6018" s="11" t="s">
        <v>662</v>
      </c>
    </row>
    <row r="6019" spans="10:15" customFormat="1" ht="13.8">
      <c r="J6019" s="11" t="s">
        <v>6627</v>
      </c>
      <c r="K6019" s="11" t="s">
        <v>31</v>
      </c>
      <c r="L6019" s="11" t="s">
        <v>199</v>
      </c>
      <c r="M6019" s="11" t="s">
        <v>736</v>
      </c>
      <c r="N6019" s="12">
        <v>420</v>
      </c>
      <c r="O6019" s="11" t="s">
        <v>662</v>
      </c>
    </row>
    <row r="6020" spans="10:15" customFormat="1" ht="13.8">
      <c r="J6020" s="11" t="s">
        <v>6628</v>
      </c>
      <c r="K6020" s="11" t="s">
        <v>31</v>
      </c>
      <c r="L6020" s="11" t="s">
        <v>199</v>
      </c>
      <c r="M6020" s="11" t="s">
        <v>736</v>
      </c>
      <c r="N6020" s="12">
        <v>414</v>
      </c>
      <c r="O6020" s="11" t="s">
        <v>662</v>
      </c>
    </row>
    <row r="6021" spans="10:15" customFormat="1" ht="13.8">
      <c r="J6021" s="11" t="s">
        <v>6629</v>
      </c>
      <c r="K6021" s="11" t="s">
        <v>31</v>
      </c>
      <c r="L6021" s="11" t="s">
        <v>199</v>
      </c>
      <c r="M6021" s="11" t="s">
        <v>736</v>
      </c>
      <c r="N6021" s="12">
        <v>414</v>
      </c>
      <c r="O6021" s="11" t="s">
        <v>662</v>
      </c>
    </row>
    <row r="6022" spans="10:15" customFormat="1" ht="13.8">
      <c r="J6022" s="11" t="s">
        <v>6630</v>
      </c>
      <c r="K6022" s="11" t="s">
        <v>31</v>
      </c>
      <c r="L6022" s="11" t="s">
        <v>199</v>
      </c>
      <c r="M6022" s="11" t="s">
        <v>736</v>
      </c>
      <c r="N6022" s="12">
        <v>396</v>
      </c>
      <c r="O6022" s="11" t="s">
        <v>662</v>
      </c>
    </row>
    <row r="6023" spans="10:15" customFormat="1" ht="13.8">
      <c r="J6023" s="11" t="s">
        <v>6631</v>
      </c>
      <c r="K6023" s="11" t="s">
        <v>31</v>
      </c>
      <c r="L6023" s="11" t="s">
        <v>199</v>
      </c>
      <c r="M6023" s="11" t="s">
        <v>736</v>
      </c>
      <c r="N6023" s="12">
        <v>392</v>
      </c>
      <c r="O6023" s="11" t="s">
        <v>662</v>
      </c>
    </row>
    <row r="6024" spans="10:15" customFormat="1" ht="13.8">
      <c r="J6024" s="11" t="s">
        <v>6632</v>
      </c>
      <c r="K6024" s="11" t="s">
        <v>31</v>
      </c>
      <c r="L6024" s="11" t="s">
        <v>199</v>
      </c>
      <c r="M6024" s="11" t="s">
        <v>736</v>
      </c>
      <c r="N6024" s="12">
        <v>341</v>
      </c>
      <c r="O6024" s="11" t="s">
        <v>662</v>
      </c>
    </row>
    <row r="6025" spans="10:15" customFormat="1" ht="13.8">
      <c r="J6025" s="11" t="s">
        <v>6633</v>
      </c>
      <c r="K6025" s="11" t="s">
        <v>31</v>
      </c>
      <c r="L6025" s="11" t="s">
        <v>199</v>
      </c>
      <c r="M6025" s="11" t="s">
        <v>736</v>
      </c>
      <c r="N6025" s="12">
        <v>335</v>
      </c>
      <c r="O6025" s="11" t="s">
        <v>662</v>
      </c>
    </row>
    <row r="6026" spans="10:15" customFormat="1" ht="13.8">
      <c r="J6026" s="11" t="s">
        <v>6634</v>
      </c>
      <c r="K6026" s="11" t="s">
        <v>31</v>
      </c>
      <c r="L6026" s="11" t="s">
        <v>199</v>
      </c>
      <c r="M6026" s="11" t="s">
        <v>736</v>
      </c>
      <c r="N6026" s="12">
        <v>289</v>
      </c>
      <c r="O6026" s="11" t="s">
        <v>662</v>
      </c>
    </row>
    <row r="6027" spans="10:15" customFormat="1" ht="13.8">
      <c r="J6027" s="11" t="s">
        <v>6635</v>
      </c>
      <c r="K6027" s="11" t="s">
        <v>31</v>
      </c>
      <c r="L6027" s="11" t="s">
        <v>199</v>
      </c>
      <c r="M6027" s="11" t="s">
        <v>736</v>
      </c>
      <c r="N6027" s="12">
        <v>264</v>
      </c>
      <c r="O6027" s="11" t="s">
        <v>662</v>
      </c>
    </row>
    <row r="6028" spans="10:15" customFormat="1" ht="13.8">
      <c r="J6028" s="11" t="s">
        <v>6636</v>
      </c>
      <c r="K6028" s="11" t="s">
        <v>31</v>
      </c>
      <c r="L6028" s="11" t="s">
        <v>199</v>
      </c>
      <c r="M6028" s="11" t="s">
        <v>736</v>
      </c>
      <c r="N6028" s="12">
        <v>262</v>
      </c>
      <c r="O6028" s="11" t="s">
        <v>662</v>
      </c>
    </row>
    <row r="6029" spans="10:15" customFormat="1" ht="13.8">
      <c r="J6029" s="11" t="s">
        <v>6637</v>
      </c>
      <c r="K6029" s="11" t="s">
        <v>31</v>
      </c>
      <c r="L6029" s="11" t="s">
        <v>199</v>
      </c>
      <c r="M6029" s="11" t="s">
        <v>736</v>
      </c>
      <c r="N6029" s="12">
        <v>255</v>
      </c>
      <c r="O6029" s="11" t="s">
        <v>662</v>
      </c>
    </row>
    <row r="6030" spans="10:15" customFormat="1" ht="13.8">
      <c r="J6030" s="11" t="s">
        <v>6638</v>
      </c>
      <c r="K6030" s="11" t="s">
        <v>31</v>
      </c>
      <c r="L6030" s="11" t="s">
        <v>199</v>
      </c>
      <c r="M6030" s="11" t="s">
        <v>736</v>
      </c>
      <c r="N6030" s="12">
        <v>250</v>
      </c>
      <c r="O6030" s="11" t="s">
        <v>662</v>
      </c>
    </row>
    <row r="6031" spans="10:15" customFormat="1" ht="13.8">
      <c r="J6031" s="11" t="s">
        <v>6639</v>
      </c>
      <c r="K6031" s="11" t="s">
        <v>31</v>
      </c>
      <c r="L6031" s="11" t="s">
        <v>199</v>
      </c>
      <c r="M6031" s="11" t="s">
        <v>736</v>
      </c>
      <c r="N6031" s="12">
        <v>247</v>
      </c>
      <c r="O6031" s="11" t="s">
        <v>662</v>
      </c>
    </row>
    <row r="6032" spans="10:15" customFormat="1" ht="13.8">
      <c r="J6032" s="11" t="s">
        <v>6640</v>
      </c>
      <c r="K6032" s="11" t="s">
        <v>31</v>
      </c>
      <c r="L6032" s="11" t="s">
        <v>199</v>
      </c>
      <c r="M6032" s="11" t="s">
        <v>736</v>
      </c>
      <c r="N6032" s="12">
        <v>230</v>
      </c>
      <c r="O6032" s="11" t="s">
        <v>662</v>
      </c>
    </row>
    <row r="6033" spans="10:15" customFormat="1" ht="13.8">
      <c r="J6033" s="11" t="s">
        <v>6641</v>
      </c>
      <c r="K6033" s="11" t="s">
        <v>31</v>
      </c>
      <c r="L6033" s="11" t="s">
        <v>199</v>
      </c>
      <c r="M6033" s="11" t="s">
        <v>736</v>
      </c>
      <c r="N6033" s="12">
        <v>211</v>
      </c>
      <c r="O6033" s="11" t="s">
        <v>662</v>
      </c>
    </row>
    <row r="6034" spans="10:15" customFormat="1" ht="13.8">
      <c r="J6034" s="11" t="s">
        <v>6642</v>
      </c>
      <c r="K6034" s="11" t="s">
        <v>31</v>
      </c>
      <c r="L6034" s="11" t="s">
        <v>199</v>
      </c>
      <c r="M6034" s="11" t="s">
        <v>736</v>
      </c>
      <c r="N6034" s="12">
        <v>186</v>
      </c>
      <c r="O6034" s="11" t="s">
        <v>662</v>
      </c>
    </row>
    <row r="6035" spans="10:15" customFormat="1" ht="13.8">
      <c r="J6035" s="11" t="s">
        <v>6643</v>
      </c>
      <c r="K6035" s="11" t="s">
        <v>31</v>
      </c>
      <c r="L6035" s="11" t="s">
        <v>199</v>
      </c>
      <c r="M6035" s="11" t="s">
        <v>736</v>
      </c>
      <c r="N6035" s="12">
        <v>168</v>
      </c>
      <c r="O6035" s="11" t="s">
        <v>662</v>
      </c>
    </row>
    <row r="6036" spans="10:15" customFormat="1" ht="13.8">
      <c r="J6036" s="11" t="s">
        <v>6644</v>
      </c>
      <c r="K6036" s="11" t="s">
        <v>31</v>
      </c>
      <c r="L6036" s="11" t="s">
        <v>199</v>
      </c>
      <c r="M6036" s="11" t="s">
        <v>736</v>
      </c>
      <c r="N6036" s="12">
        <v>157</v>
      </c>
      <c r="O6036" s="11" t="s">
        <v>662</v>
      </c>
    </row>
    <row r="6037" spans="10:15" customFormat="1" ht="13.8">
      <c r="J6037" s="11" t="s">
        <v>6645</v>
      </c>
      <c r="K6037" s="11" t="s">
        <v>31</v>
      </c>
      <c r="L6037" s="11" t="s">
        <v>199</v>
      </c>
      <c r="M6037" s="11" t="s">
        <v>736</v>
      </c>
      <c r="N6037" s="12">
        <v>137</v>
      </c>
      <c r="O6037" s="11" t="s">
        <v>662</v>
      </c>
    </row>
    <row r="6038" spans="10:15" customFormat="1" ht="13.8">
      <c r="J6038" s="11" t="s">
        <v>6646</v>
      </c>
      <c r="K6038" s="11" t="s">
        <v>31</v>
      </c>
      <c r="L6038" s="11" t="s">
        <v>199</v>
      </c>
      <c r="M6038" s="11" t="s">
        <v>736</v>
      </c>
      <c r="N6038" s="12">
        <v>107</v>
      </c>
      <c r="O6038" s="11" t="s">
        <v>662</v>
      </c>
    </row>
    <row r="6039" spans="10:15" customFormat="1" ht="13.8">
      <c r="J6039" s="11" t="s">
        <v>6647</v>
      </c>
      <c r="K6039" s="11" t="s">
        <v>31</v>
      </c>
      <c r="L6039" s="11" t="s">
        <v>199</v>
      </c>
      <c r="M6039" s="11" t="s">
        <v>736</v>
      </c>
      <c r="N6039" s="12">
        <v>106</v>
      </c>
      <c r="O6039" s="11" t="s">
        <v>662</v>
      </c>
    </row>
    <row r="6040" spans="10:15" customFormat="1" ht="13.8">
      <c r="J6040" s="11" t="s">
        <v>6648</v>
      </c>
      <c r="K6040" s="11" t="s">
        <v>31</v>
      </c>
      <c r="L6040" s="11" t="s">
        <v>199</v>
      </c>
      <c r="M6040" s="11" t="s">
        <v>736</v>
      </c>
      <c r="N6040" s="12">
        <v>103</v>
      </c>
      <c r="O6040" s="11" t="s">
        <v>662</v>
      </c>
    </row>
    <row r="6041" spans="10:15" customFormat="1" ht="13.8">
      <c r="J6041" s="11" t="s">
        <v>6649</v>
      </c>
      <c r="K6041" s="11" t="s">
        <v>31</v>
      </c>
      <c r="L6041" s="11" t="s">
        <v>199</v>
      </c>
      <c r="M6041" s="11" t="s">
        <v>739</v>
      </c>
      <c r="N6041" s="12">
        <v>46308</v>
      </c>
      <c r="O6041" s="11" t="s">
        <v>448</v>
      </c>
    </row>
    <row r="6042" spans="10:15" customFormat="1" ht="13.8">
      <c r="J6042" s="11" t="s">
        <v>6650</v>
      </c>
      <c r="K6042" s="11" t="s">
        <v>31</v>
      </c>
      <c r="L6042" s="11" t="s">
        <v>199</v>
      </c>
      <c r="M6042" s="11" t="s">
        <v>739</v>
      </c>
      <c r="N6042" s="12">
        <v>13031</v>
      </c>
      <c r="O6042" s="11" t="s">
        <v>448</v>
      </c>
    </row>
    <row r="6043" spans="10:15" customFormat="1" ht="13.8">
      <c r="J6043" s="11" t="s">
        <v>6651</v>
      </c>
      <c r="K6043" s="11" t="s">
        <v>31</v>
      </c>
      <c r="L6043" s="11" t="s">
        <v>199</v>
      </c>
      <c r="M6043" s="11" t="s">
        <v>739</v>
      </c>
      <c r="N6043" s="12">
        <v>8825</v>
      </c>
      <c r="O6043" s="11" t="s">
        <v>480</v>
      </c>
    </row>
    <row r="6044" spans="10:15" customFormat="1" ht="13.8">
      <c r="J6044" s="11" t="s">
        <v>6652</v>
      </c>
      <c r="K6044" s="11" t="s">
        <v>31</v>
      </c>
      <c r="L6044" s="11" t="s">
        <v>199</v>
      </c>
      <c r="M6044" s="11" t="s">
        <v>739</v>
      </c>
      <c r="N6044" s="12">
        <v>8272</v>
      </c>
      <c r="O6044" s="11" t="s">
        <v>480</v>
      </c>
    </row>
    <row r="6045" spans="10:15" customFormat="1" ht="13.8">
      <c r="J6045" s="11" t="s">
        <v>6653</v>
      </c>
      <c r="K6045" s="11" t="s">
        <v>31</v>
      </c>
      <c r="L6045" s="11" t="s">
        <v>199</v>
      </c>
      <c r="M6045" s="11" t="s">
        <v>739</v>
      </c>
      <c r="N6045" s="12">
        <v>7984</v>
      </c>
      <c r="O6045" s="11" t="s">
        <v>480</v>
      </c>
    </row>
    <row r="6046" spans="10:15" customFormat="1" ht="13.8">
      <c r="J6046" s="11" t="s">
        <v>6654</v>
      </c>
      <c r="K6046" s="11" t="s">
        <v>31</v>
      </c>
      <c r="L6046" s="11" t="s">
        <v>199</v>
      </c>
      <c r="M6046" s="11" t="s">
        <v>739</v>
      </c>
      <c r="N6046" s="12">
        <v>7485</v>
      </c>
      <c r="O6046" s="11" t="s">
        <v>480</v>
      </c>
    </row>
    <row r="6047" spans="10:15" customFormat="1" ht="13.8">
      <c r="J6047" s="11" t="s">
        <v>6655</v>
      </c>
      <c r="K6047" s="11" t="s">
        <v>31</v>
      </c>
      <c r="L6047" s="11" t="s">
        <v>199</v>
      </c>
      <c r="M6047" s="11" t="s">
        <v>739</v>
      </c>
      <c r="N6047" s="12">
        <v>7437</v>
      </c>
      <c r="O6047" s="11" t="s">
        <v>480</v>
      </c>
    </row>
    <row r="6048" spans="10:15" customFormat="1" ht="13.8">
      <c r="J6048" s="11" t="s">
        <v>6656</v>
      </c>
      <c r="K6048" s="11" t="s">
        <v>31</v>
      </c>
      <c r="L6048" s="11" t="s">
        <v>199</v>
      </c>
      <c r="M6048" s="11" t="s">
        <v>739</v>
      </c>
      <c r="N6048" s="12">
        <v>5141</v>
      </c>
      <c r="O6048" s="11" t="s">
        <v>480</v>
      </c>
    </row>
    <row r="6049" spans="10:15" customFormat="1" ht="13.8">
      <c r="J6049" s="11" t="s">
        <v>6657</v>
      </c>
      <c r="K6049" s="11" t="s">
        <v>31</v>
      </c>
      <c r="L6049" s="11" t="s">
        <v>199</v>
      </c>
      <c r="M6049" s="11" t="s">
        <v>739</v>
      </c>
      <c r="N6049" s="12">
        <v>4547</v>
      </c>
      <c r="O6049" s="11" t="s">
        <v>514</v>
      </c>
    </row>
    <row r="6050" spans="10:15" customFormat="1" ht="13.8">
      <c r="J6050" s="11" t="s">
        <v>6658</v>
      </c>
      <c r="K6050" s="11" t="s">
        <v>31</v>
      </c>
      <c r="L6050" s="11" t="s">
        <v>199</v>
      </c>
      <c r="M6050" s="11" t="s">
        <v>739</v>
      </c>
      <c r="N6050" s="12">
        <v>4450</v>
      </c>
      <c r="O6050" s="11" t="s">
        <v>514</v>
      </c>
    </row>
    <row r="6051" spans="10:15" customFormat="1" ht="13.8">
      <c r="J6051" s="11" t="s">
        <v>6659</v>
      </c>
      <c r="K6051" s="11" t="s">
        <v>31</v>
      </c>
      <c r="L6051" s="11" t="s">
        <v>199</v>
      </c>
      <c r="M6051" s="11" t="s">
        <v>739</v>
      </c>
      <c r="N6051" s="12">
        <v>4246</v>
      </c>
      <c r="O6051" s="11" t="s">
        <v>514</v>
      </c>
    </row>
    <row r="6052" spans="10:15" customFormat="1" ht="13.8">
      <c r="J6052" s="11" t="s">
        <v>6660</v>
      </c>
      <c r="K6052" s="11" t="s">
        <v>31</v>
      </c>
      <c r="L6052" s="11" t="s">
        <v>199</v>
      </c>
      <c r="M6052" s="11" t="s">
        <v>739</v>
      </c>
      <c r="N6052" s="12">
        <v>4170</v>
      </c>
      <c r="O6052" s="11" t="s">
        <v>514</v>
      </c>
    </row>
    <row r="6053" spans="10:15" customFormat="1" ht="13.8">
      <c r="J6053" s="11" t="s">
        <v>6661</v>
      </c>
      <c r="K6053" s="11" t="s">
        <v>31</v>
      </c>
      <c r="L6053" s="11" t="s">
        <v>199</v>
      </c>
      <c r="M6053" s="11" t="s">
        <v>739</v>
      </c>
      <c r="N6053" s="12">
        <v>3558</v>
      </c>
      <c r="O6053" s="11" t="s">
        <v>514</v>
      </c>
    </row>
    <row r="6054" spans="10:15" customFormat="1" ht="13.8">
      <c r="J6054" s="11" t="s">
        <v>6662</v>
      </c>
      <c r="K6054" s="11" t="s">
        <v>31</v>
      </c>
      <c r="L6054" s="11" t="s">
        <v>199</v>
      </c>
      <c r="M6054" s="11" t="s">
        <v>739</v>
      </c>
      <c r="N6054" s="12">
        <v>2721</v>
      </c>
      <c r="O6054" s="11" t="s">
        <v>514</v>
      </c>
    </row>
    <row r="6055" spans="10:15" customFormat="1" ht="13.8">
      <c r="J6055" s="11" t="s">
        <v>6663</v>
      </c>
      <c r="K6055" s="11" t="s">
        <v>31</v>
      </c>
      <c r="L6055" s="11" t="s">
        <v>199</v>
      </c>
      <c r="M6055" s="11" t="s">
        <v>739</v>
      </c>
      <c r="N6055" s="12">
        <v>2588</v>
      </c>
      <c r="O6055" s="11" t="s">
        <v>514</v>
      </c>
    </row>
    <row r="6056" spans="10:15" customFormat="1" ht="13.8">
      <c r="J6056" s="11" t="s">
        <v>6664</v>
      </c>
      <c r="K6056" s="11" t="s">
        <v>31</v>
      </c>
      <c r="L6056" s="11" t="s">
        <v>199</v>
      </c>
      <c r="M6056" s="11" t="s">
        <v>739</v>
      </c>
      <c r="N6056" s="12">
        <v>2465</v>
      </c>
      <c r="O6056" s="11" t="s">
        <v>514</v>
      </c>
    </row>
    <row r="6057" spans="10:15" customFormat="1" ht="13.8">
      <c r="J6057" s="11" t="s">
        <v>6665</v>
      </c>
      <c r="K6057" s="11" t="s">
        <v>31</v>
      </c>
      <c r="L6057" s="11" t="s">
        <v>199</v>
      </c>
      <c r="M6057" s="11" t="s">
        <v>739</v>
      </c>
      <c r="N6057" s="12">
        <v>2295</v>
      </c>
      <c r="O6057" s="11" t="s">
        <v>514</v>
      </c>
    </row>
    <row r="6058" spans="10:15" customFormat="1" ht="13.8">
      <c r="J6058" s="11" t="s">
        <v>6666</v>
      </c>
      <c r="K6058" s="11" t="s">
        <v>31</v>
      </c>
      <c r="L6058" s="11" t="s">
        <v>199</v>
      </c>
      <c r="M6058" s="11" t="s">
        <v>739</v>
      </c>
      <c r="N6058" s="12">
        <v>2117</v>
      </c>
      <c r="O6058" s="11" t="s">
        <v>514</v>
      </c>
    </row>
    <row r="6059" spans="10:15" customFormat="1" ht="13.8">
      <c r="J6059" s="11" t="s">
        <v>6667</v>
      </c>
      <c r="K6059" s="11" t="s">
        <v>31</v>
      </c>
      <c r="L6059" s="11" t="s">
        <v>199</v>
      </c>
      <c r="M6059" s="11" t="s">
        <v>739</v>
      </c>
      <c r="N6059" s="12">
        <v>2028</v>
      </c>
      <c r="O6059" s="11" t="s">
        <v>514</v>
      </c>
    </row>
    <row r="6060" spans="10:15" customFormat="1" ht="13.8">
      <c r="J6060" s="11" t="s">
        <v>6668</v>
      </c>
      <c r="K6060" s="11" t="s">
        <v>31</v>
      </c>
      <c r="L6060" s="11" t="s">
        <v>199</v>
      </c>
      <c r="M6060" s="11" t="s">
        <v>739</v>
      </c>
      <c r="N6060" s="12">
        <v>1768</v>
      </c>
      <c r="O6060" s="11" t="s">
        <v>606</v>
      </c>
    </row>
    <row r="6061" spans="10:15" customFormat="1" ht="13.8">
      <c r="J6061" s="11" t="s">
        <v>6669</v>
      </c>
      <c r="K6061" s="11" t="s">
        <v>31</v>
      </c>
      <c r="L6061" s="11" t="s">
        <v>199</v>
      </c>
      <c r="M6061" s="11" t="s">
        <v>739</v>
      </c>
      <c r="N6061" s="12">
        <v>1618</v>
      </c>
      <c r="O6061" s="11" t="s">
        <v>606</v>
      </c>
    </row>
    <row r="6062" spans="10:15" customFormat="1" ht="13.8">
      <c r="J6062" s="11" t="s">
        <v>6670</v>
      </c>
      <c r="K6062" s="11" t="s">
        <v>31</v>
      </c>
      <c r="L6062" s="11" t="s">
        <v>199</v>
      </c>
      <c r="M6062" s="11" t="s">
        <v>739</v>
      </c>
      <c r="N6062" s="12">
        <v>1465</v>
      </c>
      <c r="O6062" s="11" t="s">
        <v>606</v>
      </c>
    </row>
    <row r="6063" spans="10:15" customFormat="1" ht="13.8">
      <c r="J6063" s="11" t="s">
        <v>6671</v>
      </c>
      <c r="K6063" s="11" t="s">
        <v>31</v>
      </c>
      <c r="L6063" s="11" t="s">
        <v>199</v>
      </c>
      <c r="M6063" s="11" t="s">
        <v>739</v>
      </c>
      <c r="N6063" s="12">
        <v>1401</v>
      </c>
      <c r="O6063" s="11" t="s">
        <v>606</v>
      </c>
    </row>
    <row r="6064" spans="10:15" customFormat="1" ht="13.8">
      <c r="J6064" s="11" t="s">
        <v>6672</v>
      </c>
      <c r="K6064" s="11" t="s">
        <v>31</v>
      </c>
      <c r="L6064" s="11" t="s">
        <v>199</v>
      </c>
      <c r="M6064" s="11" t="s">
        <v>739</v>
      </c>
      <c r="N6064" s="12">
        <v>1346</v>
      </c>
      <c r="O6064" s="11" t="s">
        <v>606</v>
      </c>
    </row>
    <row r="6065" spans="10:15" customFormat="1" ht="13.8">
      <c r="J6065" s="11" t="s">
        <v>6673</v>
      </c>
      <c r="K6065" s="11" t="s">
        <v>31</v>
      </c>
      <c r="L6065" s="11" t="s">
        <v>199</v>
      </c>
      <c r="M6065" s="11" t="s">
        <v>739</v>
      </c>
      <c r="N6065" s="12">
        <v>1292</v>
      </c>
      <c r="O6065" s="11" t="s">
        <v>606</v>
      </c>
    </row>
    <row r="6066" spans="10:15" customFormat="1" ht="13.8">
      <c r="J6066" s="11" t="s">
        <v>6674</v>
      </c>
      <c r="K6066" s="11" t="s">
        <v>31</v>
      </c>
      <c r="L6066" s="11" t="s">
        <v>199</v>
      </c>
      <c r="M6066" s="11" t="s">
        <v>739</v>
      </c>
      <c r="N6066" s="12">
        <v>1258</v>
      </c>
      <c r="O6066" s="11" t="s">
        <v>606</v>
      </c>
    </row>
    <row r="6067" spans="10:15" customFormat="1" ht="13.8">
      <c r="J6067" s="11" t="s">
        <v>6675</v>
      </c>
      <c r="K6067" s="11" t="s">
        <v>31</v>
      </c>
      <c r="L6067" s="11" t="s">
        <v>199</v>
      </c>
      <c r="M6067" s="11" t="s">
        <v>739</v>
      </c>
      <c r="N6067" s="12">
        <v>1203</v>
      </c>
      <c r="O6067" s="11" t="s">
        <v>606</v>
      </c>
    </row>
    <row r="6068" spans="10:15" customFormat="1" ht="13.8">
      <c r="J6068" s="11" t="s">
        <v>6676</v>
      </c>
      <c r="K6068" s="11" t="s">
        <v>31</v>
      </c>
      <c r="L6068" s="11" t="s">
        <v>199</v>
      </c>
      <c r="M6068" s="11" t="s">
        <v>739</v>
      </c>
      <c r="N6068" s="12">
        <v>1137</v>
      </c>
      <c r="O6068" s="11" t="s">
        <v>606</v>
      </c>
    </row>
    <row r="6069" spans="10:15" customFormat="1" ht="13.8">
      <c r="J6069" s="11" t="s">
        <v>6677</v>
      </c>
      <c r="K6069" s="11" t="s">
        <v>31</v>
      </c>
      <c r="L6069" s="11" t="s">
        <v>199</v>
      </c>
      <c r="M6069" s="11" t="s">
        <v>739</v>
      </c>
      <c r="N6069" s="12">
        <v>1055</v>
      </c>
      <c r="O6069" s="11" t="s">
        <v>606</v>
      </c>
    </row>
    <row r="6070" spans="10:15" customFormat="1" ht="13.8">
      <c r="J6070" s="11" t="s">
        <v>6678</v>
      </c>
      <c r="K6070" s="11" t="s">
        <v>31</v>
      </c>
      <c r="L6070" s="11" t="s">
        <v>199</v>
      </c>
      <c r="M6070" s="11" t="s">
        <v>739</v>
      </c>
      <c r="N6070" s="12">
        <v>1028</v>
      </c>
      <c r="O6070" s="11" t="s">
        <v>606</v>
      </c>
    </row>
    <row r="6071" spans="10:15" customFormat="1" ht="13.8">
      <c r="J6071" s="11" t="s">
        <v>6679</v>
      </c>
      <c r="K6071" s="11" t="s">
        <v>31</v>
      </c>
      <c r="L6071" s="11" t="s">
        <v>199</v>
      </c>
      <c r="M6071" s="11" t="s">
        <v>739</v>
      </c>
      <c r="N6071" s="12">
        <v>979</v>
      </c>
      <c r="O6071" s="11" t="s">
        <v>662</v>
      </c>
    </row>
    <row r="6072" spans="10:15" customFormat="1" ht="13.8">
      <c r="J6072" s="11" t="s">
        <v>6680</v>
      </c>
      <c r="K6072" s="11" t="s">
        <v>31</v>
      </c>
      <c r="L6072" s="11" t="s">
        <v>199</v>
      </c>
      <c r="M6072" s="11" t="s">
        <v>739</v>
      </c>
      <c r="N6072" s="12">
        <v>916</v>
      </c>
      <c r="O6072" s="11" t="s">
        <v>662</v>
      </c>
    </row>
    <row r="6073" spans="10:15" customFormat="1" ht="13.8">
      <c r="J6073" s="11" t="s">
        <v>6681</v>
      </c>
      <c r="K6073" s="11" t="s">
        <v>31</v>
      </c>
      <c r="L6073" s="11" t="s">
        <v>199</v>
      </c>
      <c r="M6073" s="11" t="s">
        <v>739</v>
      </c>
      <c r="N6073" s="12">
        <v>909</v>
      </c>
      <c r="O6073" s="11" t="s">
        <v>662</v>
      </c>
    </row>
    <row r="6074" spans="10:15" customFormat="1" ht="13.8">
      <c r="J6074" s="11" t="s">
        <v>6682</v>
      </c>
      <c r="K6074" s="11" t="s">
        <v>31</v>
      </c>
      <c r="L6074" s="11" t="s">
        <v>199</v>
      </c>
      <c r="M6074" s="11" t="s">
        <v>739</v>
      </c>
      <c r="N6074" s="12">
        <v>899</v>
      </c>
      <c r="O6074" s="11" t="s">
        <v>662</v>
      </c>
    </row>
    <row r="6075" spans="10:15" customFormat="1" ht="13.8">
      <c r="J6075" s="11" t="s">
        <v>6683</v>
      </c>
      <c r="K6075" s="11" t="s">
        <v>31</v>
      </c>
      <c r="L6075" s="11" t="s">
        <v>199</v>
      </c>
      <c r="M6075" s="11" t="s">
        <v>739</v>
      </c>
      <c r="N6075" s="12">
        <v>878</v>
      </c>
      <c r="O6075" s="11" t="s">
        <v>662</v>
      </c>
    </row>
    <row r="6076" spans="10:15" customFormat="1" ht="13.8">
      <c r="J6076" s="11" t="s">
        <v>6684</v>
      </c>
      <c r="K6076" s="11" t="s">
        <v>31</v>
      </c>
      <c r="L6076" s="11" t="s">
        <v>199</v>
      </c>
      <c r="M6076" s="11" t="s">
        <v>739</v>
      </c>
      <c r="N6076" s="12">
        <v>864</v>
      </c>
      <c r="O6076" s="11" t="s">
        <v>662</v>
      </c>
    </row>
    <row r="6077" spans="10:15" customFormat="1" ht="13.8">
      <c r="J6077" s="11" t="s">
        <v>6685</v>
      </c>
      <c r="K6077" s="11" t="s">
        <v>31</v>
      </c>
      <c r="L6077" s="11" t="s">
        <v>199</v>
      </c>
      <c r="M6077" s="11" t="s">
        <v>739</v>
      </c>
      <c r="N6077" s="12">
        <v>849</v>
      </c>
      <c r="O6077" s="11" t="s">
        <v>662</v>
      </c>
    </row>
    <row r="6078" spans="10:15" customFormat="1" ht="13.8">
      <c r="J6078" s="11" t="s">
        <v>6686</v>
      </c>
      <c r="K6078" s="11" t="s">
        <v>31</v>
      </c>
      <c r="L6078" s="11" t="s">
        <v>199</v>
      </c>
      <c r="M6078" s="11" t="s">
        <v>739</v>
      </c>
      <c r="N6078" s="12">
        <v>819</v>
      </c>
      <c r="O6078" s="11" t="s">
        <v>662</v>
      </c>
    </row>
    <row r="6079" spans="10:15" customFormat="1" ht="13.8">
      <c r="J6079" s="11" t="s">
        <v>6687</v>
      </c>
      <c r="K6079" s="11" t="s">
        <v>31</v>
      </c>
      <c r="L6079" s="11" t="s">
        <v>199</v>
      </c>
      <c r="M6079" s="11" t="s">
        <v>739</v>
      </c>
      <c r="N6079" s="12">
        <v>816</v>
      </c>
      <c r="O6079" s="11" t="s">
        <v>662</v>
      </c>
    </row>
    <row r="6080" spans="10:15" customFormat="1" ht="13.8">
      <c r="J6080" s="11" t="s">
        <v>6688</v>
      </c>
      <c r="K6080" s="11" t="s">
        <v>31</v>
      </c>
      <c r="L6080" s="11" t="s">
        <v>199</v>
      </c>
      <c r="M6080" s="11" t="s">
        <v>739</v>
      </c>
      <c r="N6080" s="12">
        <v>804</v>
      </c>
      <c r="O6080" s="11" t="s">
        <v>662</v>
      </c>
    </row>
    <row r="6081" spans="10:15" customFormat="1" ht="13.8">
      <c r="J6081" s="11" t="s">
        <v>6689</v>
      </c>
      <c r="K6081" s="11" t="s">
        <v>31</v>
      </c>
      <c r="L6081" s="11" t="s">
        <v>199</v>
      </c>
      <c r="M6081" s="11" t="s">
        <v>739</v>
      </c>
      <c r="N6081" s="12">
        <v>754</v>
      </c>
      <c r="O6081" s="11" t="s">
        <v>662</v>
      </c>
    </row>
    <row r="6082" spans="10:15" customFormat="1" ht="13.8">
      <c r="J6082" s="11" t="s">
        <v>6690</v>
      </c>
      <c r="K6082" s="11" t="s">
        <v>31</v>
      </c>
      <c r="L6082" s="11" t="s">
        <v>199</v>
      </c>
      <c r="M6082" s="11" t="s">
        <v>739</v>
      </c>
      <c r="N6082" s="12">
        <v>709</v>
      </c>
      <c r="O6082" s="11" t="s">
        <v>662</v>
      </c>
    </row>
    <row r="6083" spans="10:15" customFormat="1" ht="13.8">
      <c r="J6083" s="11" t="s">
        <v>6691</v>
      </c>
      <c r="K6083" s="11" t="s">
        <v>31</v>
      </c>
      <c r="L6083" s="11" t="s">
        <v>199</v>
      </c>
      <c r="M6083" s="11" t="s">
        <v>739</v>
      </c>
      <c r="N6083" s="12">
        <v>672</v>
      </c>
      <c r="O6083" s="11" t="s">
        <v>662</v>
      </c>
    </row>
    <row r="6084" spans="10:15" customFormat="1" ht="13.8">
      <c r="J6084" s="11" t="s">
        <v>6692</v>
      </c>
      <c r="K6084" s="11" t="s">
        <v>31</v>
      </c>
      <c r="L6084" s="11" t="s">
        <v>199</v>
      </c>
      <c r="M6084" s="11" t="s">
        <v>739</v>
      </c>
      <c r="N6084" s="12">
        <v>594</v>
      </c>
      <c r="O6084" s="11" t="s">
        <v>662</v>
      </c>
    </row>
    <row r="6085" spans="10:15" customFormat="1" ht="13.8">
      <c r="J6085" s="11" t="s">
        <v>6693</v>
      </c>
      <c r="K6085" s="11" t="s">
        <v>31</v>
      </c>
      <c r="L6085" s="11" t="s">
        <v>199</v>
      </c>
      <c r="M6085" s="11" t="s">
        <v>739</v>
      </c>
      <c r="N6085" s="12">
        <v>580</v>
      </c>
      <c r="O6085" s="11" t="s">
        <v>662</v>
      </c>
    </row>
    <row r="6086" spans="10:15" customFormat="1" ht="13.8">
      <c r="J6086" s="11" t="s">
        <v>6694</v>
      </c>
      <c r="K6086" s="11" t="s">
        <v>31</v>
      </c>
      <c r="L6086" s="11" t="s">
        <v>199</v>
      </c>
      <c r="M6086" s="11" t="s">
        <v>739</v>
      </c>
      <c r="N6086" s="12">
        <v>579</v>
      </c>
      <c r="O6086" s="11" t="s">
        <v>662</v>
      </c>
    </row>
    <row r="6087" spans="10:15" customFormat="1" ht="13.8">
      <c r="J6087" s="11" t="s">
        <v>6695</v>
      </c>
      <c r="K6087" s="11" t="s">
        <v>31</v>
      </c>
      <c r="L6087" s="11" t="s">
        <v>199</v>
      </c>
      <c r="M6087" s="11" t="s">
        <v>739</v>
      </c>
      <c r="N6087" s="12">
        <v>550</v>
      </c>
      <c r="O6087" s="11" t="s">
        <v>662</v>
      </c>
    </row>
    <row r="6088" spans="10:15" customFormat="1" ht="13.8">
      <c r="J6088" s="11" t="s">
        <v>6696</v>
      </c>
      <c r="K6088" s="11" t="s">
        <v>31</v>
      </c>
      <c r="L6088" s="11" t="s">
        <v>199</v>
      </c>
      <c r="M6088" s="11" t="s">
        <v>739</v>
      </c>
      <c r="N6088" s="12">
        <v>546</v>
      </c>
      <c r="O6088" s="11" t="s">
        <v>662</v>
      </c>
    </row>
    <row r="6089" spans="10:15" customFormat="1" ht="13.8">
      <c r="J6089" s="11" t="s">
        <v>6697</v>
      </c>
      <c r="K6089" s="11" t="s">
        <v>31</v>
      </c>
      <c r="L6089" s="11" t="s">
        <v>199</v>
      </c>
      <c r="M6089" s="11" t="s">
        <v>739</v>
      </c>
      <c r="N6089" s="12">
        <v>469</v>
      </c>
      <c r="O6089" s="11" t="s">
        <v>662</v>
      </c>
    </row>
    <row r="6090" spans="10:15" customFormat="1" ht="13.8">
      <c r="J6090" s="11" t="s">
        <v>6698</v>
      </c>
      <c r="K6090" s="11" t="s">
        <v>31</v>
      </c>
      <c r="L6090" s="11" t="s">
        <v>199</v>
      </c>
      <c r="M6090" s="11" t="s">
        <v>739</v>
      </c>
      <c r="N6090" s="12">
        <v>465</v>
      </c>
      <c r="O6090" s="11" t="s">
        <v>662</v>
      </c>
    </row>
    <row r="6091" spans="10:15" customFormat="1" ht="13.8">
      <c r="J6091" s="11" t="s">
        <v>6699</v>
      </c>
      <c r="K6091" s="11" t="s">
        <v>31</v>
      </c>
      <c r="L6091" s="11" t="s">
        <v>199</v>
      </c>
      <c r="M6091" s="11" t="s">
        <v>739</v>
      </c>
      <c r="N6091" s="12">
        <v>420</v>
      </c>
      <c r="O6091" s="11" t="s">
        <v>662</v>
      </c>
    </row>
    <row r="6092" spans="10:15" customFormat="1" ht="13.8">
      <c r="J6092" s="11" t="s">
        <v>6700</v>
      </c>
      <c r="K6092" s="11" t="s">
        <v>31</v>
      </c>
      <c r="L6092" s="11" t="s">
        <v>199</v>
      </c>
      <c r="M6092" s="11" t="s">
        <v>739</v>
      </c>
      <c r="N6092" s="12">
        <v>410</v>
      </c>
      <c r="O6092" s="11" t="s">
        <v>662</v>
      </c>
    </row>
    <row r="6093" spans="10:15" customFormat="1" ht="13.8">
      <c r="J6093" s="11" t="s">
        <v>6701</v>
      </c>
      <c r="K6093" s="11" t="s">
        <v>31</v>
      </c>
      <c r="L6093" s="11" t="s">
        <v>199</v>
      </c>
      <c r="M6093" s="11" t="s">
        <v>739</v>
      </c>
      <c r="N6093" s="12">
        <v>402</v>
      </c>
      <c r="O6093" s="11" t="s">
        <v>662</v>
      </c>
    </row>
    <row r="6094" spans="10:15" customFormat="1" ht="13.8">
      <c r="J6094" s="11" t="s">
        <v>6702</v>
      </c>
      <c r="K6094" s="11" t="s">
        <v>31</v>
      </c>
      <c r="L6094" s="11" t="s">
        <v>199</v>
      </c>
      <c r="M6094" s="11" t="s">
        <v>739</v>
      </c>
      <c r="N6094" s="12">
        <v>400</v>
      </c>
      <c r="O6094" s="11" t="s">
        <v>662</v>
      </c>
    </row>
    <row r="6095" spans="10:15" customFormat="1" ht="13.8">
      <c r="J6095" s="11" t="s">
        <v>6703</v>
      </c>
      <c r="K6095" s="11" t="s">
        <v>31</v>
      </c>
      <c r="L6095" s="11" t="s">
        <v>199</v>
      </c>
      <c r="M6095" s="11" t="s">
        <v>739</v>
      </c>
      <c r="N6095" s="12">
        <v>391</v>
      </c>
      <c r="O6095" s="11" t="s">
        <v>662</v>
      </c>
    </row>
    <row r="6096" spans="10:15" customFormat="1" ht="13.8">
      <c r="J6096" s="11" t="s">
        <v>6704</v>
      </c>
      <c r="K6096" s="11" t="s">
        <v>31</v>
      </c>
      <c r="L6096" s="11" t="s">
        <v>199</v>
      </c>
      <c r="M6096" s="11" t="s">
        <v>739</v>
      </c>
      <c r="N6096" s="12">
        <v>382</v>
      </c>
      <c r="O6096" s="11" t="s">
        <v>662</v>
      </c>
    </row>
    <row r="6097" spans="10:15" customFormat="1" ht="13.8">
      <c r="J6097" s="11" t="s">
        <v>6705</v>
      </c>
      <c r="K6097" s="11" t="s">
        <v>31</v>
      </c>
      <c r="L6097" s="11" t="s">
        <v>199</v>
      </c>
      <c r="M6097" s="11" t="s">
        <v>739</v>
      </c>
      <c r="N6097" s="12">
        <v>340</v>
      </c>
      <c r="O6097" s="11" t="s">
        <v>662</v>
      </c>
    </row>
    <row r="6098" spans="10:15" customFormat="1" ht="13.8">
      <c r="J6098" s="11" t="s">
        <v>6706</v>
      </c>
      <c r="K6098" s="11" t="s">
        <v>31</v>
      </c>
      <c r="L6098" s="11" t="s">
        <v>199</v>
      </c>
      <c r="M6098" s="11" t="s">
        <v>739</v>
      </c>
      <c r="N6098" s="12">
        <v>334</v>
      </c>
      <c r="O6098" s="11" t="s">
        <v>662</v>
      </c>
    </row>
    <row r="6099" spans="10:15" customFormat="1" ht="13.8">
      <c r="J6099" s="11" t="s">
        <v>6707</v>
      </c>
      <c r="K6099" s="11" t="s">
        <v>31</v>
      </c>
      <c r="L6099" s="11" t="s">
        <v>199</v>
      </c>
      <c r="M6099" s="11" t="s">
        <v>739</v>
      </c>
      <c r="N6099" s="12">
        <v>329</v>
      </c>
      <c r="O6099" s="11" t="s">
        <v>662</v>
      </c>
    </row>
    <row r="6100" spans="10:15" customFormat="1" ht="13.8">
      <c r="J6100" s="11" t="s">
        <v>6708</v>
      </c>
      <c r="K6100" s="11" t="s">
        <v>31</v>
      </c>
      <c r="L6100" s="11" t="s">
        <v>199</v>
      </c>
      <c r="M6100" s="11" t="s">
        <v>739</v>
      </c>
      <c r="N6100" s="12">
        <v>321</v>
      </c>
      <c r="O6100" s="11" t="s">
        <v>662</v>
      </c>
    </row>
    <row r="6101" spans="10:15" customFormat="1" ht="13.8">
      <c r="J6101" s="11" t="s">
        <v>6709</v>
      </c>
      <c r="K6101" s="11" t="s">
        <v>31</v>
      </c>
      <c r="L6101" s="11" t="s">
        <v>199</v>
      </c>
      <c r="M6101" s="11" t="s">
        <v>739</v>
      </c>
      <c r="N6101" s="12">
        <v>278</v>
      </c>
      <c r="O6101" s="11" t="s">
        <v>662</v>
      </c>
    </row>
    <row r="6102" spans="10:15" customFormat="1" ht="13.8">
      <c r="J6102" s="11" t="s">
        <v>6710</v>
      </c>
      <c r="K6102" s="11" t="s">
        <v>31</v>
      </c>
      <c r="L6102" s="11" t="s">
        <v>199</v>
      </c>
      <c r="M6102" s="11" t="s">
        <v>739</v>
      </c>
      <c r="N6102" s="12">
        <v>265</v>
      </c>
      <c r="O6102" s="11" t="s">
        <v>662</v>
      </c>
    </row>
    <row r="6103" spans="10:15" customFormat="1" ht="13.8">
      <c r="J6103" s="11" t="s">
        <v>6711</v>
      </c>
      <c r="K6103" s="11" t="s">
        <v>31</v>
      </c>
      <c r="L6103" s="11" t="s">
        <v>199</v>
      </c>
      <c r="M6103" s="11" t="s">
        <v>739</v>
      </c>
      <c r="N6103" s="12">
        <v>265</v>
      </c>
      <c r="O6103" s="11" t="s">
        <v>662</v>
      </c>
    </row>
    <row r="6104" spans="10:15" customFormat="1" ht="13.8">
      <c r="J6104" s="11" t="s">
        <v>6712</v>
      </c>
      <c r="K6104" s="11" t="s">
        <v>31</v>
      </c>
      <c r="L6104" s="11" t="s">
        <v>199</v>
      </c>
      <c r="M6104" s="11" t="s">
        <v>739</v>
      </c>
      <c r="N6104" s="12">
        <v>252</v>
      </c>
      <c r="O6104" s="11" t="s">
        <v>662</v>
      </c>
    </row>
    <row r="6105" spans="10:15" customFormat="1" ht="13.8">
      <c r="J6105" s="11" t="s">
        <v>6713</v>
      </c>
      <c r="K6105" s="11" t="s">
        <v>31</v>
      </c>
      <c r="L6105" s="11" t="s">
        <v>199</v>
      </c>
      <c r="M6105" s="11" t="s">
        <v>739</v>
      </c>
      <c r="N6105" s="12">
        <v>251</v>
      </c>
      <c r="O6105" s="11" t="s">
        <v>662</v>
      </c>
    </row>
    <row r="6106" spans="10:15" customFormat="1" ht="13.8">
      <c r="J6106" s="11" t="s">
        <v>6714</v>
      </c>
      <c r="K6106" s="11" t="s">
        <v>31</v>
      </c>
      <c r="L6106" s="11" t="s">
        <v>199</v>
      </c>
      <c r="M6106" s="11" t="s">
        <v>739</v>
      </c>
      <c r="N6106" s="12">
        <v>243</v>
      </c>
      <c r="O6106" s="11" t="s">
        <v>662</v>
      </c>
    </row>
    <row r="6107" spans="10:15" customFormat="1" ht="13.8">
      <c r="J6107" s="11" t="s">
        <v>6715</v>
      </c>
      <c r="K6107" s="11" t="s">
        <v>31</v>
      </c>
      <c r="L6107" s="11" t="s">
        <v>199</v>
      </c>
      <c r="M6107" s="11" t="s">
        <v>739</v>
      </c>
      <c r="N6107" s="12">
        <v>239</v>
      </c>
      <c r="O6107" s="11" t="s">
        <v>662</v>
      </c>
    </row>
    <row r="6108" spans="10:15" customFormat="1" ht="13.8">
      <c r="J6108" s="11" t="s">
        <v>6716</v>
      </c>
      <c r="K6108" s="11" t="s">
        <v>31</v>
      </c>
      <c r="L6108" s="11" t="s">
        <v>199</v>
      </c>
      <c r="M6108" s="11" t="s">
        <v>739</v>
      </c>
      <c r="N6108" s="12">
        <v>237</v>
      </c>
      <c r="O6108" s="11" t="s">
        <v>662</v>
      </c>
    </row>
    <row r="6109" spans="10:15" customFormat="1" ht="13.8">
      <c r="J6109" s="11" t="s">
        <v>6717</v>
      </c>
      <c r="K6109" s="11" t="s">
        <v>31</v>
      </c>
      <c r="L6109" s="11" t="s">
        <v>199</v>
      </c>
      <c r="M6109" s="11" t="s">
        <v>739</v>
      </c>
      <c r="N6109" s="12">
        <v>219</v>
      </c>
      <c r="O6109" s="11" t="s">
        <v>662</v>
      </c>
    </row>
    <row r="6110" spans="10:15" customFormat="1" ht="13.8">
      <c r="J6110" s="11" t="s">
        <v>6718</v>
      </c>
      <c r="K6110" s="11" t="s">
        <v>31</v>
      </c>
      <c r="L6110" s="11" t="s">
        <v>199</v>
      </c>
      <c r="M6110" s="11" t="s">
        <v>739</v>
      </c>
      <c r="N6110" s="12">
        <v>219</v>
      </c>
      <c r="O6110" s="11" t="s">
        <v>662</v>
      </c>
    </row>
    <row r="6111" spans="10:15" customFormat="1" ht="13.8">
      <c r="J6111" s="11" t="s">
        <v>6719</v>
      </c>
      <c r="K6111" s="11" t="s">
        <v>31</v>
      </c>
      <c r="L6111" s="11" t="s">
        <v>199</v>
      </c>
      <c r="M6111" s="11" t="s">
        <v>739</v>
      </c>
      <c r="N6111" s="12">
        <v>194</v>
      </c>
      <c r="O6111" s="11" t="s">
        <v>662</v>
      </c>
    </row>
    <row r="6112" spans="10:15" customFormat="1" ht="13.8">
      <c r="J6112" s="11" t="s">
        <v>6720</v>
      </c>
      <c r="K6112" s="11" t="s">
        <v>31</v>
      </c>
      <c r="L6112" s="11" t="s">
        <v>199</v>
      </c>
      <c r="M6112" s="11" t="s">
        <v>739</v>
      </c>
      <c r="N6112" s="12">
        <v>193</v>
      </c>
      <c r="O6112" s="11" t="s">
        <v>662</v>
      </c>
    </row>
    <row r="6113" spans="10:15" customFormat="1" ht="13.8">
      <c r="J6113" s="11" t="s">
        <v>6721</v>
      </c>
      <c r="K6113" s="11" t="s">
        <v>31</v>
      </c>
      <c r="L6113" s="11" t="s">
        <v>199</v>
      </c>
      <c r="M6113" s="11" t="s">
        <v>739</v>
      </c>
      <c r="N6113" s="12">
        <v>178</v>
      </c>
      <c r="O6113" s="11" t="s">
        <v>662</v>
      </c>
    </row>
    <row r="6114" spans="10:15" customFormat="1" ht="13.8">
      <c r="J6114" s="11" t="s">
        <v>6722</v>
      </c>
      <c r="K6114" s="11" t="s">
        <v>31</v>
      </c>
      <c r="L6114" s="11" t="s">
        <v>199</v>
      </c>
      <c r="M6114" s="11" t="s">
        <v>739</v>
      </c>
      <c r="N6114" s="12">
        <v>162</v>
      </c>
      <c r="O6114" s="11" t="s">
        <v>662</v>
      </c>
    </row>
    <row r="6115" spans="10:15" customFormat="1" ht="13.8">
      <c r="J6115" s="11" t="s">
        <v>6723</v>
      </c>
      <c r="K6115" s="11" t="s">
        <v>31</v>
      </c>
      <c r="L6115" s="11" t="s">
        <v>199</v>
      </c>
      <c r="M6115" s="11" t="s">
        <v>739</v>
      </c>
      <c r="N6115" s="12">
        <v>137</v>
      </c>
      <c r="O6115" s="11" t="s">
        <v>662</v>
      </c>
    </row>
    <row r="6116" spans="10:15" customFormat="1" ht="13.8">
      <c r="J6116" s="11" t="s">
        <v>6724</v>
      </c>
      <c r="K6116" s="11" t="s">
        <v>31</v>
      </c>
      <c r="L6116" s="11" t="s">
        <v>199</v>
      </c>
      <c r="M6116" s="11" t="s">
        <v>739</v>
      </c>
      <c r="N6116" s="12">
        <v>137</v>
      </c>
      <c r="O6116" s="11" t="s">
        <v>662</v>
      </c>
    </row>
    <row r="6117" spans="10:15" customFormat="1" ht="13.8">
      <c r="J6117" s="11" t="s">
        <v>6725</v>
      </c>
      <c r="K6117" s="11" t="s">
        <v>31</v>
      </c>
      <c r="L6117" s="11" t="s">
        <v>199</v>
      </c>
      <c r="M6117" s="11" t="s">
        <v>739</v>
      </c>
      <c r="N6117" s="12">
        <v>123</v>
      </c>
      <c r="O6117" s="11" t="s">
        <v>662</v>
      </c>
    </row>
    <row r="6118" spans="10:15" customFormat="1" ht="13.8">
      <c r="J6118" s="11" t="s">
        <v>6726</v>
      </c>
      <c r="K6118" s="11" t="s">
        <v>31</v>
      </c>
      <c r="L6118" s="11" t="s">
        <v>199</v>
      </c>
      <c r="M6118" s="11" t="s">
        <v>739</v>
      </c>
      <c r="N6118" s="12">
        <v>114</v>
      </c>
      <c r="O6118" s="11" t="s">
        <v>662</v>
      </c>
    </row>
    <row r="6119" spans="10:15" customFormat="1" ht="13.8">
      <c r="J6119" s="11" t="s">
        <v>6727</v>
      </c>
      <c r="K6119" s="11" t="s">
        <v>31</v>
      </c>
      <c r="L6119" s="11" t="s">
        <v>199</v>
      </c>
      <c r="M6119" s="11" t="s">
        <v>739</v>
      </c>
      <c r="N6119" s="12">
        <v>105</v>
      </c>
      <c r="O6119" s="11" t="s">
        <v>662</v>
      </c>
    </row>
    <row r="6120" spans="10:15" customFormat="1" ht="13.8">
      <c r="J6120" s="11" t="s">
        <v>6728</v>
      </c>
      <c r="K6120" s="11" t="s">
        <v>31</v>
      </c>
      <c r="L6120" s="11" t="s">
        <v>199</v>
      </c>
      <c r="M6120" s="11" t="s">
        <v>739</v>
      </c>
      <c r="N6120" s="12">
        <v>104</v>
      </c>
      <c r="O6120" s="11" t="s">
        <v>662</v>
      </c>
    </row>
    <row r="6121" spans="10:15" customFormat="1" ht="13.8">
      <c r="J6121" s="11" t="s">
        <v>6729</v>
      </c>
      <c r="K6121" s="11" t="s">
        <v>31</v>
      </c>
      <c r="L6121" s="11" t="s">
        <v>199</v>
      </c>
      <c r="M6121" s="11" t="s">
        <v>739</v>
      </c>
      <c r="N6121" s="12">
        <v>94</v>
      </c>
      <c r="O6121" s="11" t="s">
        <v>662</v>
      </c>
    </row>
    <row r="6122" spans="10:15" customFormat="1" ht="13.8">
      <c r="J6122" s="11" t="s">
        <v>6730</v>
      </c>
      <c r="K6122" s="11" t="s">
        <v>31</v>
      </c>
      <c r="L6122" s="11" t="s">
        <v>199</v>
      </c>
      <c r="M6122" s="11" t="s">
        <v>739</v>
      </c>
      <c r="N6122" s="12">
        <v>75</v>
      </c>
      <c r="O6122" s="11" t="s">
        <v>662</v>
      </c>
    </row>
    <row r="6123" spans="10:15" customFormat="1" ht="13.8">
      <c r="J6123" s="11" t="s">
        <v>6731</v>
      </c>
      <c r="K6123" s="11" t="s">
        <v>31</v>
      </c>
      <c r="L6123" s="11" t="s">
        <v>199</v>
      </c>
      <c r="M6123" s="11" t="s">
        <v>739</v>
      </c>
      <c r="N6123" s="12">
        <v>67</v>
      </c>
      <c r="O6123" s="11" t="s">
        <v>662</v>
      </c>
    </row>
    <row r="6124" spans="10:15" customFormat="1" ht="13.8">
      <c r="J6124" s="11" t="s">
        <v>6732</v>
      </c>
      <c r="K6124" s="11" t="s">
        <v>31</v>
      </c>
      <c r="L6124" s="11" t="s">
        <v>199</v>
      </c>
      <c r="M6124" s="11" t="s">
        <v>739</v>
      </c>
      <c r="N6124" s="12">
        <v>66</v>
      </c>
      <c r="O6124" s="11" t="s">
        <v>662</v>
      </c>
    </row>
    <row r="6125" spans="10:15" customFormat="1" ht="13.8">
      <c r="J6125" s="11" t="s">
        <v>6733</v>
      </c>
      <c r="K6125" s="11" t="s">
        <v>31</v>
      </c>
      <c r="L6125" s="11" t="s">
        <v>199</v>
      </c>
      <c r="M6125" s="11" t="s">
        <v>739</v>
      </c>
      <c r="N6125" s="12">
        <v>57</v>
      </c>
      <c r="O6125" s="11" t="s">
        <v>662</v>
      </c>
    </row>
    <row r="6126" spans="10:15" customFormat="1" ht="13.8">
      <c r="J6126" s="11" t="s">
        <v>6734</v>
      </c>
      <c r="K6126" s="11" t="s">
        <v>31</v>
      </c>
      <c r="L6126" s="11" t="s">
        <v>199</v>
      </c>
      <c r="M6126" s="11" t="s">
        <v>739</v>
      </c>
      <c r="N6126" s="12">
        <v>48</v>
      </c>
      <c r="O6126" s="11" t="s">
        <v>662</v>
      </c>
    </row>
    <row r="6127" spans="10:15" customFormat="1" ht="13.8">
      <c r="J6127" s="11" t="s">
        <v>6735</v>
      </c>
      <c r="K6127" s="11" t="s">
        <v>31</v>
      </c>
      <c r="L6127" s="11" t="s">
        <v>457</v>
      </c>
      <c r="M6127" s="11" t="s">
        <v>727</v>
      </c>
      <c r="N6127" s="12">
        <v>34102</v>
      </c>
      <c r="O6127" s="11" t="s">
        <v>448</v>
      </c>
    </row>
    <row r="6128" spans="10:15" customFormat="1" ht="13.8">
      <c r="J6128" s="11" t="s">
        <v>6736</v>
      </c>
      <c r="K6128" s="11" t="s">
        <v>31</v>
      </c>
      <c r="L6128" s="11" t="s">
        <v>457</v>
      </c>
      <c r="M6128" s="11" t="s">
        <v>727</v>
      </c>
      <c r="N6128" s="12">
        <v>4946</v>
      </c>
      <c r="O6128" s="11" t="s">
        <v>514</v>
      </c>
    </row>
    <row r="6129" spans="10:15" customFormat="1" ht="13.8">
      <c r="J6129" s="11" t="s">
        <v>6737</v>
      </c>
      <c r="K6129" s="11" t="s">
        <v>31</v>
      </c>
      <c r="L6129" s="11" t="s">
        <v>457</v>
      </c>
      <c r="M6129" s="11" t="s">
        <v>727</v>
      </c>
      <c r="N6129" s="12">
        <v>4857</v>
      </c>
      <c r="O6129" s="11" t="s">
        <v>514</v>
      </c>
    </row>
    <row r="6130" spans="10:15" customFormat="1" ht="13.8">
      <c r="J6130" s="11" t="s">
        <v>6738</v>
      </c>
      <c r="K6130" s="11" t="s">
        <v>31</v>
      </c>
      <c r="L6130" s="11" t="s">
        <v>457</v>
      </c>
      <c r="M6130" s="11" t="s">
        <v>727</v>
      </c>
      <c r="N6130" s="12">
        <v>4654</v>
      </c>
      <c r="O6130" s="11" t="s">
        <v>514</v>
      </c>
    </row>
    <row r="6131" spans="10:15" customFormat="1" ht="13.8">
      <c r="J6131" s="11" t="s">
        <v>6739</v>
      </c>
      <c r="K6131" s="11" t="s">
        <v>31</v>
      </c>
      <c r="L6131" s="11" t="s">
        <v>457</v>
      </c>
      <c r="M6131" s="11" t="s">
        <v>727</v>
      </c>
      <c r="N6131" s="12">
        <v>4005</v>
      </c>
      <c r="O6131" s="11" t="s">
        <v>514</v>
      </c>
    </row>
    <row r="6132" spans="10:15" customFormat="1" ht="13.8">
      <c r="J6132" s="11" t="s">
        <v>6740</v>
      </c>
      <c r="K6132" s="11" t="s">
        <v>31</v>
      </c>
      <c r="L6132" s="11" t="s">
        <v>457</v>
      </c>
      <c r="M6132" s="11" t="s">
        <v>727</v>
      </c>
      <c r="N6132" s="12">
        <v>3872</v>
      </c>
      <c r="O6132" s="11" t="s">
        <v>514</v>
      </c>
    </row>
    <row r="6133" spans="10:15" customFormat="1" ht="13.8">
      <c r="J6133" s="11" t="s">
        <v>6741</v>
      </c>
      <c r="K6133" s="11" t="s">
        <v>31</v>
      </c>
      <c r="L6133" s="11" t="s">
        <v>457</v>
      </c>
      <c r="M6133" s="11" t="s">
        <v>727</v>
      </c>
      <c r="N6133" s="12">
        <v>3356</v>
      </c>
      <c r="O6133" s="11" t="s">
        <v>514</v>
      </c>
    </row>
    <row r="6134" spans="10:15" customFormat="1" ht="13.8">
      <c r="J6134" s="11" t="s">
        <v>6742</v>
      </c>
      <c r="K6134" s="11" t="s">
        <v>31</v>
      </c>
      <c r="L6134" s="11" t="s">
        <v>457</v>
      </c>
      <c r="M6134" s="11" t="s">
        <v>727</v>
      </c>
      <c r="N6134" s="12">
        <v>3306</v>
      </c>
      <c r="O6134" s="11" t="s">
        <v>514</v>
      </c>
    </row>
    <row r="6135" spans="10:15" customFormat="1" ht="13.8">
      <c r="J6135" s="11" t="s">
        <v>6743</v>
      </c>
      <c r="K6135" s="11" t="s">
        <v>31</v>
      </c>
      <c r="L6135" s="11" t="s">
        <v>457</v>
      </c>
      <c r="M6135" s="11" t="s">
        <v>727</v>
      </c>
      <c r="N6135" s="12">
        <v>3112</v>
      </c>
      <c r="O6135" s="11" t="s">
        <v>514</v>
      </c>
    </row>
    <row r="6136" spans="10:15" customFormat="1" ht="13.8">
      <c r="J6136" s="11" t="s">
        <v>6744</v>
      </c>
      <c r="K6136" s="11" t="s">
        <v>31</v>
      </c>
      <c r="L6136" s="11" t="s">
        <v>457</v>
      </c>
      <c r="M6136" s="11" t="s">
        <v>727</v>
      </c>
      <c r="N6136" s="12">
        <v>2943</v>
      </c>
      <c r="O6136" s="11" t="s">
        <v>514</v>
      </c>
    </row>
    <row r="6137" spans="10:15" customFormat="1" ht="13.8">
      <c r="J6137" s="11" t="s">
        <v>6745</v>
      </c>
      <c r="K6137" s="11" t="s">
        <v>31</v>
      </c>
      <c r="L6137" s="11" t="s">
        <v>457</v>
      </c>
      <c r="M6137" s="11" t="s">
        <v>727</v>
      </c>
      <c r="N6137" s="12">
        <v>2815</v>
      </c>
      <c r="O6137" s="11" t="s">
        <v>514</v>
      </c>
    </row>
    <row r="6138" spans="10:15" customFormat="1" ht="13.8">
      <c r="J6138" s="11" t="s">
        <v>6746</v>
      </c>
      <c r="K6138" s="11" t="s">
        <v>31</v>
      </c>
      <c r="L6138" s="11" t="s">
        <v>457</v>
      </c>
      <c r="M6138" s="11" t="s">
        <v>727</v>
      </c>
      <c r="N6138" s="12">
        <v>2711</v>
      </c>
      <c r="O6138" s="11" t="s">
        <v>514</v>
      </c>
    </row>
    <row r="6139" spans="10:15" customFormat="1" ht="13.8">
      <c r="J6139" s="11" t="s">
        <v>6747</v>
      </c>
      <c r="K6139" s="11" t="s">
        <v>31</v>
      </c>
      <c r="L6139" s="11" t="s">
        <v>457</v>
      </c>
      <c r="M6139" s="11" t="s">
        <v>727</v>
      </c>
      <c r="N6139" s="12">
        <v>2624</v>
      </c>
      <c r="O6139" s="11" t="s">
        <v>514</v>
      </c>
    </row>
    <row r="6140" spans="10:15" customFormat="1" ht="13.8">
      <c r="J6140" s="11" t="s">
        <v>6748</v>
      </c>
      <c r="K6140" s="11" t="s">
        <v>31</v>
      </c>
      <c r="L6140" s="11" t="s">
        <v>457</v>
      </c>
      <c r="M6140" s="11" t="s">
        <v>727</v>
      </c>
      <c r="N6140" s="12">
        <v>2507</v>
      </c>
      <c r="O6140" s="11" t="s">
        <v>514</v>
      </c>
    </row>
    <row r="6141" spans="10:15" customFormat="1" ht="13.8">
      <c r="J6141" s="11" t="s">
        <v>6749</v>
      </c>
      <c r="K6141" s="11" t="s">
        <v>31</v>
      </c>
      <c r="L6141" s="11" t="s">
        <v>457</v>
      </c>
      <c r="M6141" s="11" t="s">
        <v>727</v>
      </c>
      <c r="N6141" s="12">
        <v>2147</v>
      </c>
      <c r="O6141" s="11" t="s">
        <v>514</v>
      </c>
    </row>
    <row r="6142" spans="10:15" customFormat="1" ht="13.8">
      <c r="J6142" s="11" t="s">
        <v>6750</v>
      </c>
      <c r="K6142" s="11" t="s">
        <v>31</v>
      </c>
      <c r="L6142" s="11" t="s">
        <v>457</v>
      </c>
      <c r="M6142" s="11" t="s">
        <v>727</v>
      </c>
      <c r="N6142" s="12">
        <v>2072</v>
      </c>
      <c r="O6142" s="11" t="s">
        <v>514</v>
      </c>
    </row>
    <row r="6143" spans="10:15" customFormat="1" ht="13.8">
      <c r="J6143" s="11" t="s">
        <v>6751</v>
      </c>
      <c r="K6143" s="11" t="s">
        <v>31</v>
      </c>
      <c r="L6143" s="11" t="s">
        <v>457</v>
      </c>
      <c r="M6143" s="11" t="s">
        <v>727</v>
      </c>
      <c r="N6143" s="12">
        <v>2071</v>
      </c>
      <c r="O6143" s="11" t="s">
        <v>514</v>
      </c>
    </row>
    <row r="6144" spans="10:15" customFormat="1" ht="13.8">
      <c r="J6144" s="11" t="s">
        <v>6752</v>
      </c>
      <c r="K6144" s="11" t="s">
        <v>31</v>
      </c>
      <c r="L6144" s="11" t="s">
        <v>457</v>
      </c>
      <c r="M6144" s="11" t="s">
        <v>727</v>
      </c>
      <c r="N6144" s="12">
        <v>2069</v>
      </c>
      <c r="O6144" s="11" t="s">
        <v>514</v>
      </c>
    </row>
    <row r="6145" spans="10:15" customFormat="1" ht="13.8">
      <c r="J6145" s="11" t="s">
        <v>6753</v>
      </c>
      <c r="K6145" s="11" t="s">
        <v>31</v>
      </c>
      <c r="L6145" s="11" t="s">
        <v>457</v>
      </c>
      <c r="M6145" s="11" t="s">
        <v>727</v>
      </c>
      <c r="N6145" s="12">
        <v>1831</v>
      </c>
      <c r="O6145" s="11" t="s">
        <v>606</v>
      </c>
    </row>
    <row r="6146" spans="10:15" customFormat="1" ht="13.8">
      <c r="J6146" s="11" t="s">
        <v>6754</v>
      </c>
      <c r="K6146" s="11" t="s">
        <v>31</v>
      </c>
      <c r="L6146" s="11" t="s">
        <v>457</v>
      </c>
      <c r="M6146" s="11" t="s">
        <v>727</v>
      </c>
      <c r="N6146" s="12">
        <v>1766</v>
      </c>
      <c r="O6146" s="11" t="s">
        <v>606</v>
      </c>
    </row>
    <row r="6147" spans="10:15" customFormat="1" ht="13.8">
      <c r="J6147" s="11" t="s">
        <v>6755</v>
      </c>
      <c r="K6147" s="11" t="s">
        <v>31</v>
      </c>
      <c r="L6147" s="11" t="s">
        <v>457</v>
      </c>
      <c r="M6147" s="11" t="s">
        <v>727</v>
      </c>
      <c r="N6147" s="12">
        <v>1692</v>
      </c>
      <c r="O6147" s="11" t="s">
        <v>606</v>
      </c>
    </row>
    <row r="6148" spans="10:15" customFormat="1" ht="13.8">
      <c r="J6148" s="11" t="s">
        <v>6756</v>
      </c>
      <c r="K6148" s="11" t="s">
        <v>31</v>
      </c>
      <c r="L6148" s="11" t="s">
        <v>457</v>
      </c>
      <c r="M6148" s="11" t="s">
        <v>727</v>
      </c>
      <c r="N6148" s="12">
        <v>1531</v>
      </c>
      <c r="O6148" s="11" t="s">
        <v>606</v>
      </c>
    </row>
    <row r="6149" spans="10:15" customFormat="1" ht="13.8">
      <c r="J6149" s="11" t="s">
        <v>6757</v>
      </c>
      <c r="K6149" s="11" t="s">
        <v>31</v>
      </c>
      <c r="L6149" s="11" t="s">
        <v>457</v>
      </c>
      <c r="M6149" s="11" t="s">
        <v>727</v>
      </c>
      <c r="N6149" s="12">
        <v>1453</v>
      </c>
      <c r="O6149" s="11" t="s">
        <v>606</v>
      </c>
    </row>
    <row r="6150" spans="10:15" customFormat="1" ht="13.8">
      <c r="J6150" s="11" t="s">
        <v>6758</v>
      </c>
      <c r="K6150" s="11" t="s">
        <v>31</v>
      </c>
      <c r="L6150" s="11" t="s">
        <v>457</v>
      </c>
      <c r="M6150" s="11" t="s">
        <v>727</v>
      </c>
      <c r="N6150" s="12">
        <v>1396</v>
      </c>
      <c r="O6150" s="11" t="s">
        <v>606</v>
      </c>
    </row>
    <row r="6151" spans="10:15" customFormat="1" ht="13.8">
      <c r="J6151" s="11" t="s">
        <v>6759</v>
      </c>
      <c r="K6151" s="11" t="s">
        <v>31</v>
      </c>
      <c r="L6151" s="11" t="s">
        <v>457</v>
      </c>
      <c r="M6151" s="11" t="s">
        <v>727</v>
      </c>
      <c r="N6151" s="12">
        <v>1359</v>
      </c>
      <c r="O6151" s="11" t="s">
        <v>606</v>
      </c>
    </row>
    <row r="6152" spans="10:15" customFormat="1" ht="13.8">
      <c r="J6152" s="11" t="s">
        <v>6760</v>
      </c>
      <c r="K6152" s="11" t="s">
        <v>31</v>
      </c>
      <c r="L6152" s="11" t="s">
        <v>457</v>
      </c>
      <c r="M6152" s="11" t="s">
        <v>727</v>
      </c>
      <c r="N6152" s="12">
        <v>1344</v>
      </c>
      <c r="O6152" s="11" t="s">
        <v>606</v>
      </c>
    </row>
    <row r="6153" spans="10:15" customFormat="1" ht="13.8">
      <c r="J6153" s="11" t="s">
        <v>6761</v>
      </c>
      <c r="K6153" s="11" t="s">
        <v>31</v>
      </c>
      <c r="L6153" s="11" t="s">
        <v>457</v>
      </c>
      <c r="M6153" s="11" t="s">
        <v>727</v>
      </c>
      <c r="N6153" s="12">
        <v>1294</v>
      </c>
      <c r="O6153" s="11" t="s">
        <v>606</v>
      </c>
    </row>
    <row r="6154" spans="10:15" customFormat="1" ht="13.8">
      <c r="J6154" s="11" t="s">
        <v>6762</v>
      </c>
      <c r="K6154" s="11" t="s">
        <v>31</v>
      </c>
      <c r="L6154" s="11" t="s">
        <v>457</v>
      </c>
      <c r="M6154" s="11" t="s">
        <v>727</v>
      </c>
      <c r="N6154" s="12">
        <v>1275</v>
      </c>
      <c r="O6154" s="11" t="s">
        <v>606</v>
      </c>
    </row>
    <row r="6155" spans="10:15" customFormat="1" ht="13.8">
      <c r="J6155" s="11" t="s">
        <v>6763</v>
      </c>
      <c r="K6155" s="11" t="s">
        <v>31</v>
      </c>
      <c r="L6155" s="11" t="s">
        <v>457</v>
      </c>
      <c r="M6155" s="11" t="s">
        <v>727</v>
      </c>
      <c r="N6155" s="12">
        <v>1236</v>
      </c>
      <c r="O6155" s="11" t="s">
        <v>606</v>
      </c>
    </row>
    <row r="6156" spans="10:15" customFormat="1" ht="13.8">
      <c r="J6156" s="11" t="s">
        <v>6764</v>
      </c>
      <c r="K6156" s="11" t="s">
        <v>31</v>
      </c>
      <c r="L6156" s="11" t="s">
        <v>457</v>
      </c>
      <c r="M6156" s="11" t="s">
        <v>727</v>
      </c>
      <c r="N6156" s="12">
        <v>1175</v>
      </c>
      <c r="O6156" s="11" t="s">
        <v>606</v>
      </c>
    </row>
    <row r="6157" spans="10:15" customFormat="1" ht="13.8">
      <c r="J6157" s="11" t="s">
        <v>6765</v>
      </c>
      <c r="K6157" s="11" t="s">
        <v>31</v>
      </c>
      <c r="L6157" s="11" t="s">
        <v>457</v>
      </c>
      <c r="M6157" s="11" t="s">
        <v>727</v>
      </c>
      <c r="N6157" s="12">
        <v>1042</v>
      </c>
      <c r="O6157" s="11" t="s">
        <v>606</v>
      </c>
    </row>
    <row r="6158" spans="10:15" customFormat="1" ht="13.8">
      <c r="J6158" s="11" t="s">
        <v>6766</v>
      </c>
      <c r="K6158" s="11" t="s">
        <v>31</v>
      </c>
      <c r="L6158" s="11" t="s">
        <v>457</v>
      </c>
      <c r="M6158" s="11" t="s">
        <v>727</v>
      </c>
      <c r="N6158" s="12">
        <v>1012</v>
      </c>
      <c r="O6158" s="11" t="s">
        <v>606</v>
      </c>
    </row>
    <row r="6159" spans="10:15" customFormat="1" ht="13.8">
      <c r="J6159" s="11" t="s">
        <v>6767</v>
      </c>
      <c r="K6159" s="11" t="s">
        <v>31</v>
      </c>
      <c r="L6159" s="11" t="s">
        <v>457</v>
      </c>
      <c r="M6159" s="11" t="s">
        <v>727</v>
      </c>
      <c r="N6159" s="12">
        <v>983</v>
      </c>
      <c r="O6159" s="11" t="s">
        <v>662</v>
      </c>
    </row>
    <row r="6160" spans="10:15" customFormat="1" ht="13.8">
      <c r="J6160" s="11" t="s">
        <v>6768</v>
      </c>
      <c r="K6160" s="11" t="s">
        <v>31</v>
      </c>
      <c r="L6160" s="11" t="s">
        <v>457</v>
      </c>
      <c r="M6160" s="11" t="s">
        <v>727</v>
      </c>
      <c r="N6160" s="12">
        <v>939</v>
      </c>
      <c r="O6160" s="11" t="s">
        <v>662</v>
      </c>
    </row>
    <row r="6161" spans="10:15" customFormat="1" ht="13.8">
      <c r="J6161" s="11" t="s">
        <v>6769</v>
      </c>
      <c r="K6161" s="11" t="s">
        <v>31</v>
      </c>
      <c r="L6161" s="11" t="s">
        <v>457</v>
      </c>
      <c r="M6161" s="11" t="s">
        <v>727</v>
      </c>
      <c r="N6161" s="12">
        <v>892</v>
      </c>
      <c r="O6161" s="11" t="s">
        <v>662</v>
      </c>
    </row>
    <row r="6162" spans="10:15" customFormat="1" ht="13.8">
      <c r="J6162" s="11" t="s">
        <v>6770</v>
      </c>
      <c r="K6162" s="11" t="s">
        <v>31</v>
      </c>
      <c r="L6162" s="11" t="s">
        <v>457</v>
      </c>
      <c r="M6162" s="11" t="s">
        <v>727</v>
      </c>
      <c r="N6162" s="12">
        <v>852</v>
      </c>
      <c r="O6162" s="11" t="s">
        <v>662</v>
      </c>
    </row>
    <row r="6163" spans="10:15" customFormat="1" ht="13.8">
      <c r="J6163" s="11" t="s">
        <v>6771</v>
      </c>
      <c r="K6163" s="11" t="s">
        <v>31</v>
      </c>
      <c r="L6163" s="11" t="s">
        <v>457</v>
      </c>
      <c r="M6163" s="11" t="s">
        <v>727</v>
      </c>
      <c r="N6163" s="12">
        <v>818</v>
      </c>
      <c r="O6163" s="11" t="s">
        <v>662</v>
      </c>
    </row>
    <row r="6164" spans="10:15" customFormat="1" ht="13.8">
      <c r="J6164" s="11" t="s">
        <v>6772</v>
      </c>
      <c r="K6164" s="11" t="s">
        <v>31</v>
      </c>
      <c r="L6164" s="11" t="s">
        <v>457</v>
      </c>
      <c r="M6164" s="11" t="s">
        <v>727</v>
      </c>
      <c r="N6164" s="12">
        <v>814</v>
      </c>
      <c r="O6164" s="11" t="s">
        <v>662</v>
      </c>
    </row>
    <row r="6165" spans="10:15" customFormat="1" ht="13.8">
      <c r="J6165" s="11" t="s">
        <v>6773</v>
      </c>
      <c r="K6165" s="11" t="s">
        <v>31</v>
      </c>
      <c r="L6165" s="11" t="s">
        <v>457</v>
      </c>
      <c r="M6165" s="11" t="s">
        <v>727</v>
      </c>
      <c r="N6165" s="12">
        <v>776</v>
      </c>
      <c r="O6165" s="11" t="s">
        <v>662</v>
      </c>
    </row>
    <row r="6166" spans="10:15" customFormat="1" ht="13.8">
      <c r="J6166" s="11" t="s">
        <v>6774</v>
      </c>
      <c r="K6166" s="11" t="s">
        <v>31</v>
      </c>
      <c r="L6166" s="11" t="s">
        <v>457</v>
      </c>
      <c r="M6166" s="11" t="s">
        <v>727</v>
      </c>
      <c r="N6166" s="12">
        <v>758</v>
      </c>
      <c r="O6166" s="11" t="s">
        <v>662</v>
      </c>
    </row>
    <row r="6167" spans="10:15" customFormat="1" ht="13.8">
      <c r="J6167" s="11" t="s">
        <v>6775</v>
      </c>
      <c r="K6167" s="11" t="s">
        <v>31</v>
      </c>
      <c r="L6167" s="11" t="s">
        <v>457</v>
      </c>
      <c r="M6167" s="11" t="s">
        <v>727</v>
      </c>
      <c r="N6167" s="12">
        <v>756</v>
      </c>
      <c r="O6167" s="11" t="s">
        <v>662</v>
      </c>
    </row>
    <row r="6168" spans="10:15" customFormat="1" ht="13.8">
      <c r="J6168" s="11" t="s">
        <v>6776</v>
      </c>
      <c r="K6168" s="11" t="s">
        <v>31</v>
      </c>
      <c r="L6168" s="11" t="s">
        <v>457</v>
      </c>
      <c r="M6168" s="11" t="s">
        <v>727</v>
      </c>
      <c r="N6168" s="12">
        <v>702</v>
      </c>
      <c r="O6168" s="11" t="s">
        <v>662</v>
      </c>
    </row>
    <row r="6169" spans="10:15" customFormat="1" ht="13.8">
      <c r="J6169" s="11" t="s">
        <v>6777</v>
      </c>
      <c r="K6169" s="11" t="s">
        <v>31</v>
      </c>
      <c r="L6169" s="11" t="s">
        <v>457</v>
      </c>
      <c r="M6169" s="11" t="s">
        <v>727</v>
      </c>
      <c r="N6169" s="12">
        <v>655</v>
      </c>
      <c r="O6169" s="11" t="s">
        <v>662</v>
      </c>
    </row>
    <row r="6170" spans="10:15" customFormat="1" ht="13.8">
      <c r="J6170" s="11" t="s">
        <v>6778</v>
      </c>
      <c r="K6170" s="11" t="s">
        <v>31</v>
      </c>
      <c r="L6170" s="11" t="s">
        <v>457</v>
      </c>
      <c r="M6170" s="11" t="s">
        <v>727</v>
      </c>
      <c r="N6170" s="12">
        <v>632</v>
      </c>
      <c r="O6170" s="11" t="s">
        <v>662</v>
      </c>
    </row>
    <row r="6171" spans="10:15" customFormat="1" ht="13.8">
      <c r="J6171" s="11" t="s">
        <v>6779</v>
      </c>
      <c r="K6171" s="11" t="s">
        <v>31</v>
      </c>
      <c r="L6171" s="11" t="s">
        <v>457</v>
      </c>
      <c r="M6171" s="11" t="s">
        <v>727</v>
      </c>
      <c r="N6171" s="12">
        <v>626</v>
      </c>
      <c r="O6171" s="11" t="s">
        <v>662</v>
      </c>
    </row>
    <row r="6172" spans="10:15" customFormat="1" ht="13.8">
      <c r="J6172" s="11" t="s">
        <v>6780</v>
      </c>
      <c r="K6172" s="11" t="s">
        <v>31</v>
      </c>
      <c r="L6172" s="11" t="s">
        <v>457</v>
      </c>
      <c r="M6172" s="11" t="s">
        <v>727</v>
      </c>
      <c r="N6172" s="12">
        <v>611</v>
      </c>
      <c r="O6172" s="11" t="s">
        <v>662</v>
      </c>
    </row>
    <row r="6173" spans="10:15" customFormat="1" ht="13.8">
      <c r="J6173" s="11" t="s">
        <v>6781</v>
      </c>
      <c r="K6173" s="11" t="s">
        <v>31</v>
      </c>
      <c r="L6173" s="11" t="s">
        <v>457</v>
      </c>
      <c r="M6173" s="11" t="s">
        <v>727</v>
      </c>
      <c r="N6173" s="12">
        <v>517</v>
      </c>
      <c r="O6173" s="11" t="s">
        <v>662</v>
      </c>
    </row>
    <row r="6174" spans="10:15" customFormat="1" ht="13.8">
      <c r="J6174" s="11" t="s">
        <v>6782</v>
      </c>
      <c r="K6174" s="11" t="s">
        <v>31</v>
      </c>
      <c r="L6174" s="11" t="s">
        <v>457</v>
      </c>
      <c r="M6174" s="11" t="s">
        <v>727</v>
      </c>
      <c r="N6174" s="12">
        <v>496</v>
      </c>
      <c r="O6174" s="11" t="s">
        <v>662</v>
      </c>
    </row>
    <row r="6175" spans="10:15" customFormat="1" ht="13.8">
      <c r="J6175" s="11" t="s">
        <v>6783</v>
      </c>
      <c r="K6175" s="11" t="s">
        <v>31</v>
      </c>
      <c r="L6175" s="11" t="s">
        <v>457</v>
      </c>
      <c r="M6175" s="11" t="s">
        <v>727</v>
      </c>
      <c r="N6175" s="12">
        <v>487</v>
      </c>
      <c r="O6175" s="11" t="s">
        <v>662</v>
      </c>
    </row>
    <row r="6176" spans="10:15" customFormat="1" ht="13.8">
      <c r="J6176" s="11" t="s">
        <v>6784</v>
      </c>
      <c r="K6176" s="11" t="s">
        <v>31</v>
      </c>
      <c r="L6176" s="11" t="s">
        <v>457</v>
      </c>
      <c r="M6176" s="11" t="s">
        <v>727</v>
      </c>
      <c r="N6176" s="12">
        <v>477</v>
      </c>
      <c r="O6176" s="11" t="s">
        <v>662</v>
      </c>
    </row>
    <row r="6177" spans="10:15" customFormat="1" ht="13.8">
      <c r="J6177" s="11" t="s">
        <v>6785</v>
      </c>
      <c r="K6177" s="11" t="s">
        <v>31</v>
      </c>
      <c r="L6177" s="11" t="s">
        <v>457</v>
      </c>
      <c r="M6177" s="11" t="s">
        <v>727</v>
      </c>
      <c r="N6177" s="12">
        <v>465</v>
      </c>
      <c r="O6177" s="11" t="s">
        <v>662</v>
      </c>
    </row>
    <row r="6178" spans="10:15" customFormat="1" ht="13.8">
      <c r="J6178" s="11" t="s">
        <v>6786</v>
      </c>
      <c r="K6178" s="11" t="s">
        <v>31</v>
      </c>
      <c r="L6178" s="11" t="s">
        <v>457</v>
      </c>
      <c r="M6178" s="11" t="s">
        <v>727</v>
      </c>
      <c r="N6178" s="12">
        <v>453</v>
      </c>
      <c r="O6178" s="11" t="s">
        <v>662</v>
      </c>
    </row>
    <row r="6179" spans="10:15" customFormat="1" ht="13.8">
      <c r="J6179" s="11" t="s">
        <v>6787</v>
      </c>
      <c r="K6179" s="11" t="s">
        <v>31</v>
      </c>
      <c r="L6179" s="11" t="s">
        <v>457</v>
      </c>
      <c r="M6179" s="11" t="s">
        <v>727</v>
      </c>
      <c r="N6179" s="12">
        <v>449</v>
      </c>
      <c r="O6179" s="11" t="s">
        <v>662</v>
      </c>
    </row>
    <row r="6180" spans="10:15" customFormat="1" ht="13.8">
      <c r="J6180" s="11" t="s">
        <v>6788</v>
      </c>
      <c r="K6180" s="11" t="s">
        <v>31</v>
      </c>
      <c r="L6180" s="11" t="s">
        <v>457</v>
      </c>
      <c r="M6180" s="11" t="s">
        <v>727</v>
      </c>
      <c r="N6180" s="12">
        <v>422</v>
      </c>
      <c r="O6180" s="11" t="s">
        <v>662</v>
      </c>
    </row>
    <row r="6181" spans="10:15" customFormat="1" ht="13.8">
      <c r="J6181" s="11" t="s">
        <v>6789</v>
      </c>
      <c r="K6181" s="11" t="s">
        <v>31</v>
      </c>
      <c r="L6181" s="11" t="s">
        <v>457</v>
      </c>
      <c r="M6181" s="11" t="s">
        <v>727</v>
      </c>
      <c r="N6181" s="12">
        <v>398</v>
      </c>
      <c r="O6181" s="11" t="s">
        <v>662</v>
      </c>
    </row>
    <row r="6182" spans="10:15" customFormat="1" ht="13.8">
      <c r="J6182" s="11" t="s">
        <v>6790</v>
      </c>
      <c r="K6182" s="11" t="s">
        <v>31</v>
      </c>
      <c r="L6182" s="11" t="s">
        <v>457</v>
      </c>
      <c r="M6182" s="11" t="s">
        <v>727</v>
      </c>
      <c r="N6182" s="12">
        <v>382</v>
      </c>
      <c r="O6182" s="11" t="s">
        <v>662</v>
      </c>
    </row>
    <row r="6183" spans="10:15" customFormat="1" ht="13.8">
      <c r="J6183" s="11" t="s">
        <v>6791</v>
      </c>
      <c r="K6183" s="11" t="s">
        <v>31</v>
      </c>
      <c r="L6183" s="11" t="s">
        <v>457</v>
      </c>
      <c r="M6183" s="11" t="s">
        <v>727</v>
      </c>
      <c r="N6183" s="12">
        <v>367</v>
      </c>
      <c r="O6183" s="11" t="s">
        <v>662</v>
      </c>
    </row>
    <row r="6184" spans="10:15" customFormat="1" ht="13.8">
      <c r="J6184" s="11" t="s">
        <v>6792</v>
      </c>
      <c r="K6184" s="11" t="s">
        <v>31</v>
      </c>
      <c r="L6184" s="11" t="s">
        <v>457</v>
      </c>
      <c r="M6184" s="11" t="s">
        <v>727</v>
      </c>
      <c r="N6184" s="12">
        <v>348</v>
      </c>
      <c r="O6184" s="11" t="s">
        <v>662</v>
      </c>
    </row>
    <row r="6185" spans="10:15" customFormat="1" ht="13.8">
      <c r="J6185" s="11" t="s">
        <v>6793</v>
      </c>
      <c r="K6185" s="11" t="s">
        <v>31</v>
      </c>
      <c r="L6185" s="11" t="s">
        <v>457</v>
      </c>
      <c r="M6185" s="11" t="s">
        <v>727</v>
      </c>
      <c r="N6185" s="12">
        <v>315</v>
      </c>
      <c r="O6185" s="11" t="s">
        <v>662</v>
      </c>
    </row>
    <row r="6186" spans="10:15" customFormat="1" ht="13.8">
      <c r="J6186" s="11" t="s">
        <v>6794</v>
      </c>
      <c r="K6186" s="11" t="s">
        <v>31</v>
      </c>
      <c r="L6186" s="11" t="s">
        <v>457</v>
      </c>
      <c r="M6186" s="11" t="s">
        <v>727</v>
      </c>
      <c r="N6186" s="12">
        <v>311</v>
      </c>
      <c r="O6186" s="11" t="s">
        <v>662</v>
      </c>
    </row>
    <row r="6187" spans="10:15" customFormat="1" ht="13.8">
      <c r="J6187" s="11" t="s">
        <v>6795</v>
      </c>
      <c r="K6187" s="11" t="s">
        <v>31</v>
      </c>
      <c r="L6187" s="11" t="s">
        <v>457</v>
      </c>
      <c r="M6187" s="11" t="s">
        <v>727</v>
      </c>
      <c r="N6187" s="12">
        <v>248</v>
      </c>
      <c r="O6187" s="11" t="s">
        <v>662</v>
      </c>
    </row>
    <row r="6188" spans="10:15" customFormat="1" ht="13.8">
      <c r="J6188" s="11" t="s">
        <v>6796</v>
      </c>
      <c r="K6188" s="11" t="s">
        <v>31</v>
      </c>
      <c r="L6188" s="11" t="s">
        <v>457</v>
      </c>
      <c r="M6188" s="11" t="s">
        <v>727</v>
      </c>
      <c r="N6188" s="12">
        <v>234</v>
      </c>
      <c r="O6188" s="11" t="s">
        <v>662</v>
      </c>
    </row>
    <row r="6189" spans="10:15" customFormat="1" ht="13.8">
      <c r="J6189" s="11" t="s">
        <v>6797</v>
      </c>
      <c r="K6189" s="11" t="s">
        <v>31</v>
      </c>
      <c r="L6189" s="11" t="s">
        <v>457</v>
      </c>
      <c r="M6189" s="11" t="s">
        <v>727</v>
      </c>
      <c r="N6189" s="12">
        <v>228</v>
      </c>
      <c r="O6189" s="11" t="s">
        <v>662</v>
      </c>
    </row>
    <row r="6190" spans="10:15" customFormat="1" ht="13.8">
      <c r="J6190" s="11" t="s">
        <v>6798</v>
      </c>
      <c r="K6190" s="11" t="s">
        <v>31</v>
      </c>
      <c r="L6190" s="11" t="s">
        <v>457</v>
      </c>
      <c r="M6190" s="11" t="s">
        <v>727</v>
      </c>
      <c r="N6190" s="12">
        <v>225</v>
      </c>
      <c r="O6190" s="11" t="s">
        <v>662</v>
      </c>
    </row>
    <row r="6191" spans="10:15" customFormat="1" ht="13.8">
      <c r="J6191" s="11" t="s">
        <v>6799</v>
      </c>
      <c r="K6191" s="11" t="s">
        <v>31</v>
      </c>
      <c r="L6191" s="11" t="s">
        <v>457</v>
      </c>
      <c r="M6191" s="11" t="s">
        <v>727</v>
      </c>
      <c r="N6191" s="12">
        <v>217</v>
      </c>
      <c r="O6191" s="11" t="s">
        <v>662</v>
      </c>
    </row>
    <row r="6192" spans="10:15" customFormat="1" ht="13.8">
      <c r="J6192" s="11" t="s">
        <v>6800</v>
      </c>
      <c r="K6192" s="11" t="s">
        <v>31</v>
      </c>
      <c r="L6192" s="11" t="s">
        <v>457</v>
      </c>
      <c r="M6192" s="11" t="s">
        <v>727</v>
      </c>
      <c r="N6192" s="12">
        <v>198</v>
      </c>
      <c r="O6192" s="11" t="s">
        <v>662</v>
      </c>
    </row>
    <row r="6193" spans="10:15" customFormat="1" ht="13.8">
      <c r="J6193" s="11" t="s">
        <v>6801</v>
      </c>
      <c r="K6193" s="11" t="s">
        <v>31</v>
      </c>
      <c r="L6193" s="11" t="s">
        <v>457</v>
      </c>
      <c r="M6193" s="11" t="s">
        <v>727</v>
      </c>
      <c r="N6193" s="12">
        <v>196</v>
      </c>
      <c r="O6193" s="11" t="s">
        <v>662</v>
      </c>
    </row>
    <row r="6194" spans="10:15" customFormat="1" ht="13.8">
      <c r="J6194" s="11" t="s">
        <v>6802</v>
      </c>
      <c r="K6194" s="11" t="s">
        <v>31</v>
      </c>
      <c r="L6194" s="11" t="s">
        <v>457</v>
      </c>
      <c r="M6194" s="11" t="s">
        <v>727</v>
      </c>
      <c r="N6194" s="12">
        <v>195</v>
      </c>
      <c r="O6194" s="11" t="s">
        <v>662</v>
      </c>
    </row>
    <row r="6195" spans="10:15" customFormat="1" ht="13.8">
      <c r="J6195" s="11" t="s">
        <v>6803</v>
      </c>
      <c r="K6195" s="11" t="s">
        <v>31</v>
      </c>
      <c r="L6195" s="11" t="s">
        <v>457</v>
      </c>
      <c r="M6195" s="11" t="s">
        <v>727</v>
      </c>
      <c r="N6195" s="12">
        <v>187</v>
      </c>
      <c r="O6195" s="11" t="s">
        <v>662</v>
      </c>
    </row>
    <row r="6196" spans="10:15" customFormat="1" ht="13.8">
      <c r="J6196" s="11" t="s">
        <v>6804</v>
      </c>
      <c r="K6196" s="11" t="s">
        <v>31</v>
      </c>
      <c r="L6196" s="11" t="s">
        <v>457</v>
      </c>
      <c r="M6196" s="11" t="s">
        <v>727</v>
      </c>
      <c r="N6196" s="12">
        <v>158</v>
      </c>
      <c r="O6196" s="11" t="s">
        <v>662</v>
      </c>
    </row>
    <row r="6197" spans="10:15" customFormat="1" ht="13.8">
      <c r="J6197" s="11" t="s">
        <v>6805</v>
      </c>
      <c r="K6197" s="11" t="s">
        <v>31</v>
      </c>
      <c r="L6197" s="11" t="s">
        <v>457</v>
      </c>
      <c r="M6197" s="11" t="s">
        <v>727</v>
      </c>
      <c r="N6197" s="12">
        <v>125</v>
      </c>
      <c r="O6197" s="11" t="s">
        <v>662</v>
      </c>
    </row>
    <row r="6198" spans="10:15" customFormat="1" ht="13.8">
      <c r="J6198" s="11" t="s">
        <v>6806</v>
      </c>
      <c r="K6198" s="11" t="s">
        <v>31</v>
      </c>
      <c r="L6198" s="11" t="s">
        <v>457</v>
      </c>
      <c r="M6198" s="11" t="s">
        <v>727</v>
      </c>
      <c r="N6198" s="12">
        <v>114</v>
      </c>
      <c r="O6198" s="11" t="s">
        <v>662</v>
      </c>
    </row>
    <row r="6199" spans="10:15" customFormat="1" ht="13.8">
      <c r="J6199" s="11" t="s">
        <v>6807</v>
      </c>
      <c r="K6199" s="11" t="s">
        <v>31</v>
      </c>
      <c r="L6199" s="11" t="s">
        <v>457</v>
      </c>
      <c r="M6199" s="11" t="s">
        <v>727</v>
      </c>
      <c r="N6199" s="12">
        <v>111</v>
      </c>
      <c r="O6199" s="11" t="s">
        <v>662</v>
      </c>
    </row>
    <row r="6200" spans="10:15" customFormat="1" ht="13.8">
      <c r="J6200" s="11" t="s">
        <v>6808</v>
      </c>
      <c r="K6200" s="11" t="s">
        <v>31</v>
      </c>
      <c r="L6200" s="11" t="s">
        <v>457</v>
      </c>
      <c r="M6200" s="11" t="s">
        <v>727</v>
      </c>
      <c r="N6200" s="12">
        <v>94</v>
      </c>
      <c r="O6200" s="11" t="s">
        <v>662</v>
      </c>
    </row>
    <row r="6201" spans="10:15" customFormat="1" ht="13.8">
      <c r="J6201" s="11" t="s">
        <v>6809</v>
      </c>
      <c r="K6201" s="11" t="s">
        <v>17</v>
      </c>
      <c r="L6201" s="11" t="s">
        <v>271</v>
      </c>
      <c r="M6201" s="11" t="s">
        <v>516</v>
      </c>
      <c r="N6201" s="12">
        <v>51484</v>
      </c>
      <c r="O6201" s="11" t="s">
        <v>709</v>
      </c>
    </row>
    <row r="6202" spans="10:15" customFormat="1" ht="13.8">
      <c r="J6202" s="11" t="s">
        <v>6810</v>
      </c>
      <c r="K6202" s="11" t="s">
        <v>17</v>
      </c>
      <c r="L6202" s="11" t="s">
        <v>271</v>
      </c>
      <c r="M6202" s="11" t="s">
        <v>516</v>
      </c>
      <c r="N6202" s="12">
        <v>38747</v>
      </c>
      <c r="O6202" s="11" t="s">
        <v>448</v>
      </c>
    </row>
    <row r="6203" spans="10:15" customFormat="1" ht="13.8">
      <c r="J6203" s="11" t="s">
        <v>6811</v>
      </c>
      <c r="K6203" s="11" t="s">
        <v>17</v>
      </c>
      <c r="L6203" s="11" t="s">
        <v>271</v>
      </c>
      <c r="M6203" s="11" t="s">
        <v>516</v>
      </c>
      <c r="N6203" s="12">
        <v>35921</v>
      </c>
      <c r="O6203" s="11" t="s">
        <v>448</v>
      </c>
    </row>
    <row r="6204" spans="10:15" customFormat="1" ht="13.8">
      <c r="J6204" s="11" t="s">
        <v>6812</v>
      </c>
      <c r="K6204" s="11" t="s">
        <v>17</v>
      </c>
      <c r="L6204" s="11" t="s">
        <v>271</v>
      </c>
      <c r="M6204" s="11" t="s">
        <v>516</v>
      </c>
      <c r="N6204" s="12">
        <v>23816</v>
      </c>
      <c r="O6204" s="11" t="s">
        <v>448</v>
      </c>
    </row>
    <row r="6205" spans="10:15" customFormat="1" ht="13.8">
      <c r="J6205" s="11" t="s">
        <v>6813</v>
      </c>
      <c r="K6205" s="11" t="s">
        <v>17</v>
      </c>
      <c r="L6205" s="11" t="s">
        <v>271</v>
      </c>
      <c r="M6205" s="11" t="s">
        <v>516</v>
      </c>
      <c r="N6205" s="12">
        <v>23425</v>
      </c>
      <c r="O6205" s="11" t="s">
        <v>448</v>
      </c>
    </row>
    <row r="6206" spans="10:15" customFormat="1" ht="13.8">
      <c r="J6206" s="11" t="s">
        <v>6814</v>
      </c>
      <c r="K6206" s="11" t="s">
        <v>17</v>
      </c>
      <c r="L6206" s="11" t="s">
        <v>271</v>
      </c>
      <c r="M6206" s="11" t="s">
        <v>516</v>
      </c>
      <c r="N6206" s="12">
        <v>18848</v>
      </c>
      <c r="O6206" s="11" t="s">
        <v>448</v>
      </c>
    </row>
    <row r="6207" spans="10:15" customFormat="1" ht="13.8">
      <c r="J6207" s="11" t="s">
        <v>6815</v>
      </c>
      <c r="K6207" s="11" t="s">
        <v>17</v>
      </c>
      <c r="L6207" s="11" t="s">
        <v>271</v>
      </c>
      <c r="M6207" s="11" t="s">
        <v>516</v>
      </c>
      <c r="N6207" s="12">
        <v>12733</v>
      </c>
      <c r="O6207" s="11" t="s">
        <v>448</v>
      </c>
    </row>
    <row r="6208" spans="10:15" customFormat="1" ht="13.8">
      <c r="J6208" s="11" t="s">
        <v>6816</v>
      </c>
      <c r="K6208" s="11" t="s">
        <v>17</v>
      </c>
      <c r="L6208" s="11" t="s">
        <v>271</v>
      </c>
      <c r="M6208" s="11" t="s">
        <v>516</v>
      </c>
      <c r="N6208" s="12">
        <v>10761</v>
      </c>
      <c r="O6208" s="11" t="s">
        <v>448</v>
      </c>
    </row>
    <row r="6209" spans="10:15" customFormat="1" ht="13.8">
      <c r="J6209" s="11" t="s">
        <v>6817</v>
      </c>
      <c r="K6209" s="11" t="s">
        <v>17</v>
      </c>
      <c r="L6209" s="11" t="s">
        <v>271</v>
      </c>
      <c r="M6209" s="11" t="s">
        <v>516</v>
      </c>
      <c r="N6209" s="12">
        <v>9367</v>
      </c>
      <c r="O6209" s="11" t="s">
        <v>480</v>
      </c>
    </row>
    <row r="6210" spans="10:15" customFormat="1" ht="13.8">
      <c r="J6210" s="11" t="s">
        <v>6818</v>
      </c>
      <c r="K6210" s="11" t="s">
        <v>17</v>
      </c>
      <c r="L6210" s="11" t="s">
        <v>271</v>
      </c>
      <c r="M6210" s="11" t="s">
        <v>516</v>
      </c>
      <c r="N6210" s="12">
        <v>6303</v>
      </c>
      <c r="O6210" s="11" t="s">
        <v>480</v>
      </c>
    </row>
    <row r="6211" spans="10:15" customFormat="1" ht="13.8">
      <c r="J6211" s="11" t="s">
        <v>6819</v>
      </c>
      <c r="K6211" s="11" t="s">
        <v>17</v>
      </c>
      <c r="L6211" s="11" t="s">
        <v>271</v>
      </c>
      <c r="M6211" s="11" t="s">
        <v>516</v>
      </c>
      <c r="N6211" s="12">
        <v>6217</v>
      </c>
      <c r="O6211" s="11" t="s">
        <v>480</v>
      </c>
    </row>
    <row r="6212" spans="10:15" customFormat="1" ht="13.8">
      <c r="J6212" s="11" t="s">
        <v>6820</v>
      </c>
      <c r="K6212" s="11" t="s">
        <v>17</v>
      </c>
      <c r="L6212" s="11" t="s">
        <v>271</v>
      </c>
      <c r="M6212" s="11" t="s">
        <v>516</v>
      </c>
      <c r="N6212" s="12">
        <v>5847</v>
      </c>
      <c r="O6212" s="11" t="s">
        <v>480</v>
      </c>
    </row>
    <row r="6213" spans="10:15" customFormat="1" ht="13.8">
      <c r="J6213" s="11" t="s">
        <v>6821</v>
      </c>
      <c r="K6213" s="11" t="s">
        <v>17</v>
      </c>
      <c r="L6213" s="11" t="s">
        <v>271</v>
      </c>
      <c r="M6213" s="11" t="s">
        <v>516</v>
      </c>
      <c r="N6213" s="12">
        <v>5226</v>
      </c>
      <c r="O6213" s="11" t="s">
        <v>480</v>
      </c>
    </row>
    <row r="6214" spans="10:15" customFormat="1" ht="13.8">
      <c r="J6214" s="11" t="s">
        <v>6822</v>
      </c>
      <c r="K6214" s="11" t="s">
        <v>17</v>
      </c>
      <c r="L6214" s="11" t="s">
        <v>271</v>
      </c>
      <c r="M6214" s="11" t="s">
        <v>516</v>
      </c>
      <c r="N6214" s="12">
        <v>5221</v>
      </c>
      <c r="O6214" s="11" t="s">
        <v>480</v>
      </c>
    </row>
    <row r="6215" spans="10:15" customFormat="1" ht="13.8">
      <c r="J6215" s="11" t="s">
        <v>6823</v>
      </c>
      <c r="K6215" s="11" t="s">
        <v>17</v>
      </c>
      <c r="L6215" s="11" t="s">
        <v>271</v>
      </c>
      <c r="M6215" s="11" t="s">
        <v>516</v>
      </c>
      <c r="N6215" s="12">
        <v>4848</v>
      </c>
      <c r="O6215" s="11" t="s">
        <v>514</v>
      </c>
    </row>
    <row r="6216" spans="10:15" customFormat="1" ht="13.8">
      <c r="J6216" s="11" t="s">
        <v>6824</v>
      </c>
      <c r="K6216" s="11" t="s">
        <v>17</v>
      </c>
      <c r="L6216" s="11" t="s">
        <v>271</v>
      </c>
      <c r="M6216" s="11" t="s">
        <v>516</v>
      </c>
      <c r="N6216" s="12">
        <v>4844</v>
      </c>
      <c r="O6216" s="11" t="s">
        <v>514</v>
      </c>
    </row>
    <row r="6217" spans="10:15" customFormat="1" ht="13.8">
      <c r="J6217" s="11" t="s">
        <v>6825</v>
      </c>
      <c r="K6217" s="11" t="s">
        <v>17</v>
      </c>
      <c r="L6217" s="11" t="s">
        <v>271</v>
      </c>
      <c r="M6217" s="11" t="s">
        <v>516</v>
      </c>
      <c r="N6217" s="12">
        <v>4466</v>
      </c>
      <c r="O6217" s="11" t="s">
        <v>514</v>
      </c>
    </row>
    <row r="6218" spans="10:15" customFormat="1" ht="13.8">
      <c r="J6218" s="11" t="s">
        <v>6826</v>
      </c>
      <c r="K6218" s="11" t="s">
        <v>17</v>
      </c>
      <c r="L6218" s="11" t="s">
        <v>271</v>
      </c>
      <c r="M6218" s="11" t="s">
        <v>516</v>
      </c>
      <c r="N6218" s="12">
        <v>4311</v>
      </c>
      <c r="O6218" s="11" t="s">
        <v>514</v>
      </c>
    </row>
    <row r="6219" spans="10:15" customFormat="1" ht="13.8">
      <c r="J6219" s="11" t="s">
        <v>6827</v>
      </c>
      <c r="K6219" s="11" t="s">
        <v>17</v>
      </c>
      <c r="L6219" s="11" t="s">
        <v>271</v>
      </c>
      <c r="M6219" s="11" t="s">
        <v>516</v>
      </c>
      <c r="N6219" s="12">
        <v>4188</v>
      </c>
      <c r="O6219" s="11" t="s">
        <v>514</v>
      </c>
    </row>
    <row r="6220" spans="10:15" customFormat="1" ht="13.8">
      <c r="J6220" s="11" t="s">
        <v>6828</v>
      </c>
      <c r="K6220" s="11" t="s">
        <v>17</v>
      </c>
      <c r="L6220" s="11" t="s">
        <v>271</v>
      </c>
      <c r="M6220" s="11" t="s">
        <v>516</v>
      </c>
      <c r="N6220" s="12">
        <v>4092</v>
      </c>
      <c r="O6220" s="11" t="s">
        <v>514</v>
      </c>
    </row>
    <row r="6221" spans="10:15" customFormat="1" ht="13.8">
      <c r="J6221" s="11" t="s">
        <v>6829</v>
      </c>
      <c r="K6221" s="11" t="s">
        <v>17</v>
      </c>
      <c r="L6221" s="11" t="s">
        <v>271</v>
      </c>
      <c r="M6221" s="11" t="s">
        <v>516</v>
      </c>
      <c r="N6221" s="12">
        <v>4071</v>
      </c>
      <c r="O6221" s="11" t="s">
        <v>514</v>
      </c>
    </row>
    <row r="6222" spans="10:15" customFormat="1" ht="13.8">
      <c r="J6222" s="11" t="s">
        <v>6830</v>
      </c>
      <c r="K6222" s="11" t="s">
        <v>17</v>
      </c>
      <c r="L6222" s="11" t="s">
        <v>271</v>
      </c>
      <c r="M6222" s="11" t="s">
        <v>516</v>
      </c>
      <c r="N6222" s="12">
        <v>4008</v>
      </c>
      <c r="O6222" s="11" t="s">
        <v>514</v>
      </c>
    </row>
    <row r="6223" spans="10:15" customFormat="1" ht="13.8">
      <c r="J6223" s="11" t="s">
        <v>6831</v>
      </c>
      <c r="K6223" s="11" t="s">
        <v>17</v>
      </c>
      <c r="L6223" s="11" t="s">
        <v>271</v>
      </c>
      <c r="M6223" s="11" t="s">
        <v>516</v>
      </c>
      <c r="N6223" s="12">
        <v>3399</v>
      </c>
      <c r="O6223" s="11" t="s">
        <v>514</v>
      </c>
    </row>
    <row r="6224" spans="10:15" customFormat="1" ht="13.8">
      <c r="J6224" s="11" t="s">
        <v>6832</v>
      </c>
      <c r="K6224" s="11" t="s">
        <v>17</v>
      </c>
      <c r="L6224" s="11" t="s">
        <v>271</v>
      </c>
      <c r="M6224" s="11" t="s">
        <v>516</v>
      </c>
      <c r="N6224" s="12">
        <v>3153</v>
      </c>
      <c r="O6224" s="11" t="s">
        <v>514</v>
      </c>
    </row>
    <row r="6225" spans="10:15" customFormat="1" ht="13.8">
      <c r="J6225" s="11" t="s">
        <v>6833</v>
      </c>
      <c r="K6225" s="11" t="s">
        <v>17</v>
      </c>
      <c r="L6225" s="11" t="s">
        <v>271</v>
      </c>
      <c r="M6225" s="11" t="s">
        <v>516</v>
      </c>
      <c r="N6225" s="12">
        <v>3041</v>
      </c>
      <c r="O6225" s="11" t="s">
        <v>514</v>
      </c>
    </row>
    <row r="6226" spans="10:15" customFormat="1" ht="13.8">
      <c r="J6226" s="11" t="s">
        <v>6834</v>
      </c>
      <c r="K6226" s="11" t="s">
        <v>17</v>
      </c>
      <c r="L6226" s="11" t="s">
        <v>271</v>
      </c>
      <c r="M6226" s="11" t="s">
        <v>516</v>
      </c>
      <c r="N6226" s="12">
        <v>2935</v>
      </c>
      <c r="O6226" s="11" t="s">
        <v>514</v>
      </c>
    </row>
    <row r="6227" spans="10:15" customFormat="1" ht="13.8">
      <c r="J6227" s="11" t="s">
        <v>6835</v>
      </c>
      <c r="K6227" s="11" t="s">
        <v>17</v>
      </c>
      <c r="L6227" s="11" t="s">
        <v>271</v>
      </c>
      <c r="M6227" s="11" t="s">
        <v>516</v>
      </c>
      <c r="N6227" s="12">
        <v>2932</v>
      </c>
      <c r="O6227" s="11" t="s">
        <v>514</v>
      </c>
    </row>
    <row r="6228" spans="10:15" customFormat="1" ht="13.8">
      <c r="J6228" s="11" t="s">
        <v>6836</v>
      </c>
      <c r="K6228" s="11" t="s">
        <v>17</v>
      </c>
      <c r="L6228" s="11" t="s">
        <v>271</v>
      </c>
      <c r="M6228" s="11" t="s">
        <v>516</v>
      </c>
      <c r="N6228" s="12">
        <v>2833</v>
      </c>
      <c r="O6228" s="11" t="s">
        <v>514</v>
      </c>
    </row>
    <row r="6229" spans="10:15" customFormat="1" ht="13.8">
      <c r="J6229" s="11" t="s">
        <v>6837</v>
      </c>
      <c r="K6229" s="11" t="s">
        <v>17</v>
      </c>
      <c r="L6229" s="11" t="s">
        <v>271</v>
      </c>
      <c r="M6229" s="11" t="s">
        <v>516</v>
      </c>
      <c r="N6229" s="12">
        <v>2564</v>
      </c>
      <c r="O6229" s="11" t="s">
        <v>514</v>
      </c>
    </row>
    <row r="6230" spans="10:15" customFormat="1" ht="13.8">
      <c r="J6230" s="11" t="s">
        <v>6838</v>
      </c>
      <c r="K6230" s="11" t="s">
        <v>17</v>
      </c>
      <c r="L6230" s="11" t="s">
        <v>271</v>
      </c>
      <c r="M6230" s="11" t="s">
        <v>516</v>
      </c>
      <c r="N6230" s="12">
        <v>2453</v>
      </c>
      <c r="O6230" s="11" t="s">
        <v>514</v>
      </c>
    </row>
    <row r="6231" spans="10:15" customFormat="1" ht="13.8">
      <c r="J6231" s="11" t="s">
        <v>6839</v>
      </c>
      <c r="K6231" s="11" t="s">
        <v>17</v>
      </c>
      <c r="L6231" s="11" t="s">
        <v>271</v>
      </c>
      <c r="M6231" s="11" t="s">
        <v>516</v>
      </c>
      <c r="N6231" s="12">
        <v>2437</v>
      </c>
      <c r="O6231" s="11" t="s">
        <v>514</v>
      </c>
    </row>
    <row r="6232" spans="10:15" customFormat="1" ht="13.8">
      <c r="J6232" s="11" t="s">
        <v>6840</v>
      </c>
      <c r="K6232" s="11" t="s">
        <v>17</v>
      </c>
      <c r="L6232" s="11" t="s">
        <v>271</v>
      </c>
      <c r="M6232" s="11" t="s">
        <v>516</v>
      </c>
      <c r="N6232" s="12">
        <v>2348</v>
      </c>
      <c r="O6232" s="11" t="s">
        <v>514</v>
      </c>
    </row>
    <row r="6233" spans="10:15" customFormat="1" ht="13.8">
      <c r="J6233" s="11" t="s">
        <v>6841</v>
      </c>
      <c r="K6233" s="11" t="s">
        <v>17</v>
      </c>
      <c r="L6233" s="11" t="s">
        <v>271</v>
      </c>
      <c r="M6233" s="11" t="s">
        <v>516</v>
      </c>
      <c r="N6233" s="12">
        <v>2306</v>
      </c>
      <c r="O6233" s="11" t="s">
        <v>514</v>
      </c>
    </row>
    <row r="6234" spans="10:15" customFormat="1" ht="13.8">
      <c r="J6234" s="11" t="s">
        <v>6842</v>
      </c>
      <c r="K6234" s="11" t="s">
        <v>17</v>
      </c>
      <c r="L6234" s="11" t="s">
        <v>271</v>
      </c>
      <c r="M6234" s="11" t="s">
        <v>516</v>
      </c>
      <c r="N6234" s="12">
        <v>2291</v>
      </c>
      <c r="O6234" s="11" t="s">
        <v>514</v>
      </c>
    </row>
    <row r="6235" spans="10:15" customFormat="1" ht="13.8">
      <c r="J6235" s="11" t="s">
        <v>6843</v>
      </c>
      <c r="K6235" s="11" t="s">
        <v>17</v>
      </c>
      <c r="L6235" s="11" t="s">
        <v>271</v>
      </c>
      <c r="M6235" s="11" t="s">
        <v>516</v>
      </c>
      <c r="N6235" s="12">
        <v>2282</v>
      </c>
      <c r="O6235" s="11" t="s">
        <v>514</v>
      </c>
    </row>
    <row r="6236" spans="10:15" customFormat="1" ht="13.8">
      <c r="J6236" s="11" t="s">
        <v>6844</v>
      </c>
      <c r="K6236" s="11" t="s">
        <v>17</v>
      </c>
      <c r="L6236" s="11" t="s">
        <v>271</v>
      </c>
      <c r="M6236" s="11" t="s">
        <v>516</v>
      </c>
      <c r="N6236" s="12">
        <v>1955</v>
      </c>
      <c r="O6236" s="11" t="s">
        <v>606</v>
      </c>
    </row>
    <row r="6237" spans="10:15" customFormat="1" ht="13.8">
      <c r="J6237" s="11" t="s">
        <v>6845</v>
      </c>
      <c r="K6237" s="11" t="s">
        <v>17</v>
      </c>
      <c r="L6237" s="11" t="s">
        <v>271</v>
      </c>
      <c r="M6237" s="11" t="s">
        <v>516</v>
      </c>
      <c r="N6237" s="12">
        <v>1932</v>
      </c>
      <c r="O6237" s="11" t="s">
        <v>606</v>
      </c>
    </row>
    <row r="6238" spans="10:15" customFormat="1" ht="13.8">
      <c r="J6238" s="11" t="s">
        <v>6846</v>
      </c>
      <c r="K6238" s="11" t="s">
        <v>17</v>
      </c>
      <c r="L6238" s="11" t="s">
        <v>271</v>
      </c>
      <c r="M6238" s="11" t="s">
        <v>516</v>
      </c>
      <c r="N6238" s="12">
        <v>1898</v>
      </c>
      <c r="O6238" s="11" t="s">
        <v>606</v>
      </c>
    </row>
    <row r="6239" spans="10:15" customFormat="1" ht="13.8">
      <c r="J6239" s="11" t="s">
        <v>6847</v>
      </c>
      <c r="K6239" s="11" t="s">
        <v>17</v>
      </c>
      <c r="L6239" s="11" t="s">
        <v>271</v>
      </c>
      <c r="M6239" s="11" t="s">
        <v>516</v>
      </c>
      <c r="N6239" s="12">
        <v>1889</v>
      </c>
      <c r="O6239" s="11" t="s">
        <v>606</v>
      </c>
    </row>
    <row r="6240" spans="10:15" customFormat="1" ht="13.8">
      <c r="J6240" s="11" t="s">
        <v>6848</v>
      </c>
      <c r="K6240" s="11" t="s">
        <v>17</v>
      </c>
      <c r="L6240" s="11" t="s">
        <v>271</v>
      </c>
      <c r="M6240" s="11" t="s">
        <v>516</v>
      </c>
      <c r="N6240" s="12">
        <v>1830</v>
      </c>
      <c r="O6240" s="11" t="s">
        <v>606</v>
      </c>
    </row>
    <row r="6241" spans="10:15" customFormat="1" ht="13.8">
      <c r="J6241" s="11" t="s">
        <v>6849</v>
      </c>
      <c r="K6241" s="11" t="s">
        <v>17</v>
      </c>
      <c r="L6241" s="11" t="s">
        <v>271</v>
      </c>
      <c r="M6241" s="11" t="s">
        <v>516</v>
      </c>
      <c r="N6241" s="12">
        <v>1792</v>
      </c>
      <c r="O6241" s="11" t="s">
        <v>606</v>
      </c>
    </row>
    <row r="6242" spans="10:15" customFormat="1" ht="13.8">
      <c r="J6242" s="11" t="s">
        <v>6850</v>
      </c>
      <c r="K6242" s="11" t="s">
        <v>17</v>
      </c>
      <c r="L6242" s="11" t="s">
        <v>271</v>
      </c>
      <c r="M6242" s="11" t="s">
        <v>516</v>
      </c>
      <c r="N6242" s="12">
        <v>1702</v>
      </c>
      <c r="O6242" s="11" t="s">
        <v>606</v>
      </c>
    </row>
    <row r="6243" spans="10:15" customFormat="1" ht="13.8">
      <c r="J6243" s="11" t="s">
        <v>6851</v>
      </c>
      <c r="K6243" s="11" t="s">
        <v>17</v>
      </c>
      <c r="L6243" s="11" t="s">
        <v>271</v>
      </c>
      <c r="M6243" s="11" t="s">
        <v>516</v>
      </c>
      <c r="N6243" s="12">
        <v>1664</v>
      </c>
      <c r="O6243" s="11" t="s">
        <v>606</v>
      </c>
    </row>
    <row r="6244" spans="10:15" customFormat="1" ht="13.8">
      <c r="J6244" s="11" t="s">
        <v>6852</v>
      </c>
      <c r="K6244" s="11" t="s">
        <v>17</v>
      </c>
      <c r="L6244" s="11" t="s">
        <v>271</v>
      </c>
      <c r="M6244" s="11" t="s">
        <v>516</v>
      </c>
      <c r="N6244" s="12">
        <v>1575</v>
      </c>
      <c r="O6244" s="11" t="s">
        <v>606</v>
      </c>
    </row>
    <row r="6245" spans="10:15" customFormat="1" ht="13.8">
      <c r="J6245" s="11" t="s">
        <v>6853</v>
      </c>
      <c r="K6245" s="11" t="s">
        <v>17</v>
      </c>
      <c r="L6245" s="11" t="s">
        <v>271</v>
      </c>
      <c r="M6245" s="11" t="s">
        <v>516</v>
      </c>
      <c r="N6245" s="12">
        <v>1550</v>
      </c>
      <c r="O6245" s="11" t="s">
        <v>606</v>
      </c>
    </row>
    <row r="6246" spans="10:15" customFormat="1" ht="13.8">
      <c r="J6246" s="11" t="s">
        <v>6854</v>
      </c>
      <c r="K6246" s="11" t="s">
        <v>17</v>
      </c>
      <c r="L6246" s="11" t="s">
        <v>271</v>
      </c>
      <c r="M6246" s="11" t="s">
        <v>516</v>
      </c>
      <c r="N6246" s="12">
        <v>1524</v>
      </c>
      <c r="O6246" s="11" t="s">
        <v>606</v>
      </c>
    </row>
    <row r="6247" spans="10:15" customFormat="1" ht="13.8">
      <c r="J6247" s="11" t="s">
        <v>6855</v>
      </c>
      <c r="K6247" s="11" t="s">
        <v>17</v>
      </c>
      <c r="L6247" s="11" t="s">
        <v>271</v>
      </c>
      <c r="M6247" s="11" t="s">
        <v>516</v>
      </c>
      <c r="N6247" s="12">
        <v>1441</v>
      </c>
      <c r="O6247" s="11" t="s">
        <v>606</v>
      </c>
    </row>
    <row r="6248" spans="10:15" customFormat="1" ht="13.8">
      <c r="J6248" s="11" t="s">
        <v>6856</v>
      </c>
      <c r="K6248" s="11" t="s">
        <v>17</v>
      </c>
      <c r="L6248" s="11" t="s">
        <v>271</v>
      </c>
      <c r="M6248" s="11" t="s">
        <v>516</v>
      </c>
      <c r="N6248" s="12">
        <v>1434</v>
      </c>
      <c r="O6248" s="11" t="s">
        <v>606</v>
      </c>
    </row>
    <row r="6249" spans="10:15" customFormat="1" ht="13.8">
      <c r="J6249" s="11" t="s">
        <v>6857</v>
      </c>
      <c r="K6249" s="11" t="s">
        <v>17</v>
      </c>
      <c r="L6249" s="11" t="s">
        <v>271</v>
      </c>
      <c r="M6249" s="11" t="s">
        <v>516</v>
      </c>
      <c r="N6249" s="12">
        <v>1433</v>
      </c>
      <c r="O6249" s="11" t="s">
        <v>606</v>
      </c>
    </row>
    <row r="6250" spans="10:15" customFormat="1" ht="13.8">
      <c r="J6250" s="11" t="s">
        <v>6858</v>
      </c>
      <c r="K6250" s="11" t="s">
        <v>17</v>
      </c>
      <c r="L6250" s="11" t="s">
        <v>271</v>
      </c>
      <c r="M6250" s="11" t="s">
        <v>516</v>
      </c>
      <c r="N6250" s="12">
        <v>1412</v>
      </c>
      <c r="O6250" s="11" t="s">
        <v>606</v>
      </c>
    </row>
    <row r="6251" spans="10:15" customFormat="1" ht="13.8">
      <c r="J6251" s="11" t="s">
        <v>6859</v>
      </c>
      <c r="K6251" s="11" t="s">
        <v>17</v>
      </c>
      <c r="L6251" s="11" t="s">
        <v>271</v>
      </c>
      <c r="M6251" s="11" t="s">
        <v>516</v>
      </c>
      <c r="N6251" s="12">
        <v>1391</v>
      </c>
      <c r="O6251" s="11" t="s">
        <v>606</v>
      </c>
    </row>
    <row r="6252" spans="10:15" customFormat="1" ht="13.8">
      <c r="J6252" s="11" t="s">
        <v>6860</v>
      </c>
      <c r="K6252" s="11" t="s">
        <v>17</v>
      </c>
      <c r="L6252" s="11" t="s">
        <v>271</v>
      </c>
      <c r="M6252" s="11" t="s">
        <v>516</v>
      </c>
      <c r="N6252" s="12">
        <v>1364</v>
      </c>
      <c r="O6252" s="11" t="s">
        <v>606</v>
      </c>
    </row>
    <row r="6253" spans="10:15" customFormat="1" ht="13.8">
      <c r="J6253" s="11" t="s">
        <v>6861</v>
      </c>
      <c r="K6253" s="11" t="s">
        <v>17</v>
      </c>
      <c r="L6253" s="11" t="s">
        <v>271</v>
      </c>
      <c r="M6253" s="11" t="s">
        <v>516</v>
      </c>
      <c r="N6253" s="12">
        <v>1356</v>
      </c>
      <c r="O6253" s="11" t="s">
        <v>606</v>
      </c>
    </row>
    <row r="6254" spans="10:15" customFormat="1" ht="13.8">
      <c r="J6254" s="11" t="s">
        <v>6862</v>
      </c>
      <c r="K6254" s="11" t="s">
        <v>17</v>
      </c>
      <c r="L6254" s="11" t="s">
        <v>271</v>
      </c>
      <c r="M6254" s="11" t="s">
        <v>516</v>
      </c>
      <c r="N6254" s="12">
        <v>1340</v>
      </c>
      <c r="O6254" s="11" t="s">
        <v>606</v>
      </c>
    </row>
    <row r="6255" spans="10:15" customFormat="1" ht="13.8">
      <c r="J6255" s="11" t="s">
        <v>6863</v>
      </c>
      <c r="K6255" s="11" t="s">
        <v>17</v>
      </c>
      <c r="L6255" s="11" t="s">
        <v>271</v>
      </c>
      <c r="M6255" s="11" t="s">
        <v>516</v>
      </c>
      <c r="N6255" s="12">
        <v>1285</v>
      </c>
      <c r="O6255" s="11" t="s">
        <v>606</v>
      </c>
    </row>
    <row r="6256" spans="10:15" customFormat="1" ht="13.8">
      <c r="J6256" s="11" t="s">
        <v>6864</v>
      </c>
      <c r="K6256" s="11" t="s">
        <v>17</v>
      </c>
      <c r="L6256" s="11" t="s">
        <v>271</v>
      </c>
      <c r="M6256" s="11" t="s">
        <v>516</v>
      </c>
      <c r="N6256" s="12">
        <v>1270</v>
      </c>
      <c r="O6256" s="11" t="s">
        <v>606</v>
      </c>
    </row>
    <row r="6257" spans="10:15" customFormat="1" ht="13.8">
      <c r="J6257" s="11" t="s">
        <v>6865</v>
      </c>
      <c r="K6257" s="11" t="s">
        <v>17</v>
      </c>
      <c r="L6257" s="11" t="s">
        <v>271</v>
      </c>
      <c r="M6257" s="11" t="s">
        <v>516</v>
      </c>
      <c r="N6257" s="12">
        <v>1165</v>
      </c>
      <c r="O6257" s="11" t="s">
        <v>606</v>
      </c>
    </row>
    <row r="6258" spans="10:15" customFormat="1" ht="13.8">
      <c r="J6258" s="11" t="s">
        <v>6866</v>
      </c>
      <c r="K6258" s="11" t="s">
        <v>17</v>
      </c>
      <c r="L6258" s="11" t="s">
        <v>271</v>
      </c>
      <c r="M6258" s="11" t="s">
        <v>516</v>
      </c>
      <c r="N6258" s="12">
        <v>1144</v>
      </c>
      <c r="O6258" s="11" t="s">
        <v>606</v>
      </c>
    </row>
    <row r="6259" spans="10:15" customFormat="1" ht="13.8">
      <c r="J6259" s="11" t="s">
        <v>6867</v>
      </c>
      <c r="K6259" s="11" t="s">
        <v>17</v>
      </c>
      <c r="L6259" s="11" t="s">
        <v>271</v>
      </c>
      <c r="M6259" s="11" t="s">
        <v>516</v>
      </c>
      <c r="N6259" s="12">
        <v>1127</v>
      </c>
      <c r="O6259" s="11" t="s">
        <v>606</v>
      </c>
    </row>
    <row r="6260" spans="10:15" customFormat="1" ht="13.8">
      <c r="J6260" s="11" t="s">
        <v>6868</v>
      </c>
      <c r="K6260" s="11" t="s">
        <v>17</v>
      </c>
      <c r="L6260" s="11" t="s">
        <v>271</v>
      </c>
      <c r="M6260" s="11" t="s">
        <v>516</v>
      </c>
      <c r="N6260" s="12">
        <v>1108</v>
      </c>
      <c r="O6260" s="11" t="s">
        <v>606</v>
      </c>
    </row>
    <row r="6261" spans="10:15" customFormat="1" ht="13.8">
      <c r="J6261" s="11" t="s">
        <v>6869</v>
      </c>
      <c r="K6261" s="11" t="s">
        <v>17</v>
      </c>
      <c r="L6261" s="11" t="s">
        <v>271</v>
      </c>
      <c r="M6261" s="11" t="s">
        <v>516</v>
      </c>
      <c r="N6261" s="12">
        <v>1088</v>
      </c>
      <c r="O6261" s="11" t="s">
        <v>606</v>
      </c>
    </row>
    <row r="6262" spans="10:15" customFormat="1" ht="13.8">
      <c r="J6262" s="11" t="s">
        <v>6870</v>
      </c>
      <c r="K6262" s="11" t="s">
        <v>17</v>
      </c>
      <c r="L6262" s="11" t="s">
        <v>271</v>
      </c>
      <c r="M6262" s="11" t="s">
        <v>516</v>
      </c>
      <c r="N6262" s="12">
        <v>1056</v>
      </c>
      <c r="O6262" s="11" t="s">
        <v>606</v>
      </c>
    </row>
    <row r="6263" spans="10:15" customFormat="1" ht="13.8">
      <c r="J6263" s="11" t="s">
        <v>6871</v>
      </c>
      <c r="K6263" s="11" t="s">
        <v>17</v>
      </c>
      <c r="L6263" s="11" t="s">
        <v>271</v>
      </c>
      <c r="M6263" s="11" t="s">
        <v>516</v>
      </c>
      <c r="N6263" s="12">
        <v>1032</v>
      </c>
      <c r="O6263" s="11" t="s">
        <v>606</v>
      </c>
    </row>
    <row r="6264" spans="10:15" customFormat="1" ht="13.8">
      <c r="J6264" s="11" t="s">
        <v>6872</v>
      </c>
      <c r="K6264" s="11" t="s">
        <v>17</v>
      </c>
      <c r="L6264" s="11" t="s">
        <v>271</v>
      </c>
      <c r="M6264" s="11" t="s">
        <v>516</v>
      </c>
      <c r="N6264" s="12">
        <v>1026</v>
      </c>
      <c r="O6264" s="11" t="s">
        <v>606</v>
      </c>
    </row>
    <row r="6265" spans="10:15" customFormat="1" ht="13.8">
      <c r="J6265" s="11" t="s">
        <v>6873</v>
      </c>
      <c r="K6265" s="11" t="s">
        <v>17</v>
      </c>
      <c r="L6265" s="11" t="s">
        <v>271</v>
      </c>
      <c r="M6265" s="11" t="s">
        <v>516</v>
      </c>
      <c r="N6265" s="12">
        <v>1020</v>
      </c>
      <c r="O6265" s="11" t="s">
        <v>606</v>
      </c>
    </row>
    <row r="6266" spans="10:15" customFormat="1" ht="13.8">
      <c r="J6266" s="11" t="s">
        <v>6874</v>
      </c>
      <c r="K6266" s="11" t="s">
        <v>17</v>
      </c>
      <c r="L6266" s="11" t="s">
        <v>271</v>
      </c>
      <c r="M6266" s="11" t="s">
        <v>516</v>
      </c>
      <c r="N6266" s="12">
        <v>1006</v>
      </c>
      <c r="O6266" s="11" t="s">
        <v>606</v>
      </c>
    </row>
    <row r="6267" spans="10:15" customFormat="1" ht="13.8">
      <c r="J6267" s="11" t="s">
        <v>6875</v>
      </c>
      <c r="K6267" s="11" t="s">
        <v>17</v>
      </c>
      <c r="L6267" s="11" t="s">
        <v>271</v>
      </c>
      <c r="M6267" s="11" t="s">
        <v>516</v>
      </c>
      <c r="N6267" s="12">
        <v>989</v>
      </c>
      <c r="O6267" s="11" t="s">
        <v>662</v>
      </c>
    </row>
    <row r="6268" spans="10:15" customFormat="1" ht="13.8">
      <c r="J6268" s="11" t="s">
        <v>6876</v>
      </c>
      <c r="K6268" s="11" t="s">
        <v>17</v>
      </c>
      <c r="L6268" s="11" t="s">
        <v>271</v>
      </c>
      <c r="M6268" s="11" t="s">
        <v>516</v>
      </c>
      <c r="N6268" s="12">
        <v>980</v>
      </c>
      <c r="O6268" s="11" t="s">
        <v>662</v>
      </c>
    </row>
    <row r="6269" spans="10:15" customFormat="1" ht="13.8">
      <c r="J6269" s="11" t="s">
        <v>6877</v>
      </c>
      <c r="K6269" s="11" t="s">
        <v>17</v>
      </c>
      <c r="L6269" s="11" t="s">
        <v>271</v>
      </c>
      <c r="M6269" s="11" t="s">
        <v>516</v>
      </c>
      <c r="N6269" s="12">
        <v>977</v>
      </c>
      <c r="O6269" s="11" t="s">
        <v>662</v>
      </c>
    </row>
    <row r="6270" spans="10:15" customFormat="1" ht="13.8">
      <c r="J6270" s="11" t="s">
        <v>6878</v>
      </c>
      <c r="K6270" s="11" t="s">
        <v>17</v>
      </c>
      <c r="L6270" s="11" t="s">
        <v>271</v>
      </c>
      <c r="M6270" s="11" t="s">
        <v>516</v>
      </c>
      <c r="N6270" s="12">
        <v>974</v>
      </c>
      <c r="O6270" s="11" t="s">
        <v>662</v>
      </c>
    </row>
    <row r="6271" spans="10:15" customFormat="1" ht="13.8">
      <c r="J6271" s="11" t="s">
        <v>6879</v>
      </c>
      <c r="K6271" s="11" t="s">
        <v>17</v>
      </c>
      <c r="L6271" s="11" t="s">
        <v>271</v>
      </c>
      <c r="M6271" s="11" t="s">
        <v>516</v>
      </c>
      <c r="N6271" s="12">
        <v>960</v>
      </c>
      <c r="O6271" s="11" t="s">
        <v>662</v>
      </c>
    </row>
    <row r="6272" spans="10:15" customFormat="1" ht="13.8">
      <c r="J6272" s="11" t="s">
        <v>6880</v>
      </c>
      <c r="K6272" s="11" t="s">
        <v>17</v>
      </c>
      <c r="L6272" s="11" t="s">
        <v>271</v>
      </c>
      <c r="M6272" s="11" t="s">
        <v>516</v>
      </c>
      <c r="N6272" s="12">
        <v>943</v>
      </c>
      <c r="O6272" s="11" t="s">
        <v>662</v>
      </c>
    </row>
    <row r="6273" spans="10:15" customFormat="1" ht="13.8">
      <c r="J6273" s="11" t="s">
        <v>6881</v>
      </c>
      <c r="K6273" s="11" t="s">
        <v>17</v>
      </c>
      <c r="L6273" s="11" t="s">
        <v>271</v>
      </c>
      <c r="M6273" s="11" t="s">
        <v>516</v>
      </c>
      <c r="N6273" s="12">
        <v>931</v>
      </c>
      <c r="O6273" s="11" t="s">
        <v>662</v>
      </c>
    </row>
    <row r="6274" spans="10:15" customFormat="1" ht="13.8">
      <c r="J6274" s="11" t="s">
        <v>6882</v>
      </c>
      <c r="K6274" s="11" t="s">
        <v>17</v>
      </c>
      <c r="L6274" s="11" t="s">
        <v>271</v>
      </c>
      <c r="M6274" s="11" t="s">
        <v>516</v>
      </c>
      <c r="N6274" s="12">
        <v>924</v>
      </c>
      <c r="O6274" s="11" t="s">
        <v>662</v>
      </c>
    </row>
    <row r="6275" spans="10:15" customFormat="1" ht="13.8">
      <c r="J6275" s="11" t="s">
        <v>6883</v>
      </c>
      <c r="K6275" s="11" t="s">
        <v>17</v>
      </c>
      <c r="L6275" s="11" t="s">
        <v>271</v>
      </c>
      <c r="M6275" s="11" t="s">
        <v>516</v>
      </c>
      <c r="N6275" s="12">
        <v>885</v>
      </c>
      <c r="O6275" s="11" t="s">
        <v>662</v>
      </c>
    </row>
    <row r="6276" spans="10:15" customFormat="1" ht="13.8">
      <c r="J6276" s="11" t="s">
        <v>6884</v>
      </c>
      <c r="K6276" s="11" t="s">
        <v>17</v>
      </c>
      <c r="L6276" s="11" t="s">
        <v>271</v>
      </c>
      <c r="M6276" s="11" t="s">
        <v>516</v>
      </c>
      <c r="N6276" s="12">
        <v>863</v>
      </c>
      <c r="O6276" s="11" t="s">
        <v>662</v>
      </c>
    </row>
    <row r="6277" spans="10:15" customFormat="1" ht="13.8">
      <c r="J6277" s="11" t="s">
        <v>6885</v>
      </c>
      <c r="K6277" s="11" t="s">
        <v>17</v>
      </c>
      <c r="L6277" s="11" t="s">
        <v>271</v>
      </c>
      <c r="M6277" s="11" t="s">
        <v>516</v>
      </c>
      <c r="N6277" s="12">
        <v>861</v>
      </c>
      <c r="O6277" s="11" t="s">
        <v>662</v>
      </c>
    </row>
    <row r="6278" spans="10:15" customFormat="1" ht="13.8">
      <c r="J6278" s="11" t="s">
        <v>6886</v>
      </c>
      <c r="K6278" s="11" t="s">
        <v>17</v>
      </c>
      <c r="L6278" s="11" t="s">
        <v>271</v>
      </c>
      <c r="M6278" s="11" t="s">
        <v>516</v>
      </c>
      <c r="N6278" s="12">
        <v>736</v>
      </c>
      <c r="O6278" s="11" t="s">
        <v>662</v>
      </c>
    </row>
    <row r="6279" spans="10:15" customFormat="1" ht="13.8">
      <c r="J6279" s="11" t="s">
        <v>6887</v>
      </c>
      <c r="K6279" s="11" t="s">
        <v>17</v>
      </c>
      <c r="L6279" s="11" t="s">
        <v>271</v>
      </c>
      <c r="M6279" s="11" t="s">
        <v>516</v>
      </c>
      <c r="N6279" s="12">
        <v>725</v>
      </c>
      <c r="O6279" s="11" t="s">
        <v>662</v>
      </c>
    </row>
    <row r="6280" spans="10:15" customFormat="1" ht="13.8">
      <c r="J6280" s="11" t="s">
        <v>6888</v>
      </c>
      <c r="K6280" s="11" t="s">
        <v>17</v>
      </c>
      <c r="L6280" s="11" t="s">
        <v>271</v>
      </c>
      <c r="M6280" s="11" t="s">
        <v>516</v>
      </c>
      <c r="N6280" s="12">
        <v>712</v>
      </c>
      <c r="O6280" s="11" t="s">
        <v>662</v>
      </c>
    </row>
    <row r="6281" spans="10:15" customFormat="1" ht="13.8">
      <c r="J6281" s="11" t="s">
        <v>6889</v>
      </c>
      <c r="K6281" s="11" t="s">
        <v>17</v>
      </c>
      <c r="L6281" s="11" t="s">
        <v>271</v>
      </c>
      <c r="M6281" s="11" t="s">
        <v>516</v>
      </c>
      <c r="N6281" s="12">
        <v>666</v>
      </c>
      <c r="O6281" s="11" t="s">
        <v>662</v>
      </c>
    </row>
    <row r="6282" spans="10:15" customFormat="1" ht="13.8">
      <c r="J6282" s="11" t="s">
        <v>6890</v>
      </c>
      <c r="K6282" s="11" t="s">
        <v>17</v>
      </c>
      <c r="L6282" s="11" t="s">
        <v>271</v>
      </c>
      <c r="M6282" s="11" t="s">
        <v>516</v>
      </c>
      <c r="N6282" s="12">
        <v>639</v>
      </c>
      <c r="O6282" s="11" t="s">
        <v>662</v>
      </c>
    </row>
    <row r="6283" spans="10:15" customFormat="1" ht="13.8">
      <c r="J6283" s="11" t="s">
        <v>6891</v>
      </c>
      <c r="K6283" s="11" t="s">
        <v>17</v>
      </c>
      <c r="L6283" s="11" t="s">
        <v>271</v>
      </c>
      <c r="M6283" s="11" t="s">
        <v>516</v>
      </c>
      <c r="N6283" s="12">
        <v>531</v>
      </c>
      <c r="O6283" s="11" t="s">
        <v>662</v>
      </c>
    </row>
    <row r="6284" spans="10:15" customFormat="1" ht="13.8">
      <c r="J6284" s="11" t="s">
        <v>6892</v>
      </c>
      <c r="K6284" s="11" t="s">
        <v>17</v>
      </c>
      <c r="L6284" s="11" t="s">
        <v>271</v>
      </c>
      <c r="M6284" s="11" t="s">
        <v>516</v>
      </c>
      <c r="N6284" s="12">
        <v>515</v>
      </c>
      <c r="O6284" s="11" t="s">
        <v>662</v>
      </c>
    </row>
    <row r="6285" spans="10:15" customFormat="1" ht="13.8">
      <c r="J6285" s="11" t="s">
        <v>6893</v>
      </c>
      <c r="K6285" s="11" t="s">
        <v>17</v>
      </c>
      <c r="L6285" s="11" t="s">
        <v>271</v>
      </c>
      <c r="M6285" s="11" t="s">
        <v>516</v>
      </c>
      <c r="N6285" s="12">
        <v>468</v>
      </c>
      <c r="O6285" s="11" t="s">
        <v>662</v>
      </c>
    </row>
    <row r="6286" spans="10:15" customFormat="1" ht="13.8">
      <c r="J6286" s="11" t="s">
        <v>6894</v>
      </c>
      <c r="K6286" s="11" t="s">
        <v>17</v>
      </c>
      <c r="L6286" s="11" t="s">
        <v>271</v>
      </c>
      <c r="M6286" s="11" t="s">
        <v>516</v>
      </c>
      <c r="N6286" s="12">
        <v>432</v>
      </c>
      <c r="O6286" s="11" t="s">
        <v>662</v>
      </c>
    </row>
    <row r="6287" spans="10:15" customFormat="1" ht="13.8">
      <c r="J6287" s="11" t="s">
        <v>6895</v>
      </c>
      <c r="K6287" s="11" t="s">
        <v>17</v>
      </c>
      <c r="L6287" s="11" t="s">
        <v>271</v>
      </c>
      <c r="M6287" s="11" t="s">
        <v>516</v>
      </c>
      <c r="N6287" s="12">
        <v>416</v>
      </c>
      <c r="O6287" s="11" t="s">
        <v>662</v>
      </c>
    </row>
    <row r="6288" spans="10:15" customFormat="1" ht="13.8">
      <c r="J6288" s="11" t="s">
        <v>6896</v>
      </c>
      <c r="K6288" s="11" t="s">
        <v>17</v>
      </c>
      <c r="L6288" s="11" t="s">
        <v>271</v>
      </c>
      <c r="M6288" s="11" t="s">
        <v>516</v>
      </c>
      <c r="N6288" s="12">
        <v>399</v>
      </c>
      <c r="O6288" s="11" t="s">
        <v>662</v>
      </c>
    </row>
    <row r="6289" spans="10:15" customFormat="1" ht="13.8">
      <c r="J6289" s="11" t="s">
        <v>6897</v>
      </c>
      <c r="K6289" s="11" t="s">
        <v>17</v>
      </c>
      <c r="L6289" s="11" t="s">
        <v>271</v>
      </c>
      <c r="M6289" s="11" t="s">
        <v>516</v>
      </c>
      <c r="N6289" s="12">
        <v>396</v>
      </c>
      <c r="O6289" s="11" t="s">
        <v>662</v>
      </c>
    </row>
    <row r="6290" spans="10:15" customFormat="1" ht="13.8">
      <c r="J6290" s="11" t="s">
        <v>6898</v>
      </c>
      <c r="K6290" s="11" t="s">
        <v>17</v>
      </c>
      <c r="L6290" s="11" t="s">
        <v>271</v>
      </c>
      <c r="M6290" s="11" t="s">
        <v>516</v>
      </c>
      <c r="N6290" s="12">
        <v>389</v>
      </c>
      <c r="O6290" s="11" t="s">
        <v>662</v>
      </c>
    </row>
    <row r="6291" spans="10:15" customFormat="1" ht="13.8">
      <c r="J6291" s="11" t="s">
        <v>6899</v>
      </c>
      <c r="K6291" s="11" t="s">
        <v>17</v>
      </c>
      <c r="L6291" s="11" t="s">
        <v>271</v>
      </c>
      <c r="M6291" s="11" t="s">
        <v>516</v>
      </c>
      <c r="N6291" s="12">
        <v>368</v>
      </c>
      <c r="O6291" s="11" t="s">
        <v>662</v>
      </c>
    </row>
    <row r="6292" spans="10:15" customFormat="1" ht="13.8">
      <c r="J6292" s="11" t="s">
        <v>6900</v>
      </c>
      <c r="K6292" s="11" t="s">
        <v>17</v>
      </c>
      <c r="L6292" s="11" t="s">
        <v>271</v>
      </c>
      <c r="M6292" s="11" t="s">
        <v>516</v>
      </c>
      <c r="N6292" s="12">
        <v>365</v>
      </c>
      <c r="O6292" s="11" t="s">
        <v>662</v>
      </c>
    </row>
    <row r="6293" spans="10:15" customFormat="1" ht="13.8">
      <c r="J6293" s="11" t="s">
        <v>6901</v>
      </c>
      <c r="K6293" s="11" t="s">
        <v>17</v>
      </c>
      <c r="L6293" s="11" t="s">
        <v>271</v>
      </c>
      <c r="M6293" s="11" t="s">
        <v>516</v>
      </c>
      <c r="N6293" s="12">
        <v>349</v>
      </c>
      <c r="O6293" s="11" t="s">
        <v>662</v>
      </c>
    </row>
    <row r="6294" spans="10:15" customFormat="1" ht="13.8">
      <c r="J6294" s="11" t="s">
        <v>6902</v>
      </c>
      <c r="K6294" s="11" t="s">
        <v>17</v>
      </c>
      <c r="L6294" s="11" t="s">
        <v>271</v>
      </c>
      <c r="M6294" s="11" t="s">
        <v>516</v>
      </c>
      <c r="N6294" s="12">
        <v>328</v>
      </c>
      <c r="O6294" s="11" t="s">
        <v>662</v>
      </c>
    </row>
    <row r="6295" spans="10:15" customFormat="1" ht="13.8">
      <c r="J6295" s="11" t="s">
        <v>6903</v>
      </c>
      <c r="K6295" s="11" t="s">
        <v>17</v>
      </c>
      <c r="L6295" s="11" t="s">
        <v>271</v>
      </c>
      <c r="M6295" s="11" t="s">
        <v>516</v>
      </c>
      <c r="N6295" s="12">
        <v>311</v>
      </c>
      <c r="O6295" s="11" t="s">
        <v>662</v>
      </c>
    </row>
    <row r="6296" spans="10:15" customFormat="1" ht="13.8">
      <c r="J6296" s="11" t="s">
        <v>6904</v>
      </c>
      <c r="K6296" s="11" t="s">
        <v>17</v>
      </c>
      <c r="L6296" s="11" t="s">
        <v>271</v>
      </c>
      <c r="M6296" s="11" t="s">
        <v>516</v>
      </c>
      <c r="N6296" s="12">
        <v>253</v>
      </c>
      <c r="O6296" s="11" t="s">
        <v>662</v>
      </c>
    </row>
    <row r="6297" spans="10:15" customFormat="1" ht="13.8">
      <c r="J6297" s="11" t="s">
        <v>6905</v>
      </c>
      <c r="K6297" s="11" t="s">
        <v>17</v>
      </c>
      <c r="L6297" s="11" t="s">
        <v>271</v>
      </c>
      <c r="M6297" s="11" t="s">
        <v>516</v>
      </c>
      <c r="N6297" s="12">
        <v>237</v>
      </c>
      <c r="O6297" s="11" t="s">
        <v>662</v>
      </c>
    </row>
    <row r="6298" spans="10:15" customFormat="1" ht="13.8">
      <c r="J6298" s="11" t="s">
        <v>6906</v>
      </c>
      <c r="K6298" s="11" t="s">
        <v>17</v>
      </c>
      <c r="L6298" s="11" t="s">
        <v>271</v>
      </c>
      <c r="M6298" s="11" t="s">
        <v>516</v>
      </c>
      <c r="N6298" s="12">
        <v>210</v>
      </c>
      <c r="O6298" s="11" t="s">
        <v>662</v>
      </c>
    </row>
    <row r="6299" spans="10:15" customFormat="1" ht="13.8">
      <c r="J6299" s="11" t="s">
        <v>6907</v>
      </c>
      <c r="K6299" s="11" t="s">
        <v>17</v>
      </c>
      <c r="L6299" s="11" t="s">
        <v>271</v>
      </c>
      <c r="M6299" s="11" t="s">
        <v>516</v>
      </c>
      <c r="N6299" s="12">
        <v>146</v>
      </c>
      <c r="O6299" s="11" t="s">
        <v>662</v>
      </c>
    </row>
    <row r="6300" spans="10:15" customFormat="1" ht="13.8">
      <c r="J6300" s="11" t="s">
        <v>6908</v>
      </c>
      <c r="K6300" s="11" t="s">
        <v>17</v>
      </c>
      <c r="L6300" s="11" t="s">
        <v>271</v>
      </c>
      <c r="M6300" s="11" t="s">
        <v>516</v>
      </c>
      <c r="N6300" s="12">
        <v>141</v>
      </c>
      <c r="O6300" s="11" t="s">
        <v>662</v>
      </c>
    </row>
    <row r="6301" spans="10:15" customFormat="1" ht="13.8">
      <c r="J6301" s="11" t="s">
        <v>6909</v>
      </c>
      <c r="K6301" s="11" t="s">
        <v>17</v>
      </c>
      <c r="L6301" s="11" t="s">
        <v>271</v>
      </c>
      <c r="M6301" s="11" t="s">
        <v>516</v>
      </c>
      <c r="N6301" s="12">
        <v>128</v>
      </c>
      <c r="O6301" s="11" t="s">
        <v>662</v>
      </c>
    </row>
    <row r="6302" spans="10:15" customFormat="1" ht="13.8">
      <c r="J6302" s="11" t="s">
        <v>6910</v>
      </c>
      <c r="K6302" s="11" t="s">
        <v>17</v>
      </c>
      <c r="L6302" s="11" t="s">
        <v>271</v>
      </c>
      <c r="M6302" s="11" t="s">
        <v>516</v>
      </c>
      <c r="N6302" s="12">
        <v>103</v>
      </c>
      <c r="O6302" s="11" t="s">
        <v>662</v>
      </c>
    </row>
    <row r="6303" spans="10:15" customFormat="1" ht="13.8">
      <c r="J6303" s="11" t="s">
        <v>6911</v>
      </c>
      <c r="K6303" s="11" t="s">
        <v>17</v>
      </c>
      <c r="L6303" s="11" t="s">
        <v>271</v>
      </c>
      <c r="M6303" s="11" t="s">
        <v>516</v>
      </c>
      <c r="N6303" s="12">
        <v>99</v>
      </c>
      <c r="O6303" s="11" t="s">
        <v>662</v>
      </c>
    </row>
    <row r="6304" spans="10:15" customFormat="1" ht="13.8">
      <c r="J6304" s="11" t="s">
        <v>6912</v>
      </c>
      <c r="K6304" s="11" t="s">
        <v>17</v>
      </c>
      <c r="L6304" s="11" t="s">
        <v>271</v>
      </c>
      <c r="M6304" s="11" t="s">
        <v>516</v>
      </c>
      <c r="N6304" s="12">
        <v>80</v>
      </c>
      <c r="O6304" s="11" t="s">
        <v>662</v>
      </c>
    </row>
    <row r="6305" spans="10:15" customFormat="1" ht="13.8">
      <c r="J6305" s="11" t="s">
        <v>6913</v>
      </c>
      <c r="K6305" s="11" t="s">
        <v>17</v>
      </c>
      <c r="L6305" s="11" t="s">
        <v>271</v>
      </c>
      <c r="M6305" s="11" t="s">
        <v>572</v>
      </c>
      <c r="N6305" s="12">
        <v>66964</v>
      </c>
      <c r="O6305" s="11" t="s">
        <v>709</v>
      </c>
    </row>
    <row r="6306" spans="10:15" customFormat="1" ht="13.8">
      <c r="J6306" s="11" t="s">
        <v>6914</v>
      </c>
      <c r="K6306" s="11" t="s">
        <v>17</v>
      </c>
      <c r="L6306" s="11" t="s">
        <v>271</v>
      </c>
      <c r="M6306" s="11" t="s">
        <v>572</v>
      </c>
      <c r="N6306" s="12">
        <v>40744</v>
      </c>
      <c r="O6306" s="11" t="s">
        <v>448</v>
      </c>
    </row>
    <row r="6307" spans="10:15" customFormat="1" ht="13.8">
      <c r="J6307" s="11" t="s">
        <v>6915</v>
      </c>
      <c r="K6307" s="11" t="s">
        <v>17</v>
      </c>
      <c r="L6307" s="11" t="s">
        <v>271</v>
      </c>
      <c r="M6307" s="11" t="s">
        <v>572</v>
      </c>
      <c r="N6307" s="12">
        <v>24275</v>
      </c>
      <c r="O6307" s="11" t="s">
        <v>448</v>
      </c>
    </row>
    <row r="6308" spans="10:15" customFormat="1" ht="13.8">
      <c r="J6308" s="11" t="s">
        <v>6916</v>
      </c>
      <c r="K6308" s="11" t="s">
        <v>17</v>
      </c>
      <c r="L6308" s="11" t="s">
        <v>271</v>
      </c>
      <c r="M6308" s="11" t="s">
        <v>572</v>
      </c>
      <c r="N6308" s="12">
        <v>10828</v>
      </c>
      <c r="O6308" s="11" t="s">
        <v>448</v>
      </c>
    </row>
    <row r="6309" spans="10:15" customFormat="1" ht="13.8">
      <c r="J6309" s="11" t="s">
        <v>6917</v>
      </c>
      <c r="K6309" s="11" t="s">
        <v>17</v>
      </c>
      <c r="L6309" s="11" t="s">
        <v>271</v>
      </c>
      <c r="M6309" s="11" t="s">
        <v>572</v>
      </c>
      <c r="N6309" s="12">
        <v>7840</v>
      </c>
      <c r="O6309" s="11" t="s">
        <v>480</v>
      </c>
    </row>
    <row r="6310" spans="10:15" customFormat="1" ht="13.8">
      <c r="J6310" s="11" t="s">
        <v>6918</v>
      </c>
      <c r="K6310" s="11" t="s">
        <v>17</v>
      </c>
      <c r="L6310" s="11" t="s">
        <v>271</v>
      </c>
      <c r="M6310" s="11" t="s">
        <v>572</v>
      </c>
      <c r="N6310" s="12">
        <v>6939</v>
      </c>
      <c r="O6310" s="11" t="s">
        <v>480</v>
      </c>
    </row>
    <row r="6311" spans="10:15" customFormat="1" ht="13.8">
      <c r="J6311" s="11" t="s">
        <v>6919</v>
      </c>
      <c r="K6311" s="11" t="s">
        <v>17</v>
      </c>
      <c r="L6311" s="11" t="s">
        <v>271</v>
      </c>
      <c r="M6311" s="11" t="s">
        <v>572</v>
      </c>
      <c r="N6311" s="12">
        <v>6144</v>
      </c>
      <c r="O6311" s="11" t="s">
        <v>480</v>
      </c>
    </row>
    <row r="6312" spans="10:15" customFormat="1" ht="13.8">
      <c r="J6312" s="11" t="s">
        <v>6920</v>
      </c>
      <c r="K6312" s="11" t="s">
        <v>17</v>
      </c>
      <c r="L6312" s="11" t="s">
        <v>271</v>
      </c>
      <c r="M6312" s="11" t="s">
        <v>572</v>
      </c>
      <c r="N6312" s="12">
        <v>5985</v>
      </c>
      <c r="O6312" s="11" t="s">
        <v>480</v>
      </c>
    </row>
    <row r="6313" spans="10:15" customFormat="1" ht="13.8">
      <c r="J6313" s="11" t="s">
        <v>6921</v>
      </c>
      <c r="K6313" s="11" t="s">
        <v>17</v>
      </c>
      <c r="L6313" s="11" t="s">
        <v>271</v>
      </c>
      <c r="M6313" s="11" t="s">
        <v>572</v>
      </c>
      <c r="N6313" s="12">
        <v>5868</v>
      </c>
      <c r="O6313" s="11" t="s">
        <v>480</v>
      </c>
    </row>
    <row r="6314" spans="10:15" customFormat="1" ht="13.8">
      <c r="J6314" s="11" t="s">
        <v>6922</v>
      </c>
      <c r="K6314" s="11" t="s">
        <v>17</v>
      </c>
      <c r="L6314" s="11" t="s">
        <v>271</v>
      </c>
      <c r="M6314" s="11" t="s">
        <v>572</v>
      </c>
      <c r="N6314" s="12">
        <v>5419</v>
      </c>
      <c r="O6314" s="11" t="s">
        <v>480</v>
      </c>
    </row>
    <row r="6315" spans="10:15" customFormat="1" ht="13.8">
      <c r="J6315" s="11" t="s">
        <v>6923</v>
      </c>
      <c r="K6315" s="11" t="s">
        <v>17</v>
      </c>
      <c r="L6315" s="11" t="s">
        <v>271</v>
      </c>
      <c r="M6315" s="11" t="s">
        <v>572</v>
      </c>
      <c r="N6315" s="12">
        <v>5341</v>
      </c>
      <c r="O6315" s="11" t="s">
        <v>480</v>
      </c>
    </row>
    <row r="6316" spans="10:15" customFormat="1" ht="13.8">
      <c r="J6316" s="11" t="s">
        <v>6924</v>
      </c>
      <c r="K6316" s="11" t="s">
        <v>17</v>
      </c>
      <c r="L6316" s="11" t="s">
        <v>271</v>
      </c>
      <c r="M6316" s="11" t="s">
        <v>572</v>
      </c>
      <c r="N6316" s="12">
        <v>4264</v>
      </c>
      <c r="O6316" s="11" t="s">
        <v>514</v>
      </c>
    </row>
    <row r="6317" spans="10:15" customFormat="1" ht="13.8">
      <c r="J6317" s="11" t="s">
        <v>6925</v>
      </c>
      <c r="K6317" s="11" t="s">
        <v>17</v>
      </c>
      <c r="L6317" s="11" t="s">
        <v>271</v>
      </c>
      <c r="M6317" s="11" t="s">
        <v>572</v>
      </c>
      <c r="N6317" s="12">
        <v>3910</v>
      </c>
      <c r="O6317" s="11" t="s">
        <v>514</v>
      </c>
    </row>
    <row r="6318" spans="10:15" customFormat="1" ht="13.8">
      <c r="J6318" s="11" t="s">
        <v>6926</v>
      </c>
      <c r="K6318" s="11" t="s">
        <v>17</v>
      </c>
      <c r="L6318" s="11" t="s">
        <v>271</v>
      </c>
      <c r="M6318" s="11" t="s">
        <v>572</v>
      </c>
      <c r="N6318" s="12">
        <v>3773</v>
      </c>
      <c r="O6318" s="11" t="s">
        <v>514</v>
      </c>
    </row>
    <row r="6319" spans="10:15" customFormat="1" ht="13.8">
      <c r="J6319" s="11" t="s">
        <v>6927</v>
      </c>
      <c r="K6319" s="11" t="s">
        <v>17</v>
      </c>
      <c r="L6319" s="11" t="s">
        <v>271</v>
      </c>
      <c r="M6319" s="11" t="s">
        <v>572</v>
      </c>
      <c r="N6319" s="12">
        <v>3753</v>
      </c>
      <c r="O6319" s="11" t="s">
        <v>514</v>
      </c>
    </row>
    <row r="6320" spans="10:15" customFormat="1" ht="13.8">
      <c r="J6320" s="11" t="s">
        <v>6928</v>
      </c>
      <c r="K6320" s="11" t="s">
        <v>17</v>
      </c>
      <c r="L6320" s="11" t="s">
        <v>271</v>
      </c>
      <c r="M6320" s="11" t="s">
        <v>572</v>
      </c>
      <c r="N6320" s="12">
        <v>3655</v>
      </c>
      <c r="O6320" s="11" t="s">
        <v>514</v>
      </c>
    </row>
    <row r="6321" spans="10:15" customFormat="1" ht="13.8">
      <c r="J6321" s="11" t="s">
        <v>6929</v>
      </c>
      <c r="K6321" s="11" t="s">
        <v>17</v>
      </c>
      <c r="L6321" s="11" t="s">
        <v>271</v>
      </c>
      <c r="M6321" s="11" t="s">
        <v>572</v>
      </c>
      <c r="N6321" s="12">
        <v>3374</v>
      </c>
      <c r="O6321" s="11" t="s">
        <v>514</v>
      </c>
    </row>
    <row r="6322" spans="10:15" customFormat="1" ht="13.8">
      <c r="J6322" s="11" t="s">
        <v>6930</v>
      </c>
      <c r="K6322" s="11" t="s">
        <v>17</v>
      </c>
      <c r="L6322" s="11" t="s">
        <v>271</v>
      </c>
      <c r="M6322" s="11" t="s">
        <v>572</v>
      </c>
      <c r="N6322" s="12">
        <v>3285</v>
      </c>
      <c r="O6322" s="11" t="s">
        <v>514</v>
      </c>
    </row>
    <row r="6323" spans="10:15" customFormat="1" ht="13.8">
      <c r="J6323" s="11" t="s">
        <v>6931</v>
      </c>
      <c r="K6323" s="11" t="s">
        <v>17</v>
      </c>
      <c r="L6323" s="11" t="s">
        <v>271</v>
      </c>
      <c r="M6323" s="11" t="s">
        <v>572</v>
      </c>
      <c r="N6323" s="12">
        <v>3096</v>
      </c>
      <c r="O6323" s="11" t="s">
        <v>514</v>
      </c>
    </row>
    <row r="6324" spans="10:15" customFormat="1" ht="13.8">
      <c r="J6324" s="11" t="s">
        <v>6932</v>
      </c>
      <c r="K6324" s="11" t="s">
        <v>17</v>
      </c>
      <c r="L6324" s="11" t="s">
        <v>271</v>
      </c>
      <c r="M6324" s="11" t="s">
        <v>572</v>
      </c>
      <c r="N6324" s="12">
        <v>2812</v>
      </c>
      <c r="O6324" s="11" t="s">
        <v>514</v>
      </c>
    </row>
    <row r="6325" spans="10:15" customFormat="1" ht="13.8">
      <c r="J6325" s="11" t="s">
        <v>6933</v>
      </c>
      <c r="K6325" s="11" t="s">
        <v>17</v>
      </c>
      <c r="L6325" s="11" t="s">
        <v>271</v>
      </c>
      <c r="M6325" s="11" t="s">
        <v>572</v>
      </c>
      <c r="N6325" s="12">
        <v>2812</v>
      </c>
      <c r="O6325" s="11" t="s">
        <v>514</v>
      </c>
    </row>
    <row r="6326" spans="10:15" customFormat="1" ht="13.8">
      <c r="J6326" s="11" t="s">
        <v>6934</v>
      </c>
      <c r="K6326" s="11" t="s">
        <v>17</v>
      </c>
      <c r="L6326" s="11" t="s">
        <v>271</v>
      </c>
      <c r="M6326" s="11" t="s">
        <v>572</v>
      </c>
      <c r="N6326" s="12">
        <v>2762</v>
      </c>
      <c r="O6326" s="11" t="s">
        <v>514</v>
      </c>
    </row>
    <row r="6327" spans="10:15" customFormat="1" ht="13.8">
      <c r="J6327" s="11" t="s">
        <v>6935</v>
      </c>
      <c r="K6327" s="11" t="s">
        <v>17</v>
      </c>
      <c r="L6327" s="11" t="s">
        <v>271</v>
      </c>
      <c r="M6327" s="11" t="s">
        <v>572</v>
      </c>
      <c r="N6327" s="12">
        <v>2433</v>
      </c>
      <c r="O6327" s="11" t="s">
        <v>514</v>
      </c>
    </row>
    <row r="6328" spans="10:15" customFormat="1" ht="13.8">
      <c r="J6328" s="11" t="s">
        <v>6936</v>
      </c>
      <c r="K6328" s="11" t="s">
        <v>17</v>
      </c>
      <c r="L6328" s="11" t="s">
        <v>271</v>
      </c>
      <c r="M6328" s="11" t="s">
        <v>572</v>
      </c>
      <c r="N6328" s="12">
        <v>2227</v>
      </c>
      <c r="O6328" s="11" t="s">
        <v>514</v>
      </c>
    </row>
    <row r="6329" spans="10:15" customFormat="1" ht="13.8">
      <c r="J6329" s="11" t="s">
        <v>6937</v>
      </c>
      <c r="K6329" s="11" t="s">
        <v>17</v>
      </c>
      <c r="L6329" s="11" t="s">
        <v>271</v>
      </c>
      <c r="M6329" s="11" t="s">
        <v>572</v>
      </c>
      <c r="N6329" s="12">
        <v>2129</v>
      </c>
      <c r="O6329" s="11" t="s">
        <v>514</v>
      </c>
    </row>
    <row r="6330" spans="10:15" customFormat="1" ht="13.8">
      <c r="J6330" s="11" t="s">
        <v>6938</v>
      </c>
      <c r="K6330" s="11" t="s">
        <v>17</v>
      </c>
      <c r="L6330" s="11" t="s">
        <v>271</v>
      </c>
      <c r="M6330" s="11" t="s">
        <v>572</v>
      </c>
      <c r="N6330" s="12">
        <v>2111</v>
      </c>
      <c r="O6330" s="11" t="s">
        <v>514</v>
      </c>
    </row>
    <row r="6331" spans="10:15" customFormat="1" ht="13.8">
      <c r="J6331" s="11" t="s">
        <v>6939</v>
      </c>
      <c r="K6331" s="11" t="s">
        <v>17</v>
      </c>
      <c r="L6331" s="11" t="s">
        <v>271</v>
      </c>
      <c r="M6331" s="11" t="s">
        <v>572</v>
      </c>
      <c r="N6331" s="12">
        <v>1948</v>
      </c>
      <c r="O6331" s="11" t="s">
        <v>606</v>
      </c>
    </row>
    <row r="6332" spans="10:15" customFormat="1" ht="13.8">
      <c r="J6332" s="11" t="s">
        <v>6940</v>
      </c>
      <c r="K6332" s="11" t="s">
        <v>17</v>
      </c>
      <c r="L6332" s="11" t="s">
        <v>271</v>
      </c>
      <c r="M6332" s="11" t="s">
        <v>572</v>
      </c>
      <c r="N6332" s="12">
        <v>1863</v>
      </c>
      <c r="O6332" s="11" t="s">
        <v>606</v>
      </c>
    </row>
    <row r="6333" spans="10:15" customFormat="1" ht="13.8">
      <c r="J6333" s="11" t="s">
        <v>6941</v>
      </c>
      <c r="K6333" s="11" t="s">
        <v>17</v>
      </c>
      <c r="L6333" s="11" t="s">
        <v>271</v>
      </c>
      <c r="M6333" s="11" t="s">
        <v>572</v>
      </c>
      <c r="N6333" s="12">
        <v>1853</v>
      </c>
      <c r="O6333" s="11" t="s">
        <v>606</v>
      </c>
    </row>
    <row r="6334" spans="10:15" customFormat="1" ht="13.8">
      <c r="J6334" s="11" t="s">
        <v>6942</v>
      </c>
      <c r="K6334" s="11" t="s">
        <v>17</v>
      </c>
      <c r="L6334" s="11" t="s">
        <v>271</v>
      </c>
      <c r="M6334" s="11" t="s">
        <v>572</v>
      </c>
      <c r="N6334" s="12">
        <v>1836</v>
      </c>
      <c r="O6334" s="11" t="s">
        <v>606</v>
      </c>
    </row>
    <row r="6335" spans="10:15" customFormat="1" ht="13.8">
      <c r="J6335" s="11" t="s">
        <v>6943</v>
      </c>
      <c r="K6335" s="11" t="s">
        <v>17</v>
      </c>
      <c r="L6335" s="11" t="s">
        <v>271</v>
      </c>
      <c r="M6335" s="11" t="s">
        <v>572</v>
      </c>
      <c r="N6335" s="12">
        <v>1735</v>
      </c>
      <c r="O6335" s="11" t="s">
        <v>606</v>
      </c>
    </row>
    <row r="6336" spans="10:15" customFormat="1" ht="13.8">
      <c r="J6336" s="11" t="s">
        <v>6944</v>
      </c>
      <c r="K6336" s="11" t="s">
        <v>17</v>
      </c>
      <c r="L6336" s="11" t="s">
        <v>271</v>
      </c>
      <c r="M6336" s="11" t="s">
        <v>572</v>
      </c>
      <c r="N6336" s="12">
        <v>1653</v>
      </c>
      <c r="O6336" s="11" t="s">
        <v>606</v>
      </c>
    </row>
    <row r="6337" spans="10:15" customFormat="1" ht="13.8">
      <c r="J6337" s="11" t="s">
        <v>6945</v>
      </c>
      <c r="K6337" s="11" t="s">
        <v>17</v>
      </c>
      <c r="L6337" s="11" t="s">
        <v>271</v>
      </c>
      <c r="M6337" s="11" t="s">
        <v>572</v>
      </c>
      <c r="N6337" s="12">
        <v>1636</v>
      </c>
      <c r="O6337" s="11" t="s">
        <v>606</v>
      </c>
    </row>
    <row r="6338" spans="10:15" customFormat="1" ht="13.8">
      <c r="J6338" s="11" t="s">
        <v>6946</v>
      </c>
      <c r="K6338" s="11" t="s">
        <v>17</v>
      </c>
      <c r="L6338" s="11" t="s">
        <v>271</v>
      </c>
      <c r="M6338" s="11" t="s">
        <v>572</v>
      </c>
      <c r="N6338" s="12">
        <v>1509</v>
      </c>
      <c r="O6338" s="11" t="s">
        <v>606</v>
      </c>
    </row>
    <row r="6339" spans="10:15" customFormat="1" ht="13.8">
      <c r="J6339" s="11" t="s">
        <v>6947</v>
      </c>
      <c r="K6339" s="11" t="s">
        <v>17</v>
      </c>
      <c r="L6339" s="11" t="s">
        <v>271</v>
      </c>
      <c r="M6339" s="11" t="s">
        <v>572</v>
      </c>
      <c r="N6339" s="12">
        <v>1505</v>
      </c>
      <c r="O6339" s="11" t="s">
        <v>606</v>
      </c>
    </row>
    <row r="6340" spans="10:15" customFormat="1" ht="13.8">
      <c r="J6340" s="11" t="s">
        <v>6948</v>
      </c>
      <c r="K6340" s="11" t="s">
        <v>17</v>
      </c>
      <c r="L6340" s="11" t="s">
        <v>271</v>
      </c>
      <c r="M6340" s="11" t="s">
        <v>572</v>
      </c>
      <c r="N6340" s="12">
        <v>1468</v>
      </c>
      <c r="O6340" s="11" t="s">
        <v>606</v>
      </c>
    </row>
    <row r="6341" spans="10:15" customFormat="1" ht="13.8">
      <c r="J6341" s="11" t="s">
        <v>6949</v>
      </c>
      <c r="K6341" s="11" t="s">
        <v>17</v>
      </c>
      <c r="L6341" s="11" t="s">
        <v>271</v>
      </c>
      <c r="M6341" s="11" t="s">
        <v>572</v>
      </c>
      <c r="N6341" s="12">
        <v>1458</v>
      </c>
      <c r="O6341" s="11" t="s">
        <v>606</v>
      </c>
    </row>
    <row r="6342" spans="10:15" customFormat="1" ht="13.8">
      <c r="J6342" s="11" t="s">
        <v>6950</v>
      </c>
      <c r="K6342" s="11" t="s">
        <v>17</v>
      </c>
      <c r="L6342" s="11" t="s">
        <v>271</v>
      </c>
      <c r="M6342" s="11" t="s">
        <v>572</v>
      </c>
      <c r="N6342" s="12">
        <v>1383</v>
      </c>
      <c r="O6342" s="11" t="s">
        <v>606</v>
      </c>
    </row>
    <row r="6343" spans="10:15" customFormat="1" ht="13.8">
      <c r="J6343" s="11" t="s">
        <v>6951</v>
      </c>
      <c r="K6343" s="11" t="s">
        <v>17</v>
      </c>
      <c r="L6343" s="11" t="s">
        <v>271</v>
      </c>
      <c r="M6343" s="11" t="s">
        <v>572</v>
      </c>
      <c r="N6343" s="12">
        <v>1363</v>
      </c>
      <c r="O6343" s="11" t="s">
        <v>606</v>
      </c>
    </row>
    <row r="6344" spans="10:15" customFormat="1" ht="13.8">
      <c r="J6344" s="11" t="s">
        <v>6952</v>
      </c>
      <c r="K6344" s="11" t="s">
        <v>17</v>
      </c>
      <c r="L6344" s="11" t="s">
        <v>271</v>
      </c>
      <c r="M6344" s="11" t="s">
        <v>572</v>
      </c>
      <c r="N6344" s="12">
        <v>1313</v>
      </c>
      <c r="O6344" s="11" t="s">
        <v>606</v>
      </c>
    </row>
    <row r="6345" spans="10:15" customFormat="1" ht="13.8">
      <c r="J6345" s="11" t="s">
        <v>6953</v>
      </c>
      <c r="K6345" s="11" t="s">
        <v>17</v>
      </c>
      <c r="L6345" s="11" t="s">
        <v>271</v>
      </c>
      <c r="M6345" s="11" t="s">
        <v>572</v>
      </c>
      <c r="N6345" s="12">
        <v>1211</v>
      </c>
      <c r="O6345" s="11" t="s">
        <v>606</v>
      </c>
    </row>
    <row r="6346" spans="10:15" customFormat="1" ht="13.8">
      <c r="J6346" s="11" t="s">
        <v>6954</v>
      </c>
      <c r="K6346" s="11" t="s">
        <v>17</v>
      </c>
      <c r="L6346" s="11" t="s">
        <v>271</v>
      </c>
      <c r="M6346" s="11" t="s">
        <v>572</v>
      </c>
      <c r="N6346" s="12">
        <v>1208</v>
      </c>
      <c r="O6346" s="11" t="s">
        <v>606</v>
      </c>
    </row>
    <row r="6347" spans="10:15" customFormat="1" ht="13.8">
      <c r="J6347" s="11" t="s">
        <v>6955</v>
      </c>
      <c r="K6347" s="11" t="s">
        <v>17</v>
      </c>
      <c r="L6347" s="11" t="s">
        <v>271</v>
      </c>
      <c r="M6347" s="11" t="s">
        <v>572</v>
      </c>
      <c r="N6347" s="12">
        <v>1190</v>
      </c>
      <c r="O6347" s="11" t="s">
        <v>606</v>
      </c>
    </row>
    <row r="6348" spans="10:15" customFormat="1" ht="13.8">
      <c r="J6348" s="11" t="s">
        <v>6956</v>
      </c>
      <c r="K6348" s="11" t="s">
        <v>17</v>
      </c>
      <c r="L6348" s="11" t="s">
        <v>271</v>
      </c>
      <c r="M6348" s="11" t="s">
        <v>572</v>
      </c>
      <c r="N6348" s="12">
        <v>1161</v>
      </c>
      <c r="O6348" s="11" t="s">
        <v>606</v>
      </c>
    </row>
    <row r="6349" spans="10:15" customFormat="1" ht="13.8">
      <c r="J6349" s="11" t="s">
        <v>6957</v>
      </c>
      <c r="K6349" s="11" t="s">
        <v>17</v>
      </c>
      <c r="L6349" s="11" t="s">
        <v>271</v>
      </c>
      <c r="M6349" s="11" t="s">
        <v>572</v>
      </c>
      <c r="N6349" s="12">
        <v>1155</v>
      </c>
      <c r="O6349" s="11" t="s">
        <v>606</v>
      </c>
    </row>
    <row r="6350" spans="10:15" customFormat="1" ht="13.8">
      <c r="J6350" s="11" t="s">
        <v>6958</v>
      </c>
      <c r="K6350" s="11" t="s">
        <v>17</v>
      </c>
      <c r="L6350" s="11" t="s">
        <v>271</v>
      </c>
      <c r="M6350" s="11" t="s">
        <v>572</v>
      </c>
      <c r="N6350" s="12">
        <v>1153</v>
      </c>
      <c r="O6350" s="11" t="s">
        <v>606</v>
      </c>
    </row>
    <row r="6351" spans="10:15" customFormat="1" ht="13.8">
      <c r="J6351" s="11" t="s">
        <v>6959</v>
      </c>
      <c r="K6351" s="11" t="s">
        <v>17</v>
      </c>
      <c r="L6351" s="11" t="s">
        <v>271</v>
      </c>
      <c r="M6351" s="11" t="s">
        <v>572</v>
      </c>
      <c r="N6351" s="12">
        <v>1110</v>
      </c>
      <c r="O6351" s="11" t="s">
        <v>606</v>
      </c>
    </row>
    <row r="6352" spans="10:15" customFormat="1" ht="13.8">
      <c r="J6352" s="11" t="s">
        <v>6960</v>
      </c>
      <c r="K6352" s="11" t="s">
        <v>17</v>
      </c>
      <c r="L6352" s="11" t="s">
        <v>271</v>
      </c>
      <c r="M6352" s="11" t="s">
        <v>572</v>
      </c>
      <c r="N6352" s="12">
        <v>1106</v>
      </c>
      <c r="O6352" s="11" t="s">
        <v>606</v>
      </c>
    </row>
    <row r="6353" spans="10:15" customFormat="1" ht="13.8">
      <c r="J6353" s="11" t="s">
        <v>6961</v>
      </c>
      <c r="K6353" s="11" t="s">
        <v>17</v>
      </c>
      <c r="L6353" s="11" t="s">
        <v>271</v>
      </c>
      <c r="M6353" s="11" t="s">
        <v>572</v>
      </c>
      <c r="N6353" s="12">
        <v>1099</v>
      </c>
      <c r="O6353" s="11" t="s">
        <v>606</v>
      </c>
    </row>
    <row r="6354" spans="10:15" customFormat="1" ht="13.8">
      <c r="J6354" s="11" t="s">
        <v>6962</v>
      </c>
      <c r="K6354" s="11" t="s">
        <v>17</v>
      </c>
      <c r="L6354" s="11" t="s">
        <v>271</v>
      </c>
      <c r="M6354" s="11" t="s">
        <v>572</v>
      </c>
      <c r="N6354" s="12">
        <v>1079</v>
      </c>
      <c r="O6354" s="11" t="s">
        <v>606</v>
      </c>
    </row>
    <row r="6355" spans="10:15" customFormat="1" ht="13.8">
      <c r="J6355" s="11" t="s">
        <v>6963</v>
      </c>
      <c r="K6355" s="11" t="s">
        <v>17</v>
      </c>
      <c r="L6355" s="11" t="s">
        <v>271</v>
      </c>
      <c r="M6355" s="11" t="s">
        <v>572</v>
      </c>
      <c r="N6355" s="12">
        <v>1068</v>
      </c>
      <c r="O6355" s="11" t="s">
        <v>606</v>
      </c>
    </row>
    <row r="6356" spans="10:15" customFormat="1" ht="13.8">
      <c r="J6356" s="11" t="s">
        <v>6964</v>
      </c>
      <c r="K6356" s="11" t="s">
        <v>17</v>
      </c>
      <c r="L6356" s="11" t="s">
        <v>271</v>
      </c>
      <c r="M6356" s="11" t="s">
        <v>572</v>
      </c>
      <c r="N6356" s="12">
        <v>1067</v>
      </c>
      <c r="O6356" s="11" t="s">
        <v>606</v>
      </c>
    </row>
    <row r="6357" spans="10:15" customFormat="1" ht="13.8">
      <c r="J6357" s="11" t="s">
        <v>6965</v>
      </c>
      <c r="K6357" s="11" t="s">
        <v>17</v>
      </c>
      <c r="L6357" s="11" t="s">
        <v>271</v>
      </c>
      <c r="M6357" s="11" t="s">
        <v>572</v>
      </c>
      <c r="N6357" s="12">
        <v>1023</v>
      </c>
      <c r="O6357" s="11" t="s">
        <v>606</v>
      </c>
    </row>
    <row r="6358" spans="10:15" customFormat="1" ht="13.8">
      <c r="J6358" s="11" t="s">
        <v>6966</v>
      </c>
      <c r="K6358" s="11" t="s">
        <v>17</v>
      </c>
      <c r="L6358" s="11" t="s">
        <v>271</v>
      </c>
      <c r="M6358" s="11" t="s">
        <v>572</v>
      </c>
      <c r="N6358" s="12">
        <v>1019</v>
      </c>
      <c r="O6358" s="11" t="s">
        <v>606</v>
      </c>
    </row>
    <row r="6359" spans="10:15" customFormat="1" ht="13.8">
      <c r="J6359" s="11" t="s">
        <v>6967</v>
      </c>
      <c r="K6359" s="11" t="s">
        <v>17</v>
      </c>
      <c r="L6359" s="11" t="s">
        <v>271</v>
      </c>
      <c r="M6359" s="11" t="s">
        <v>572</v>
      </c>
      <c r="N6359" s="12">
        <v>1015</v>
      </c>
      <c r="O6359" s="11" t="s">
        <v>606</v>
      </c>
    </row>
    <row r="6360" spans="10:15" customFormat="1" ht="13.8">
      <c r="J6360" s="11" t="s">
        <v>6968</v>
      </c>
      <c r="K6360" s="11" t="s">
        <v>17</v>
      </c>
      <c r="L6360" s="11" t="s">
        <v>271</v>
      </c>
      <c r="M6360" s="11" t="s">
        <v>572</v>
      </c>
      <c r="N6360" s="12">
        <v>994</v>
      </c>
      <c r="O6360" s="11" t="s">
        <v>662</v>
      </c>
    </row>
    <row r="6361" spans="10:15" customFormat="1" ht="13.8">
      <c r="J6361" s="11" t="s">
        <v>6969</v>
      </c>
      <c r="K6361" s="11" t="s">
        <v>17</v>
      </c>
      <c r="L6361" s="11" t="s">
        <v>271</v>
      </c>
      <c r="M6361" s="11" t="s">
        <v>572</v>
      </c>
      <c r="N6361" s="12">
        <v>950</v>
      </c>
      <c r="O6361" s="11" t="s">
        <v>662</v>
      </c>
    </row>
    <row r="6362" spans="10:15" customFormat="1" ht="13.8">
      <c r="J6362" s="11" t="s">
        <v>6970</v>
      </c>
      <c r="K6362" s="11" t="s">
        <v>17</v>
      </c>
      <c r="L6362" s="11" t="s">
        <v>271</v>
      </c>
      <c r="M6362" s="11" t="s">
        <v>572</v>
      </c>
      <c r="N6362" s="12">
        <v>936</v>
      </c>
      <c r="O6362" s="11" t="s">
        <v>662</v>
      </c>
    </row>
    <row r="6363" spans="10:15" customFormat="1" ht="13.8">
      <c r="J6363" s="11" t="s">
        <v>6971</v>
      </c>
      <c r="K6363" s="11" t="s">
        <v>17</v>
      </c>
      <c r="L6363" s="11" t="s">
        <v>271</v>
      </c>
      <c r="M6363" s="11" t="s">
        <v>572</v>
      </c>
      <c r="N6363" s="12">
        <v>898</v>
      </c>
      <c r="O6363" s="11" t="s">
        <v>662</v>
      </c>
    </row>
    <row r="6364" spans="10:15" customFormat="1" ht="13.8">
      <c r="J6364" s="11" t="s">
        <v>6972</v>
      </c>
      <c r="K6364" s="11" t="s">
        <v>17</v>
      </c>
      <c r="L6364" s="11" t="s">
        <v>271</v>
      </c>
      <c r="M6364" s="11" t="s">
        <v>572</v>
      </c>
      <c r="N6364" s="12">
        <v>895</v>
      </c>
      <c r="O6364" s="11" t="s">
        <v>662</v>
      </c>
    </row>
    <row r="6365" spans="10:15" customFormat="1" ht="13.8">
      <c r="J6365" s="11" t="s">
        <v>6973</v>
      </c>
      <c r="K6365" s="11" t="s">
        <v>17</v>
      </c>
      <c r="L6365" s="11" t="s">
        <v>271</v>
      </c>
      <c r="M6365" s="11" t="s">
        <v>572</v>
      </c>
      <c r="N6365" s="12">
        <v>847</v>
      </c>
      <c r="O6365" s="11" t="s">
        <v>662</v>
      </c>
    </row>
    <row r="6366" spans="10:15" customFormat="1" ht="13.8">
      <c r="J6366" s="11" t="s">
        <v>6974</v>
      </c>
      <c r="K6366" s="11" t="s">
        <v>17</v>
      </c>
      <c r="L6366" s="11" t="s">
        <v>271</v>
      </c>
      <c r="M6366" s="11" t="s">
        <v>572</v>
      </c>
      <c r="N6366" s="12">
        <v>830</v>
      </c>
      <c r="O6366" s="11" t="s">
        <v>662</v>
      </c>
    </row>
    <row r="6367" spans="10:15" customFormat="1" ht="13.8">
      <c r="J6367" s="11" t="s">
        <v>6975</v>
      </c>
      <c r="K6367" s="11" t="s">
        <v>17</v>
      </c>
      <c r="L6367" s="11" t="s">
        <v>271</v>
      </c>
      <c r="M6367" s="11" t="s">
        <v>572</v>
      </c>
      <c r="N6367" s="12">
        <v>785</v>
      </c>
      <c r="O6367" s="11" t="s">
        <v>662</v>
      </c>
    </row>
    <row r="6368" spans="10:15" customFormat="1" ht="13.8">
      <c r="J6368" s="11" t="s">
        <v>6976</v>
      </c>
      <c r="K6368" s="11" t="s">
        <v>17</v>
      </c>
      <c r="L6368" s="11" t="s">
        <v>271</v>
      </c>
      <c r="M6368" s="11" t="s">
        <v>572</v>
      </c>
      <c r="N6368" s="12">
        <v>739</v>
      </c>
      <c r="O6368" s="11" t="s">
        <v>662</v>
      </c>
    </row>
    <row r="6369" spans="10:15" customFormat="1" ht="13.8">
      <c r="J6369" s="11" t="s">
        <v>6977</v>
      </c>
      <c r="K6369" s="11" t="s">
        <v>17</v>
      </c>
      <c r="L6369" s="11" t="s">
        <v>271</v>
      </c>
      <c r="M6369" s="11" t="s">
        <v>572</v>
      </c>
      <c r="N6369" s="12">
        <v>726</v>
      </c>
      <c r="O6369" s="11" t="s">
        <v>662</v>
      </c>
    </row>
    <row r="6370" spans="10:15" customFormat="1" ht="13.8">
      <c r="J6370" s="11" t="s">
        <v>6978</v>
      </c>
      <c r="K6370" s="11" t="s">
        <v>17</v>
      </c>
      <c r="L6370" s="11" t="s">
        <v>271</v>
      </c>
      <c r="M6370" s="11" t="s">
        <v>572</v>
      </c>
      <c r="N6370" s="12">
        <v>724</v>
      </c>
      <c r="O6370" s="11" t="s">
        <v>662</v>
      </c>
    </row>
    <row r="6371" spans="10:15" customFormat="1" ht="13.8">
      <c r="J6371" s="11" t="s">
        <v>6979</v>
      </c>
      <c r="K6371" s="11" t="s">
        <v>17</v>
      </c>
      <c r="L6371" s="11" t="s">
        <v>271</v>
      </c>
      <c r="M6371" s="11" t="s">
        <v>572</v>
      </c>
      <c r="N6371" s="12">
        <v>690</v>
      </c>
      <c r="O6371" s="11" t="s">
        <v>662</v>
      </c>
    </row>
    <row r="6372" spans="10:15" customFormat="1" ht="13.8">
      <c r="J6372" s="11" t="s">
        <v>6980</v>
      </c>
      <c r="K6372" s="11" t="s">
        <v>17</v>
      </c>
      <c r="L6372" s="11" t="s">
        <v>271</v>
      </c>
      <c r="M6372" s="11" t="s">
        <v>572</v>
      </c>
      <c r="N6372" s="12">
        <v>680</v>
      </c>
      <c r="O6372" s="11" t="s">
        <v>662</v>
      </c>
    </row>
    <row r="6373" spans="10:15" customFormat="1" ht="13.8">
      <c r="J6373" s="11" t="s">
        <v>6981</v>
      </c>
      <c r="K6373" s="11" t="s">
        <v>17</v>
      </c>
      <c r="L6373" s="11" t="s">
        <v>271</v>
      </c>
      <c r="M6373" s="11" t="s">
        <v>572</v>
      </c>
      <c r="N6373" s="12">
        <v>679</v>
      </c>
      <c r="O6373" s="11" t="s">
        <v>662</v>
      </c>
    </row>
    <row r="6374" spans="10:15" customFormat="1" ht="13.8">
      <c r="J6374" s="11" t="s">
        <v>6982</v>
      </c>
      <c r="K6374" s="11" t="s">
        <v>17</v>
      </c>
      <c r="L6374" s="11" t="s">
        <v>271</v>
      </c>
      <c r="M6374" s="11" t="s">
        <v>572</v>
      </c>
      <c r="N6374" s="12">
        <v>663</v>
      </c>
      <c r="O6374" s="11" t="s">
        <v>662</v>
      </c>
    </row>
    <row r="6375" spans="10:15" customFormat="1" ht="13.8">
      <c r="J6375" s="11" t="s">
        <v>6983</v>
      </c>
      <c r="K6375" s="11" t="s">
        <v>17</v>
      </c>
      <c r="L6375" s="11" t="s">
        <v>271</v>
      </c>
      <c r="M6375" s="11" t="s">
        <v>572</v>
      </c>
      <c r="N6375" s="12">
        <v>652</v>
      </c>
      <c r="O6375" s="11" t="s">
        <v>662</v>
      </c>
    </row>
    <row r="6376" spans="10:15" customFormat="1" ht="13.8">
      <c r="J6376" s="11" t="s">
        <v>6984</v>
      </c>
      <c r="K6376" s="11" t="s">
        <v>17</v>
      </c>
      <c r="L6376" s="11" t="s">
        <v>271</v>
      </c>
      <c r="M6376" s="11" t="s">
        <v>572</v>
      </c>
      <c r="N6376" s="12">
        <v>631</v>
      </c>
      <c r="O6376" s="11" t="s">
        <v>662</v>
      </c>
    </row>
    <row r="6377" spans="10:15" customFormat="1" ht="13.8">
      <c r="J6377" s="11" t="s">
        <v>6985</v>
      </c>
      <c r="K6377" s="11" t="s">
        <v>17</v>
      </c>
      <c r="L6377" s="11" t="s">
        <v>271</v>
      </c>
      <c r="M6377" s="11" t="s">
        <v>572</v>
      </c>
      <c r="N6377" s="12">
        <v>597</v>
      </c>
      <c r="O6377" s="11" t="s">
        <v>662</v>
      </c>
    </row>
    <row r="6378" spans="10:15" customFormat="1" ht="13.8">
      <c r="J6378" s="11" t="s">
        <v>6986</v>
      </c>
      <c r="K6378" s="11" t="s">
        <v>17</v>
      </c>
      <c r="L6378" s="11" t="s">
        <v>271</v>
      </c>
      <c r="M6378" s="11" t="s">
        <v>572</v>
      </c>
      <c r="N6378" s="12">
        <v>592</v>
      </c>
      <c r="O6378" s="11" t="s">
        <v>662</v>
      </c>
    </row>
    <row r="6379" spans="10:15" customFormat="1" ht="13.8">
      <c r="J6379" s="11" t="s">
        <v>6987</v>
      </c>
      <c r="K6379" s="11" t="s">
        <v>17</v>
      </c>
      <c r="L6379" s="11" t="s">
        <v>271</v>
      </c>
      <c r="M6379" s="11" t="s">
        <v>572</v>
      </c>
      <c r="N6379" s="12">
        <v>590</v>
      </c>
      <c r="O6379" s="11" t="s">
        <v>662</v>
      </c>
    </row>
    <row r="6380" spans="10:15" customFormat="1" ht="13.8">
      <c r="J6380" s="11" t="s">
        <v>6988</v>
      </c>
      <c r="K6380" s="11" t="s">
        <v>17</v>
      </c>
      <c r="L6380" s="11" t="s">
        <v>271</v>
      </c>
      <c r="M6380" s="11" t="s">
        <v>572</v>
      </c>
      <c r="N6380" s="12">
        <v>589</v>
      </c>
      <c r="O6380" s="11" t="s">
        <v>662</v>
      </c>
    </row>
    <row r="6381" spans="10:15" customFormat="1" ht="13.8">
      <c r="J6381" s="11" t="s">
        <v>6989</v>
      </c>
      <c r="K6381" s="11" t="s">
        <v>17</v>
      </c>
      <c r="L6381" s="11" t="s">
        <v>271</v>
      </c>
      <c r="M6381" s="11" t="s">
        <v>572</v>
      </c>
      <c r="N6381" s="12">
        <v>586</v>
      </c>
      <c r="O6381" s="11" t="s">
        <v>662</v>
      </c>
    </row>
    <row r="6382" spans="10:15" customFormat="1" ht="13.8">
      <c r="J6382" s="11" t="s">
        <v>6990</v>
      </c>
      <c r="K6382" s="11" t="s">
        <v>17</v>
      </c>
      <c r="L6382" s="11" t="s">
        <v>271</v>
      </c>
      <c r="M6382" s="11" t="s">
        <v>572</v>
      </c>
      <c r="N6382" s="12">
        <v>551</v>
      </c>
      <c r="O6382" s="11" t="s">
        <v>662</v>
      </c>
    </row>
    <row r="6383" spans="10:15" customFormat="1" ht="13.8">
      <c r="J6383" s="11" t="s">
        <v>6991</v>
      </c>
      <c r="K6383" s="11" t="s">
        <v>17</v>
      </c>
      <c r="L6383" s="11" t="s">
        <v>271</v>
      </c>
      <c r="M6383" s="11" t="s">
        <v>572</v>
      </c>
      <c r="N6383" s="12">
        <v>550</v>
      </c>
      <c r="O6383" s="11" t="s">
        <v>662</v>
      </c>
    </row>
    <row r="6384" spans="10:15" customFormat="1" ht="13.8">
      <c r="J6384" s="11" t="s">
        <v>6992</v>
      </c>
      <c r="K6384" s="11" t="s">
        <v>17</v>
      </c>
      <c r="L6384" s="11" t="s">
        <v>271</v>
      </c>
      <c r="M6384" s="11" t="s">
        <v>572</v>
      </c>
      <c r="N6384" s="12">
        <v>527</v>
      </c>
      <c r="O6384" s="11" t="s">
        <v>662</v>
      </c>
    </row>
    <row r="6385" spans="10:15" customFormat="1" ht="13.8">
      <c r="J6385" s="11" t="s">
        <v>6993</v>
      </c>
      <c r="K6385" s="11" t="s">
        <v>17</v>
      </c>
      <c r="L6385" s="11" t="s">
        <v>271</v>
      </c>
      <c r="M6385" s="11" t="s">
        <v>572</v>
      </c>
      <c r="N6385" s="12">
        <v>504</v>
      </c>
      <c r="O6385" s="11" t="s">
        <v>662</v>
      </c>
    </row>
    <row r="6386" spans="10:15" customFormat="1" ht="13.8">
      <c r="J6386" s="11" t="s">
        <v>6994</v>
      </c>
      <c r="K6386" s="11" t="s">
        <v>17</v>
      </c>
      <c r="L6386" s="11" t="s">
        <v>271</v>
      </c>
      <c r="M6386" s="11" t="s">
        <v>572</v>
      </c>
      <c r="N6386" s="12">
        <v>501</v>
      </c>
      <c r="O6386" s="11" t="s">
        <v>662</v>
      </c>
    </row>
    <row r="6387" spans="10:15" customFormat="1" ht="13.8">
      <c r="J6387" s="11" t="s">
        <v>6995</v>
      </c>
      <c r="K6387" s="11" t="s">
        <v>17</v>
      </c>
      <c r="L6387" s="11" t="s">
        <v>271</v>
      </c>
      <c r="M6387" s="11" t="s">
        <v>572</v>
      </c>
      <c r="N6387" s="12">
        <v>447</v>
      </c>
      <c r="O6387" s="11" t="s">
        <v>662</v>
      </c>
    </row>
    <row r="6388" spans="10:15" customFormat="1" ht="13.8">
      <c r="J6388" s="11" t="s">
        <v>6996</v>
      </c>
      <c r="K6388" s="11" t="s">
        <v>17</v>
      </c>
      <c r="L6388" s="11" t="s">
        <v>271</v>
      </c>
      <c r="M6388" s="11" t="s">
        <v>572</v>
      </c>
      <c r="N6388" s="12">
        <v>440</v>
      </c>
      <c r="O6388" s="11" t="s">
        <v>662</v>
      </c>
    </row>
    <row r="6389" spans="10:15" customFormat="1" ht="13.8">
      <c r="J6389" s="11" t="s">
        <v>6997</v>
      </c>
      <c r="K6389" s="11" t="s">
        <v>17</v>
      </c>
      <c r="L6389" s="11" t="s">
        <v>271</v>
      </c>
      <c r="M6389" s="11" t="s">
        <v>572</v>
      </c>
      <c r="N6389" s="12">
        <v>428</v>
      </c>
      <c r="O6389" s="11" t="s">
        <v>662</v>
      </c>
    </row>
    <row r="6390" spans="10:15" customFormat="1" ht="13.8">
      <c r="J6390" s="11" t="s">
        <v>6998</v>
      </c>
      <c r="K6390" s="11" t="s">
        <v>17</v>
      </c>
      <c r="L6390" s="11" t="s">
        <v>271</v>
      </c>
      <c r="M6390" s="11" t="s">
        <v>572</v>
      </c>
      <c r="N6390" s="12">
        <v>425</v>
      </c>
      <c r="O6390" s="11" t="s">
        <v>662</v>
      </c>
    </row>
    <row r="6391" spans="10:15" customFormat="1" ht="13.8">
      <c r="J6391" s="11" t="s">
        <v>6999</v>
      </c>
      <c r="K6391" s="11" t="s">
        <v>17</v>
      </c>
      <c r="L6391" s="11" t="s">
        <v>271</v>
      </c>
      <c r="M6391" s="11" t="s">
        <v>572</v>
      </c>
      <c r="N6391" s="12">
        <v>419</v>
      </c>
      <c r="O6391" s="11" t="s">
        <v>662</v>
      </c>
    </row>
    <row r="6392" spans="10:15" customFormat="1" ht="13.8">
      <c r="J6392" s="11" t="s">
        <v>7000</v>
      </c>
      <c r="K6392" s="11" t="s">
        <v>17</v>
      </c>
      <c r="L6392" s="11" t="s">
        <v>271</v>
      </c>
      <c r="M6392" s="11" t="s">
        <v>572</v>
      </c>
      <c r="N6392" s="12">
        <v>418</v>
      </c>
      <c r="O6392" s="11" t="s">
        <v>662</v>
      </c>
    </row>
    <row r="6393" spans="10:15" customFormat="1" ht="13.8">
      <c r="J6393" s="11" t="s">
        <v>7001</v>
      </c>
      <c r="K6393" s="11" t="s">
        <v>17</v>
      </c>
      <c r="L6393" s="11" t="s">
        <v>271</v>
      </c>
      <c r="M6393" s="11" t="s">
        <v>572</v>
      </c>
      <c r="N6393" s="12">
        <v>410</v>
      </c>
      <c r="O6393" s="11" t="s">
        <v>662</v>
      </c>
    </row>
    <row r="6394" spans="10:15" customFormat="1" ht="13.8">
      <c r="J6394" s="11" t="s">
        <v>7002</v>
      </c>
      <c r="K6394" s="11" t="s">
        <v>17</v>
      </c>
      <c r="L6394" s="11" t="s">
        <v>271</v>
      </c>
      <c r="M6394" s="11" t="s">
        <v>572</v>
      </c>
      <c r="N6394" s="12">
        <v>383</v>
      </c>
      <c r="O6394" s="11" t="s">
        <v>662</v>
      </c>
    </row>
    <row r="6395" spans="10:15" customFormat="1" ht="13.8">
      <c r="J6395" s="11" t="s">
        <v>7003</v>
      </c>
      <c r="K6395" s="11" t="s">
        <v>17</v>
      </c>
      <c r="L6395" s="11" t="s">
        <v>271</v>
      </c>
      <c r="M6395" s="11" t="s">
        <v>572</v>
      </c>
      <c r="N6395" s="12">
        <v>368</v>
      </c>
      <c r="O6395" s="11" t="s">
        <v>662</v>
      </c>
    </row>
    <row r="6396" spans="10:15" customFormat="1" ht="13.8">
      <c r="J6396" s="11" t="s">
        <v>7004</v>
      </c>
      <c r="K6396" s="11" t="s">
        <v>17</v>
      </c>
      <c r="L6396" s="11" t="s">
        <v>271</v>
      </c>
      <c r="M6396" s="11" t="s">
        <v>572</v>
      </c>
      <c r="N6396" s="12">
        <v>351</v>
      </c>
      <c r="O6396" s="11" t="s">
        <v>662</v>
      </c>
    </row>
    <row r="6397" spans="10:15" customFormat="1" ht="13.8">
      <c r="J6397" s="11" t="s">
        <v>7005</v>
      </c>
      <c r="K6397" s="11" t="s">
        <v>17</v>
      </c>
      <c r="L6397" s="11" t="s">
        <v>271</v>
      </c>
      <c r="M6397" s="11" t="s">
        <v>572</v>
      </c>
      <c r="N6397" s="12">
        <v>329</v>
      </c>
      <c r="O6397" s="11" t="s">
        <v>662</v>
      </c>
    </row>
    <row r="6398" spans="10:15" customFormat="1" ht="13.8">
      <c r="J6398" s="11" t="s">
        <v>7006</v>
      </c>
      <c r="K6398" s="11" t="s">
        <v>17</v>
      </c>
      <c r="L6398" s="11" t="s">
        <v>271</v>
      </c>
      <c r="M6398" s="11" t="s">
        <v>572</v>
      </c>
      <c r="N6398" s="12">
        <v>326</v>
      </c>
      <c r="O6398" s="11" t="s">
        <v>662</v>
      </c>
    </row>
    <row r="6399" spans="10:15" customFormat="1" ht="13.8">
      <c r="J6399" s="11" t="s">
        <v>7007</v>
      </c>
      <c r="K6399" s="11" t="s">
        <v>17</v>
      </c>
      <c r="L6399" s="11" t="s">
        <v>271</v>
      </c>
      <c r="M6399" s="11" t="s">
        <v>572</v>
      </c>
      <c r="N6399" s="12">
        <v>303</v>
      </c>
      <c r="O6399" s="11" t="s">
        <v>662</v>
      </c>
    </row>
    <row r="6400" spans="10:15" customFormat="1" ht="13.8">
      <c r="J6400" s="11" t="s">
        <v>7008</v>
      </c>
      <c r="K6400" s="11" t="s">
        <v>17</v>
      </c>
      <c r="L6400" s="11" t="s">
        <v>271</v>
      </c>
      <c r="M6400" s="11" t="s">
        <v>572</v>
      </c>
      <c r="N6400" s="12">
        <v>282</v>
      </c>
      <c r="O6400" s="11" t="s">
        <v>662</v>
      </c>
    </row>
    <row r="6401" spans="10:15" customFormat="1" ht="13.8">
      <c r="J6401" s="11" t="s">
        <v>7009</v>
      </c>
      <c r="K6401" s="11" t="s">
        <v>17</v>
      </c>
      <c r="L6401" s="11" t="s">
        <v>271</v>
      </c>
      <c r="M6401" s="11" t="s">
        <v>572</v>
      </c>
      <c r="N6401" s="12">
        <v>265</v>
      </c>
      <c r="O6401" s="11" t="s">
        <v>662</v>
      </c>
    </row>
    <row r="6402" spans="10:15" customFormat="1" ht="13.8">
      <c r="J6402" s="11" t="s">
        <v>7010</v>
      </c>
      <c r="K6402" s="11" t="s">
        <v>17</v>
      </c>
      <c r="L6402" s="11" t="s">
        <v>271</v>
      </c>
      <c r="M6402" s="11" t="s">
        <v>572</v>
      </c>
      <c r="N6402" s="12">
        <v>261</v>
      </c>
      <c r="O6402" s="11" t="s">
        <v>662</v>
      </c>
    </row>
    <row r="6403" spans="10:15" customFormat="1" ht="13.8">
      <c r="J6403" s="11" t="s">
        <v>7011</v>
      </c>
      <c r="K6403" s="11" t="s">
        <v>17</v>
      </c>
      <c r="L6403" s="11" t="s">
        <v>271</v>
      </c>
      <c r="M6403" s="11" t="s">
        <v>572</v>
      </c>
      <c r="N6403" s="12">
        <v>255</v>
      </c>
      <c r="O6403" s="11" t="s">
        <v>662</v>
      </c>
    </row>
    <row r="6404" spans="10:15" customFormat="1" ht="13.8">
      <c r="J6404" s="11" t="s">
        <v>7012</v>
      </c>
      <c r="K6404" s="11" t="s">
        <v>17</v>
      </c>
      <c r="L6404" s="11" t="s">
        <v>271</v>
      </c>
      <c r="M6404" s="11" t="s">
        <v>572</v>
      </c>
      <c r="N6404" s="12">
        <v>235</v>
      </c>
      <c r="O6404" s="11" t="s">
        <v>662</v>
      </c>
    </row>
    <row r="6405" spans="10:15" customFormat="1" ht="13.8">
      <c r="J6405" s="11" t="s">
        <v>7013</v>
      </c>
      <c r="K6405" s="11" t="s">
        <v>17</v>
      </c>
      <c r="L6405" s="11" t="s">
        <v>271</v>
      </c>
      <c r="M6405" s="11" t="s">
        <v>572</v>
      </c>
      <c r="N6405" s="12">
        <v>235</v>
      </c>
      <c r="O6405" s="11" t="s">
        <v>662</v>
      </c>
    </row>
    <row r="6406" spans="10:15" customFormat="1" ht="13.8">
      <c r="J6406" s="11" t="s">
        <v>7014</v>
      </c>
      <c r="K6406" s="11" t="s">
        <v>17</v>
      </c>
      <c r="L6406" s="11" t="s">
        <v>271</v>
      </c>
      <c r="M6406" s="11" t="s">
        <v>572</v>
      </c>
      <c r="N6406" s="12">
        <v>167</v>
      </c>
      <c r="O6406" s="11" t="s">
        <v>662</v>
      </c>
    </row>
    <row r="6407" spans="10:15" customFormat="1" ht="13.8">
      <c r="J6407" s="11" t="s">
        <v>7015</v>
      </c>
      <c r="K6407" s="11" t="s">
        <v>17</v>
      </c>
      <c r="L6407" s="11" t="s">
        <v>271</v>
      </c>
      <c r="M6407" s="11" t="s">
        <v>572</v>
      </c>
      <c r="N6407" s="12">
        <v>159</v>
      </c>
      <c r="O6407" s="11" t="s">
        <v>662</v>
      </c>
    </row>
    <row r="6408" spans="10:15" customFormat="1" ht="13.8">
      <c r="J6408" s="11" t="s">
        <v>7016</v>
      </c>
      <c r="K6408" s="11" t="s">
        <v>17</v>
      </c>
      <c r="L6408" s="11" t="s">
        <v>271</v>
      </c>
      <c r="M6408" s="11" t="s">
        <v>572</v>
      </c>
      <c r="N6408" s="12">
        <v>141</v>
      </c>
      <c r="O6408" s="11" t="s">
        <v>662</v>
      </c>
    </row>
    <row r="6409" spans="10:15" customFormat="1" ht="13.8">
      <c r="J6409" s="11" t="s">
        <v>7017</v>
      </c>
      <c r="K6409" s="11" t="s">
        <v>17</v>
      </c>
      <c r="L6409" s="11" t="s">
        <v>271</v>
      </c>
      <c r="M6409" s="11" t="s">
        <v>572</v>
      </c>
      <c r="N6409" s="12">
        <v>137</v>
      </c>
      <c r="O6409" s="11" t="s">
        <v>662</v>
      </c>
    </row>
    <row r="6410" spans="10:15" customFormat="1" ht="13.8">
      <c r="J6410" s="11" t="s">
        <v>7018</v>
      </c>
      <c r="K6410" s="11" t="s">
        <v>17</v>
      </c>
      <c r="L6410" s="11" t="s">
        <v>271</v>
      </c>
      <c r="M6410" s="11" t="s">
        <v>572</v>
      </c>
      <c r="N6410" s="12">
        <v>127</v>
      </c>
      <c r="O6410" s="11" t="s">
        <v>662</v>
      </c>
    </row>
    <row r="6411" spans="10:15" customFormat="1" ht="13.8">
      <c r="J6411" s="11" t="s">
        <v>7019</v>
      </c>
      <c r="K6411" s="11" t="s">
        <v>17</v>
      </c>
      <c r="L6411" s="11" t="s">
        <v>271</v>
      </c>
      <c r="M6411" s="11" t="s">
        <v>572</v>
      </c>
      <c r="N6411" s="12">
        <v>111</v>
      </c>
      <c r="O6411" s="11" t="s">
        <v>662</v>
      </c>
    </row>
    <row r="6412" spans="10:15" customFormat="1" ht="13.8">
      <c r="J6412" s="11" t="s">
        <v>7020</v>
      </c>
      <c r="K6412" s="11" t="s">
        <v>17</v>
      </c>
      <c r="L6412" s="11" t="s">
        <v>271</v>
      </c>
      <c r="M6412" s="11" t="s">
        <v>572</v>
      </c>
      <c r="N6412" s="12">
        <v>85</v>
      </c>
      <c r="O6412" s="11" t="s">
        <v>662</v>
      </c>
    </row>
    <row r="6413" spans="10:15" customFormat="1" ht="13.8">
      <c r="J6413" s="11" t="s">
        <v>270</v>
      </c>
      <c r="K6413" s="11" t="s">
        <v>17</v>
      </c>
      <c r="L6413" s="11" t="s">
        <v>271</v>
      </c>
      <c r="M6413" s="11" t="s">
        <v>638</v>
      </c>
      <c r="N6413" s="12">
        <v>117166</v>
      </c>
      <c r="O6413" s="11" t="s">
        <v>705</v>
      </c>
    </row>
    <row r="6414" spans="10:15" customFormat="1" ht="13.8">
      <c r="J6414" s="11" t="s">
        <v>7021</v>
      </c>
      <c r="K6414" s="11" t="s">
        <v>17</v>
      </c>
      <c r="L6414" s="11" t="s">
        <v>271</v>
      </c>
      <c r="M6414" s="11" t="s">
        <v>638</v>
      </c>
      <c r="N6414" s="12">
        <v>50413</v>
      </c>
      <c r="O6414" s="11" t="s">
        <v>709</v>
      </c>
    </row>
    <row r="6415" spans="10:15" customFormat="1" ht="13.8">
      <c r="J6415" s="11" t="s">
        <v>7022</v>
      </c>
      <c r="K6415" s="11" t="s">
        <v>17</v>
      </c>
      <c r="L6415" s="11" t="s">
        <v>271</v>
      </c>
      <c r="M6415" s="11" t="s">
        <v>638</v>
      </c>
      <c r="N6415" s="12">
        <v>18566</v>
      </c>
      <c r="O6415" s="11" t="s">
        <v>448</v>
      </c>
    </row>
    <row r="6416" spans="10:15" customFormat="1" ht="13.8">
      <c r="J6416" s="11" t="s">
        <v>7023</v>
      </c>
      <c r="K6416" s="11" t="s">
        <v>17</v>
      </c>
      <c r="L6416" s="11" t="s">
        <v>271</v>
      </c>
      <c r="M6416" s="11" t="s">
        <v>638</v>
      </c>
      <c r="N6416" s="12">
        <v>14379</v>
      </c>
      <c r="O6416" s="11" t="s">
        <v>448</v>
      </c>
    </row>
    <row r="6417" spans="10:15" customFormat="1" ht="13.8">
      <c r="J6417" s="11" t="s">
        <v>7024</v>
      </c>
      <c r="K6417" s="11" t="s">
        <v>17</v>
      </c>
      <c r="L6417" s="11" t="s">
        <v>271</v>
      </c>
      <c r="M6417" s="11" t="s">
        <v>638</v>
      </c>
      <c r="N6417" s="12">
        <v>12717</v>
      </c>
      <c r="O6417" s="11" t="s">
        <v>448</v>
      </c>
    </row>
    <row r="6418" spans="10:15" customFormat="1" ht="13.8">
      <c r="J6418" s="11" t="s">
        <v>7025</v>
      </c>
      <c r="K6418" s="11" t="s">
        <v>17</v>
      </c>
      <c r="L6418" s="11" t="s">
        <v>271</v>
      </c>
      <c r="M6418" s="11" t="s">
        <v>638</v>
      </c>
      <c r="N6418" s="12">
        <v>10449</v>
      </c>
      <c r="O6418" s="11" t="s">
        <v>448</v>
      </c>
    </row>
    <row r="6419" spans="10:15" customFormat="1" ht="13.8">
      <c r="J6419" s="11" t="s">
        <v>7026</v>
      </c>
      <c r="K6419" s="11" t="s">
        <v>17</v>
      </c>
      <c r="L6419" s="11" t="s">
        <v>271</v>
      </c>
      <c r="M6419" s="11" t="s">
        <v>638</v>
      </c>
      <c r="N6419" s="12">
        <v>8437</v>
      </c>
      <c r="O6419" s="11" t="s">
        <v>480</v>
      </c>
    </row>
    <row r="6420" spans="10:15" customFormat="1" ht="13.8">
      <c r="J6420" s="11" t="s">
        <v>7027</v>
      </c>
      <c r="K6420" s="11" t="s">
        <v>17</v>
      </c>
      <c r="L6420" s="11" t="s">
        <v>271</v>
      </c>
      <c r="M6420" s="11" t="s">
        <v>638</v>
      </c>
      <c r="N6420" s="12">
        <v>7619</v>
      </c>
      <c r="O6420" s="11" t="s">
        <v>480</v>
      </c>
    </row>
    <row r="6421" spans="10:15" customFormat="1" ht="13.8">
      <c r="J6421" s="11" t="s">
        <v>7028</v>
      </c>
      <c r="K6421" s="11" t="s">
        <v>17</v>
      </c>
      <c r="L6421" s="11" t="s">
        <v>271</v>
      </c>
      <c r="M6421" s="11" t="s">
        <v>638</v>
      </c>
      <c r="N6421" s="12">
        <v>7008</v>
      </c>
      <c r="O6421" s="11" t="s">
        <v>480</v>
      </c>
    </row>
    <row r="6422" spans="10:15" customFormat="1" ht="13.8">
      <c r="J6422" s="11" t="s">
        <v>7029</v>
      </c>
      <c r="K6422" s="11" t="s">
        <v>17</v>
      </c>
      <c r="L6422" s="11" t="s">
        <v>271</v>
      </c>
      <c r="M6422" s="11" t="s">
        <v>638</v>
      </c>
      <c r="N6422" s="12">
        <v>5908</v>
      </c>
      <c r="O6422" s="11" t="s">
        <v>480</v>
      </c>
    </row>
    <row r="6423" spans="10:15" customFormat="1" ht="13.8">
      <c r="J6423" s="11" t="s">
        <v>7030</v>
      </c>
      <c r="K6423" s="11" t="s">
        <v>17</v>
      </c>
      <c r="L6423" s="11" t="s">
        <v>271</v>
      </c>
      <c r="M6423" s="11" t="s">
        <v>638</v>
      </c>
      <c r="N6423" s="12">
        <v>5450</v>
      </c>
      <c r="O6423" s="11" t="s">
        <v>480</v>
      </c>
    </row>
    <row r="6424" spans="10:15" customFormat="1" ht="13.8">
      <c r="J6424" s="11" t="s">
        <v>7031</v>
      </c>
      <c r="K6424" s="11" t="s">
        <v>17</v>
      </c>
      <c r="L6424" s="11" t="s">
        <v>271</v>
      </c>
      <c r="M6424" s="11" t="s">
        <v>638</v>
      </c>
      <c r="N6424" s="12">
        <v>3959</v>
      </c>
      <c r="O6424" s="11" t="s">
        <v>514</v>
      </c>
    </row>
    <row r="6425" spans="10:15" customFormat="1" ht="13.8">
      <c r="J6425" s="11" t="s">
        <v>7032</v>
      </c>
      <c r="K6425" s="11" t="s">
        <v>17</v>
      </c>
      <c r="L6425" s="11" t="s">
        <v>271</v>
      </c>
      <c r="M6425" s="11" t="s">
        <v>638</v>
      </c>
      <c r="N6425" s="12">
        <v>3836</v>
      </c>
      <c r="O6425" s="11" t="s">
        <v>514</v>
      </c>
    </row>
    <row r="6426" spans="10:15" customFormat="1" ht="13.8">
      <c r="J6426" s="11" t="s">
        <v>7033</v>
      </c>
      <c r="K6426" s="11" t="s">
        <v>17</v>
      </c>
      <c r="L6426" s="11" t="s">
        <v>271</v>
      </c>
      <c r="M6426" s="11" t="s">
        <v>638</v>
      </c>
      <c r="N6426" s="12">
        <v>3663</v>
      </c>
      <c r="O6426" s="11" t="s">
        <v>514</v>
      </c>
    </row>
    <row r="6427" spans="10:15" customFormat="1" ht="13.8">
      <c r="J6427" s="11" t="s">
        <v>7034</v>
      </c>
      <c r="K6427" s="11" t="s">
        <v>17</v>
      </c>
      <c r="L6427" s="11" t="s">
        <v>271</v>
      </c>
      <c r="M6427" s="11" t="s">
        <v>638</v>
      </c>
      <c r="N6427" s="12">
        <v>3608</v>
      </c>
      <c r="O6427" s="11" t="s">
        <v>514</v>
      </c>
    </row>
    <row r="6428" spans="10:15" customFormat="1" ht="13.8">
      <c r="J6428" s="11" t="s">
        <v>7035</v>
      </c>
      <c r="K6428" s="11" t="s">
        <v>17</v>
      </c>
      <c r="L6428" s="11" t="s">
        <v>271</v>
      </c>
      <c r="M6428" s="11" t="s">
        <v>638</v>
      </c>
      <c r="N6428" s="12">
        <v>3264</v>
      </c>
      <c r="O6428" s="11" t="s">
        <v>514</v>
      </c>
    </row>
    <row r="6429" spans="10:15" customFormat="1" ht="13.8">
      <c r="J6429" s="11" t="s">
        <v>7036</v>
      </c>
      <c r="K6429" s="11" t="s">
        <v>17</v>
      </c>
      <c r="L6429" s="11" t="s">
        <v>271</v>
      </c>
      <c r="M6429" s="11" t="s">
        <v>638</v>
      </c>
      <c r="N6429" s="12">
        <v>3174</v>
      </c>
      <c r="O6429" s="11" t="s">
        <v>514</v>
      </c>
    </row>
    <row r="6430" spans="10:15" customFormat="1" ht="13.8">
      <c r="J6430" s="11" t="s">
        <v>7037</v>
      </c>
      <c r="K6430" s="11" t="s">
        <v>17</v>
      </c>
      <c r="L6430" s="11" t="s">
        <v>271</v>
      </c>
      <c r="M6430" s="11" t="s">
        <v>638</v>
      </c>
      <c r="N6430" s="12">
        <v>3019</v>
      </c>
      <c r="O6430" s="11" t="s">
        <v>514</v>
      </c>
    </row>
    <row r="6431" spans="10:15" customFormat="1" ht="13.8">
      <c r="J6431" s="11" t="s">
        <v>7038</v>
      </c>
      <c r="K6431" s="11" t="s">
        <v>17</v>
      </c>
      <c r="L6431" s="11" t="s">
        <v>271</v>
      </c>
      <c r="M6431" s="11" t="s">
        <v>638</v>
      </c>
      <c r="N6431" s="12">
        <v>2721</v>
      </c>
      <c r="O6431" s="11" t="s">
        <v>514</v>
      </c>
    </row>
    <row r="6432" spans="10:15" customFormat="1" ht="13.8">
      <c r="J6432" s="11" t="s">
        <v>7039</v>
      </c>
      <c r="K6432" s="11" t="s">
        <v>17</v>
      </c>
      <c r="L6432" s="11" t="s">
        <v>271</v>
      </c>
      <c r="M6432" s="11" t="s">
        <v>638</v>
      </c>
      <c r="N6432" s="12">
        <v>2636</v>
      </c>
      <c r="O6432" s="11" t="s">
        <v>514</v>
      </c>
    </row>
    <row r="6433" spans="10:15" customFormat="1" ht="13.8">
      <c r="J6433" s="11" t="s">
        <v>7040</v>
      </c>
      <c r="K6433" s="11" t="s">
        <v>17</v>
      </c>
      <c r="L6433" s="11" t="s">
        <v>271</v>
      </c>
      <c r="M6433" s="11" t="s">
        <v>638</v>
      </c>
      <c r="N6433" s="12">
        <v>2008</v>
      </c>
      <c r="O6433" s="11" t="s">
        <v>514</v>
      </c>
    </row>
    <row r="6434" spans="10:15" customFormat="1" ht="13.8">
      <c r="J6434" s="11" t="s">
        <v>7041</v>
      </c>
      <c r="K6434" s="11" t="s">
        <v>17</v>
      </c>
      <c r="L6434" s="11" t="s">
        <v>271</v>
      </c>
      <c r="M6434" s="11" t="s">
        <v>638</v>
      </c>
      <c r="N6434" s="12">
        <v>1930</v>
      </c>
      <c r="O6434" s="11" t="s">
        <v>606</v>
      </c>
    </row>
    <row r="6435" spans="10:15" customFormat="1" ht="13.8">
      <c r="J6435" s="11" t="s">
        <v>7042</v>
      </c>
      <c r="K6435" s="11" t="s">
        <v>17</v>
      </c>
      <c r="L6435" s="11" t="s">
        <v>271</v>
      </c>
      <c r="M6435" s="11" t="s">
        <v>638</v>
      </c>
      <c r="N6435" s="12">
        <v>1875</v>
      </c>
      <c r="O6435" s="11" t="s">
        <v>606</v>
      </c>
    </row>
    <row r="6436" spans="10:15" customFormat="1" ht="13.8">
      <c r="J6436" s="11" t="s">
        <v>7043</v>
      </c>
      <c r="K6436" s="11" t="s">
        <v>17</v>
      </c>
      <c r="L6436" s="11" t="s">
        <v>271</v>
      </c>
      <c r="M6436" s="11" t="s">
        <v>638</v>
      </c>
      <c r="N6436" s="12">
        <v>1800</v>
      </c>
      <c r="O6436" s="11" t="s">
        <v>606</v>
      </c>
    </row>
    <row r="6437" spans="10:15" customFormat="1" ht="13.8">
      <c r="J6437" s="11" t="s">
        <v>7044</v>
      </c>
      <c r="K6437" s="11" t="s">
        <v>17</v>
      </c>
      <c r="L6437" s="11" t="s">
        <v>271</v>
      </c>
      <c r="M6437" s="11" t="s">
        <v>638</v>
      </c>
      <c r="N6437" s="12">
        <v>1729</v>
      </c>
      <c r="O6437" s="11" t="s">
        <v>606</v>
      </c>
    </row>
    <row r="6438" spans="10:15" customFormat="1" ht="13.8">
      <c r="J6438" s="11" t="s">
        <v>7045</v>
      </c>
      <c r="K6438" s="11" t="s">
        <v>17</v>
      </c>
      <c r="L6438" s="11" t="s">
        <v>271</v>
      </c>
      <c r="M6438" s="11" t="s">
        <v>638</v>
      </c>
      <c r="N6438" s="12">
        <v>1601</v>
      </c>
      <c r="O6438" s="11" t="s">
        <v>606</v>
      </c>
    </row>
    <row r="6439" spans="10:15" customFormat="1" ht="13.8">
      <c r="J6439" s="11" t="s">
        <v>7046</v>
      </c>
      <c r="K6439" s="11" t="s">
        <v>17</v>
      </c>
      <c r="L6439" s="11" t="s">
        <v>271</v>
      </c>
      <c r="M6439" s="11" t="s">
        <v>638</v>
      </c>
      <c r="N6439" s="12">
        <v>1590</v>
      </c>
      <c r="O6439" s="11" t="s">
        <v>606</v>
      </c>
    </row>
    <row r="6440" spans="10:15" customFormat="1" ht="13.8">
      <c r="J6440" s="11" t="s">
        <v>7047</v>
      </c>
      <c r="K6440" s="11" t="s">
        <v>17</v>
      </c>
      <c r="L6440" s="11" t="s">
        <v>271</v>
      </c>
      <c r="M6440" s="11" t="s">
        <v>638</v>
      </c>
      <c r="N6440" s="12">
        <v>1449</v>
      </c>
      <c r="O6440" s="11" t="s">
        <v>606</v>
      </c>
    </row>
    <row r="6441" spans="10:15" customFormat="1" ht="13.8">
      <c r="J6441" s="11" t="s">
        <v>7048</v>
      </c>
      <c r="K6441" s="11" t="s">
        <v>17</v>
      </c>
      <c r="L6441" s="11" t="s">
        <v>271</v>
      </c>
      <c r="M6441" s="11" t="s">
        <v>638</v>
      </c>
      <c r="N6441" s="12">
        <v>1338</v>
      </c>
      <c r="O6441" s="11" t="s">
        <v>606</v>
      </c>
    </row>
    <row r="6442" spans="10:15" customFormat="1" ht="13.8">
      <c r="J6442" s="11" t="s">
        <v>7049</v>
      </c>
      <c r="K6442" s="11" t="s">
        <v>17</v>
      </c>
      <c r="L6442" s="11" t="s">
        <v>271</v>
      </c>
      <c r="M6442" s="11" t="s">
        <v>638</v>
      </c>
      <c r="N6442" s="12">
        <v>1322</v>
      </c>
      <c r="O6442" s="11" t="s">
        <v>606</v>
      </c>
    </row>
    <row r="6443" spans="10:15" customFormat="1" ht="13.8">
      <c r="J6443" s="11" t="s">
        <v>7050</v>
      </c>
      <c r="K6443" s="11" t="s">
        <v>17</v>
      </c>
      <c r="L6443" s="11" t="s">
        <v>271</v>
      </c>
      <c r="M6443" s="11" t="s">
        <v>638</v>
      </c>
      <c r="N6443" s="12">
        <v>1157</v>
      </c>
      <c r="O6443" s="11" t="s">
        <v>606</v>
      </c>
    </row>
    <row r="6444" spans="10:15" customFormat="1" ht="13.8">
      <c r="J6444" s="11" t="s">
        <v>7051</v>
      </c>
      <c r="K6444" s="11" t="s">
        <v>17</v>
      </c>
      <c r="L6444" s="11" t="s">
        <v>271</v>
      </c>
      <c r="M6444" s="11" t="s">
        <v>638</v>
      </c>
      <c r="N6444" s="12">
        <v>1023</v>
      </c>
      <c r="O6444" s="11" t="s">
        <v>606</v>
      </c>
    </row>
    <row r="6445" spans="10:15" customFormat="1" ht="13.8">
      <c r="J6445" s="11" t="s">
        <v>7052</v>
      </c>
      <c r="K6445" s="11" t="s">
        <v>17</v>
      </c>
      <c r="L6445" s="11" t="s">
        <v>271</v>
      </c>
      <c r="M6445" s="11" t="s">
        <v>638</v>
      </c>
      <c r="N6445" s="12">
        <v>989</v>
      </c>
      <c r="O6445" s="11" t="s">
        <v>662</v>
      </c>
    </row>
    <row r="6446" spans="10:15" customFormat="1" ht="13.8">
      <c r="J6446" s="11" t="s">
        <v>7053</v>
      </c>
      <c r="K6446" s="11" t="s">
        <v>17</v>
      </c>
      <c r="L6446" s="11" t="s">
        <v>271</v>
      </c>
      <c r="M6446" s="11" t="s">
        <v>638</v>
      </c>
      <c r="N6446" s="12">
        <v>884</v>
      </c>
      <c r="O6446" s="11" t="s">
        <v>662</v>
      </c>
    </row>
    <row r="6447" spans="10:15" customFormat="1" ht="13.8">
      <c r="J6447" s="11" t="s">
        <v>7054</v>
      </c>
      <c r="K6447" s="11" t="s">
        <v>17</v>
      </c>
      <c r="L6447" s="11" t="s">
        <v>271</v>
      </c>
      <c r="M6447" s="11" t="s">
        <v>638</v>
      </c>
      <c r="N6447" s="12">
        <v>873</v>
      </c>
      <c r="O6447" s="11" t="s">
        <v>662</v>
      </c>
    </row>
    <row r="6448" spans="10:15" customFormat="1" ht="13.8">
      <c r="J6448" s="11" t="s">
        <v>7055</v>
      </c>
      <c r="K6448" s="11" t="s">
        <v>17</v>
      </c>
      <c r="L6448" s="11" t="s">
        <v>271</v>
      </c>
      <c r="M6448" s="11" t="s">
        <v>638</v>
      </c>
      <c r="N6448" s="12">
        <v>747</v>
      </c>
      <c r="O6448" s="11" t="s">
        <v>662</v>
      </c>
    </row>
    <row r="6449" spans="10:15" customFormat="1" ht="13.8">
      <c r="J6449" s="11" t="s">
        <v>7056</v>
      </c>
      <c r="K6449" s="11" t="s">
        <v>17</v>
      </c>
      <c r="L6449" s="11" t="s">
        <v>271</v>
      </c>
      <c r="M6449" s="11" t="s">
        <v>638</v>
      </c>
      <c r="N6449" s="12">
        <v>680</v>
      </c>
      <c r="O6449" s="11" t="s">
        <v>662</v>
      </c>
    </row>
    <row r="6450" spans="10:15" customFormat="1" ht="13.8">
      <c r="J6450" s="11" t="s">
        <v>7057</v>
      </c>
      <c r="K6450" s="11" t="s">
        <v>17</v>
      </c>
      <c r="L6450" s="11" t="s">
        <v>271</v>
      </c>
      <c r="M6450" s="11" t="s">
        <v>638</v>
      </c>
      <c r="N6450" s="12">
        <v>582</v>
      </c>
      <c r="O6450" s="11" t="s">
        <v>662</v>
      </c>
    </row>
    <row r="6451" spans="10:15" customFormat="1" ht="13.8">
      <c r="J6451" s="11" t="s">
        <v>7058</v>
      </c>
      <c r="K6451" s="11" t="s">
        <v>17</v>
      </c>
      <c r="L6451" s="11" t="s">
        <v>271</v>
      </c>
      <c r="M6451" s="11" t="s">
        <v>638</v>
      </c>
      <c r="N6451" s="12">
        <v>517</v>
      </c>
      <c r="O6451" s="11" t="s">
        <v>662</v>
      </c>
    </row>
    <row r="6452" spans="10:15" customFormat="1" ht="13.8">
      <c r="J6452" s="11" t="s">
        <v>7059</v>
      </c>
      <c r="K6452" s="11" t="s">
        <v>17</v>
      </c>
      <c r="L6452" s="11" t="s">
        <v>271</v>
      </c>
      <c r="M6452" s="11" t="s">
        <v>638</v>
      </c>
      <c r="N6452" s="12">
        <v>509</v>
      </c>
      <c r="O6452" s="11" t="s">
        <v>662</v>
      </c>
    </row>
    <row r="6453" spans="10:15" customFormat="1" ht="13.8">
      <c r="J6453" s="11" t="s">
        <v>7060</v>
      </c>
      <c r="K6453" s="11" t="s">
        <v>17</v>
      </c>
      <c r="L6453" s="11" t="s">
        <v>271</v>
      </c>
      <c r="M6453" s="11" t="s">
        <v>638</v>
      </c>
      <c r="N6453" s="12">
        <v>441</v>
      </c>
      <c r="O6453" s="11" t="s">
        <v>662</v>
      </c>
    </row>
    <row r="6454" spans="10:15" customFormat="1" ht="13.8">
      <c r="J6454" s="11" t="s">
        <v>7061</v>
      </c>
      <c r="K6454" s="11" t="s">
        <v>17</v>
      </c>
      <c r="L6454" s="11" t="s">
        <v>271</v>
      </c>
      <c r="M6454" s="11" t="s">
        <v>638</v>
      </c>
      <c r="N6454" s="12">
        <v>396</v>
      </c>
      <c r="O6454" s="11" t="s">
        <v>662</v>
      </c>
    </row>
    <row r="6455" spans="10:15" customFormat="1" ht="13.8">
      <c r="J6455" s="11" t="s">
        <v>7062</v>
      </c>
      <c r="K6455" s="11" t="s">
        <v>17</v>
      </c>
      <c r="L6455" s="11" t="s">
        <v>271</v>
      </c>
      <c r="M6455" s="11" t="s">
        <v>638</v>
      </c>
      <c r="N6455" s="12">
        <v>335</v>
      </c>
      <c r="O6455" s="11" t="s">
        <v>662</v>
      </c>
    </row>
    <row r="6456" spans="10:15" customFormat="1" ht="13.8">
      <c r="J6456" s="11" t="s">
        <v>7063</v>
      </c>
      <c r="K6456" s="11" t="s">
        <v>17</v>
      </c>
      <c r="L6456" s="11" t="s">
        <v>271</v>
      </c>
      <c r="M6456" s="11" t="s">
        <v>638</v>
      </c>
      <c r="N6456" s="12">
        <v>317</v>
      </c>
      <c r="O6456" s="11" t="s">
        <v>662</v>
      </c>
    </row>
    <row r="6457" spans="10:15" customFormat="1" ht="13.8">
      <c r="J6457" s="11" t="s">
        <v>7064</v>
      </c>
      <c r="K6457" s="11" t="s">
        <v>17</v>
      </c>
      <c r="L6457" s="11" t="s">
        <v>271</v>
      </c>
      <c r="M6457" s="11" t="s">
        <v>638</v>
      </c>
      <c r="N6457" s="12">
        <v>299</v>
      </c>
      <c r="O6457" s="11" t="s">
        <v>662</v>
      </c>
    </row>
    <row r="6458" spans="10:15" customFormat="1" ht="13.8">
      <c r="J6458" s="11" t="s">
        <v>7065</v>
      </c>
      <c r="K6458" s="11" t="s">
        <v>17</v>
      </c>
      <c r="L6458" s="11" t="s">
        <v>271</v>
      </c>
      <c r="M6458" s="11" t="s">
        <v>638</v>
      </c>
      <c r="N6458" s="12">
        <v>278</v>
      </c>
      <c r="O6458" s="11" t="s">
        <v>662</v>
      </c>
    </row>
    <row r="6459" spans="10:15" customFormat="1" ht="13.8">
      <c r="J6459" s="11" t="s">
        <v>7066</v>
      </c>
      <c r="K6459" s="11" t="s">
        <v>17</v>
      </c>
      <c r="L6459" s="11" t="s">
        <v>271</v>
      </c>
      <c r="M6459" s="11" t="s">
        <v>704</v>
      </c>
      <c r="N6459" s="12">
        <v>54294</v>
      </c>
      <c r="O6459" s="11" t="s">
        <v>709</v>
      </c>
    </row>
    <row r="6460" spans="10:15" customFormat="1" ht="13.8">
      <c r="J6460" s="11" t="s">
        <v>7067</v>
      </c>
      <c r="K6460" s="11" t="s">
        <v>17</v>
      </c>
      <c r="L6460" s="11" t="s">
        <v>271</v>
      </c>
      <c r="M6460" s="11" t="s">
        <v>704</v>
      </c>
      <c r="N6460" s="12">
        <v>24940</v>
      </c>
      <c r="O6460" s="11" t="s">
        <v>448</v>
      </c>
    </row>
    <row r="6461" spans="10:15" customFormat="1" ht="13.8">
      <c r="J6461" s="11" t="s">
        <v>7068</v>
      </c>
      <c r="K6461" s="11" t="s">
        <v>17</v>
      </c>
      <c r="L6461" s="11" t="s">
        <v>271</v>
      </c>
      <c r="M6461" s="11" t="s">
        <v>704</v>
      </c>
      <c r="N6461" s="12">
        <v>23199</v>
      </c>
      <c r="O6461" s="11" t="s">
        <v>448</v>
      </c>
    </row>
    <row r="6462" spans="10:15" customFormat="1" ht="13.8">
      <c r="J6462" s="11" t="s">
        <v>7069</v>
      </c>
      <c r="K6462" s="11" t="s">
        <v>17</v>
      </c>
      <c r="L6462" s="11" t="s">
        <v>271</v>
      </c>
      <c r="M6462" s="11" t="s">
        <v>704</v>
      </c>
      <c r="N6462" s="12">
        <v>15484</v>
      </c>
      <c r="O6462" s="11" t="s">
        <v>448</v>
      </c>
    </row>
    <row r="6463" spans="10:15" customFormat="1" ht="13.8">
      <c r="J6463" s="11" t="s">
        <v>7070</v>
      </c>
      <c r="K6463" s="11" t="s">
        <v>17</v>
      </c>
      <c r="L6463" s="11" t="s">
        <v>271</v>
      </c>
      <c r="M6463" s="11" t="s">
        <v>704</v>
      </c>
      <c r="N6463" s="12">
        <v>15401</v>
      </c>
      <c r="O6463" s="11" t="s">
        <v>448</v>
      </c>
    </row>
    <row r="6464" spans="10:15" customFormat="1" ht="13.8">
      <c r="J6464" s="11" t="s">
        <v>7071</v>
      </c>
      <c r="K6464" s="11" t="s">
        <v>17</v>
      </c>
      <c r="L6464" s="11" t="s">
        <v>271</v>
      </c>
      <c r="M6464" s="11" t="s">
        <v>704</v>
      </c>
      <c r="N6464" s="12">
        <v>14631</v>
      </c>
      <c r="O6464" s="11" t="s">
        <v>448</v>
      </c>
    </row>
    <row r="6465" spans="10:15" customFormat="1" ht="13.8">
      <c r="J6465" s="11" t="s">
        <v>7072</v>
      </c>
      <c r="K6465" s="11" t="s">
        <v>17</v>
      </c>
      <c r="L6465" s="11" t="s">
        <v>271</v>
      </c>
      <c r="M6465" s="11" t="s">
        <v>704</v>
      </c>
      <c r="N6465" s="12">
        <v>11565</v>
      </c>
      <c r="O6465" s="11" t="s">
        <v>448</v>
      </c>
    </row>
    <row r="6466" spans="10:15" customFormat="1" ht="13.8">
      <c r="J6466" s="11" t="s">
        <v>7073</v>
      </c>
      <c r="K6466" s="11" t="s">
        <v>17</v>
      </c>
      <c r="L6466" s="11" t="s">
        <v>271</v>
      </c>
      <c r="M6466" s="11" t="s">
        <v>704</v>
      </c>
      <c r="N6466" s="12">
        <v>11112</v>
      </c>
      <c r="O6466" s="11" t="s">
        <v>448</v>
      </c>
    </row>
    <row r="6467" spans="10:15" customFormat="1" ht="13.8">
      <c r="J6467" s="11" t="s">
        <v>7074</v>
      </c>
      <c r="K6467" s="11" t="s">
        <v>17</v>
      </c>
      <c r="L6467" s="11" t="s">
        <v>271</v>
      </c>
      <c r="M6467" s="11" t="s">
        <v>704</v>
      </c>
      <c r="N6467" s="12">
        <v>10442</v>
      </c>
      <c r="O6467" s="11" t="s">
        <v>448</v>
      </c>
    </row>
    <row r="6468" spans="10:15" customFormat="1" ht="13.8">
      <c r="J6468" s="11" t="s">
        <v>7075</v>
      </c>
      <c r="K6468" s="11" t="s">
        <v>17</v>
      </c>
      <c r="L6468" s="11" t="s">
        <v>271</v>
      </c>
      <c r="M6468" s="11" t="s">
        <v>704</v>
      </c>
      <c r="N6468" s="12">
        <v>9668</v>
      </c>
      <c r="O6468" s="11" t="s">
        <v>480</v>
      </c>
    </row>
    <row r="6469" spans="10:15" customFormat="1" ht="13.8">
      <c r="J6469" s="11" t="s">
        <v>7076</v>
      </c>
      <c r="K6469" s="11" t="s">
        <v>17</v>
      </c>
      <c r="L6469" s="11" t="s">
        <v>271</v>
      </c>
      <c r="M6469" s="11" t="s">
        <v>704</v>
      </c>
      <c r="N6469" s="12">
        <v>9251</v>
      </c>
      <c r="O6469" s="11" t="s">
        <v>480</v>
      </c>
    </row>
    <row r="6470" spans="10:15" customFormat="1" ht="13.8">
      <c r="J6470" s="11" t="s">
        <v>7077</v>
      </c>
      <c r="K6470" s="11" t="s">
        <v>17</v>
      </c>
      <c r="L6470" s="11" t="s">
        <v>271</v>
      </c>
      <c r="M6470" s="11" t="s">
        <v>704</v>
      </c>
      <c r="N6470" s="12">
        <v>8201</v>
      </c>
      <c r="O6470" s="11" t="s">
        <v>480</v>
      </c>
    </row>
    <row r="6471" spans="10:15" customFormat="1" ht="13.8">
      <c r="J6471" s="11" t="s">
        <v>7078</v>
      </c>
      <c r="K6471" s="11" t="s">
        <v>17</v>
      </c>
      <c r="L6471" s="11" t="s">
        <v>271</v>
      </c>
      <c r="M6471" s="11" t="s">
        <v>704</v>
      </c>
      <c r="N6471" s="12">
        <v>7359</v>
      </c>
      <c r="O6471" s="11" t="s">
        <v>480</v>
      </c>
    </row>
    <row r="6472" spans="10:15" customFormat="1" ht="13.8">
      <c r="J6472" s="11" t="s">
        <v>7079</v>
      </c>
      <c r="K6472" s="11" t="s">
        <v>17</v>
      </c>
      <c r="L6472" s="11" t="s">
        <v>271</v>
      </c>
      <c r="M6472" s="11" t="s">
        <v>704</v>
      </c>
      <c r="N6472" s="12">
        <v>7276</v>
      </c>
      <c r="O6472" s="11" t="s">
        <v>480</v>
      </c>
    </row>
    <row r="6473" spans="10:15" customFormat="1" ht="13.8">
      <c r="J6473" s="11" t="s">
        <v>7080</v>
      </c>
      <c r="K6473" s="11" t="s">
        <v>17</v>
      </c>
      <c r="L6473" s="11" t="s">
        <v>271</v>
      </c>
      <c r="M6473" s="11" t="s">
        <v>704</v>
      </c>
      <c r="N6473" s="12">
        <v>7160</v>
      </c>
      <c r="O6473" s="11" t="s">
        <v>480</v>
      </c>
    </row>
    <row r="6474" spans="10:15" customFormat="1" ht="13.8">
      <c r="J6474" s="11" t="s">
        <v>7081</v>
      </c>
      <c r="K6474" s="11" t="s">
        <v>17</v>
      </c>
      <c r="L6474" s="11" t="s">
        <v>271</v>
      </c>
      <c r="M6474" s="11" t="s">
        <v>704</v>
      </c>
      <c r="N6474" s="12">
        <v>6863</v>
      </c>
      <c r="O6474" s="11" t="s">
        <v>480</v>
      </c>
    </row>
    <row r="6475" spans="10:15" customFormat="1" ht="13.8">
      <c r="J6475" s="11" t="s">
        <v>7082</v>
      </c>
      <c r="K6475" s="11" t="s">
        <v>17</v>
      </c>
      <c r="L6475" s="11" t="s">
        <v>271</v>
      </c>
      <c r="M6475" s="11" t="s">
        <v>704</v>
      </c>
      <c r="N6475" s="12">
        <v>5333</v>
      </c>
      <c r="O6475" s="11" t="s">
        <v>480</v>
      </c>
    </row>
    <row r="6476" spans="10:15" customFormat="1" ht="13.8">
      <c r="J6476" s="11" t="s">
        <v>7083</v>
      </c>
      <c r="K6476" s="11" t="s">
        <v>17</v>
      </c>
      <c r="L6476" s="11" t="s">
        <v>271</v>
      </c>
      <c r="M6476" s="11" t="s">
        <v>704</v>
      </c>
      <c r="N6476" s="12">
        <v>5313</v>
      </c>
      <c r="O6476" s="11" t="s">
        <v>480</v>
      </c>
    </row>
    <row r="6477" spans="10:15" customFormat="1" ht="13.8">
      <c r="J6477" s="11" t="s">
        <v>7084</v>
      </c>
      <c r="K6477" s="11" t="s">
        <v>17</v>
      </c>
      <c r="L6477" s="11" t="s">
        <v>271</v>
      </c>
      <c r="M6477" s="11" t="s">
        <v>704</v>
      </c>
      <c r="N6477" s="12">
        <v>5075</v>
      </c>
      <c r="O6477" s="11" t="s">
        <v>480</v>
      </c>
    </row>
    <row r="6478" spans="10:15" customFormat="1" ht="13.8">
      <c r="J6478" s="11" t="s">
        <v>7085</v>
      </c>
      <c r="K6478" s="11" t="s">
        <v>17</v>
      </c>
      <c r="L6478" s="11" t="s">
        <v>271</v>
      </c>
      <c r="M6478" s="11" t="s">
        <v>704</v>
      </c>
      <c r="N6478" s="12">
        <v>4840</v>
      </c>
      <c r="O6478" s="11" t="s">
        <v>514</v>
      </c>
    </row>
    <row r="6479" spans="10:15" customFormat="1" ht="13.8">
      <c r="J6479" s="11" t="s">
        <v>7086</v>
      </c>
      <c r="K6479" s="11" t="s">
        <v>17</v>
      </c>
      <c r="L6479" s="11" t="s">
        <v>271</v>
      </c>
      <c r="M6479" s="11" t="s">
        <v>704</v>
      </c>
      <c r="N6479" s="12">
        <v>4750</v>
      </c>
      <c r="O6479" s="11" t="s">
        <v>514</v>
      </c>
    </row>
    <row r="6480" spans="10:15" customFormat="1" ht="13.8">
      <c r="J6480" s="11" t="s">
        <v>7087</v>
      </c>
      <c r="K6480" s="11" t="s">
        <v>17</v>
      </c>
      <c r="L6480" s="11" t="s">
        <v>271</v>
      </c>
      <c r="M6480" s="11" t="s">
        <v>704</v>
      </c>
      <c r="N6480" s="12">
        <v>3768</v>
      </c>
      <c r="O6480" s="11" t="s">
        <v>514</v>
      </c>
    </row>
    <row r="6481" spans="10:15" customFormat="1" ht="13.8">
      <c r="J6481" s="11" t="s">
        <v>7088</v>
      </c>
      <c r="K6481" s="11" t="s">
        <v>17</v>
      </c>
      <c r="L6481" s="11" t="s">
        <v>271</v>
      </c>
      <c r="M6481" s="11" t="s">
        <v>704</v>
      </c>
      <c r="N6481" s="12">
        <v>3628</v>
      </c>
      <c r="O6481" s="11" t="s">
        <v>514</v>
      </c>
    </row>
    <row r="6482" spans="10:15" customFormat="1" ht="13.8">
      <c r="J6482" s="11" t="s">
        <v>7089</v>
      </c>
      <c r="K6482" s="11" t="s">
        <v>17</v>
      </c>
      <c r="L6482" s="11" t="s">
        <v>271</v>
      </c>
      <c r="M6482" s="11" t="s">
        <v>704</v>
      </c>
      <c r="N6482" s="12">
        <v>2670</v>
      </c>
      <c r="O6482" s="11" t="s">
        <v>514</v>
      </c>
    </row>
    <row r="6483" spans="10:15" customFormat="1" ht="13.8">
      <c r="J6483" s="11" t="s">
        <v>7090</v>
      </c>
      <c r="K6483" s="11" t="s">
        <v>17</v>
      </c>
      <c r="L6483" s="11" t="s">
        <v>271</v>
      </c>
      <c r="M6483" s="11" t="s">
        <v>704</v>
      </c>
      <c r="N6483" s="12">
        <v>2590</v>
      </c>
      <c r="O6483" s="11" t="s">
        <v>514</v>
      </c>
    </row>
    <row r="6484" spans="10:15" customFormat="1" ht="13.8">
      <c r="J6484" s="11" t="s">
        <v>7091</v>
      </c>
      <c r="K6484" s="11" t="s">
        <v>17</v>
      </c>
      <c r="L6484" s="11" t="s">
        <v>271</v>
      </c>
      <c r="M6484" s="11" t="s">
        <v>704</v>
      </c>
      <c r="N6484" s="12">
        <v>2438</v>
      </c>
      <c r="O6484" s="11" t="s">
        <v>514</v>
      </c>
    </row>
    <row r="6485" spans="10:15" customFormat="1" ht="13.8">
      <c r="J6485" s="11" t="s">
        <v>7092</v>
      </c>
      <c r="K6485" s="11" t="s">
        <v>17</v>
      </c>
      <c r="L6485" s="11" t="s">
        <v>271</v>
      </c>
      <c r="M6485" s="11" t="s">
        <v>704</v>
      </c>
      <c r="N6485" s="12">
        <v>2422</v>
      </c>
      <c r="O6485" s="11" t="s">
        <v>514</v>
      </c>
    </row>
    <row r="6486" spans="10:15" customFormat="1" ht="13.8">
      <c r="J6486" s="11" t="s">
        <v>7093</v>
      </c>
      <c r="K6486" s="11" t="s">
        <v>17</v>
      </c>
      <c r="L6486" s="11" t="s">
        <v>271</v>
      </c>
      <c r="M6486" s="11" t="s">
        <v>704</v>
      </c>
      <c r="N6486" s="12">
        <v>2364</v>
      </c>
      <c r="O6486" s="11" t="s">
        <v>514</v>
      </c>
    </row>
    <row r="6487" spans="10:15" customFormat="1" ht="13.8">
      <c r="J6487" s="11" t="s">
        <v>7094</v>
      </c>
      <c r="K6487" s="11" t="s">
        <v>17</v>
      </c>
      <c r="L6487" s="11" t="s">
        <v>271</v>
      </c>
      <c r="M6487" s="11" t="s">
        <v>704</v>
      </c>
      <c r="N6487" s="12">
        <v>2237</v>
      </c>
      <c r="O6487" s="11" t="s">
        <v>514</v>
      </c>
    </row>
    <row r="6488" spans="10:15" customFormat="1" ht="13.8">
      <c r="J6488" s="11" t="s">
        <v>7095</v>
      </c>
      <c r="K6488" s="11" t="s">
        <v>17</v>
      </c>
      <c r="L6488" s="11" t="s">
        <v>271</v>
      </c>
      <c r="M6488" s="11" t="s">
        <v>704</v>
      </c>
      <c r="N6488" s="12">
        <v>2069</v>
      </c>
      <c r="O6488" s="11" t="s">
        <v>514</v>
      </c>
    </row>
    <row r="6489" spans="10:15" customFormat="1" ht="13.8">
      <c r="J6489" s="11" t="s">
        <v>7096</v>
      </c>
      <c r="K6489" s="11" t="s">
        <v>17</v>
      </c>
      <c r="L6489" s="11" t="s">
        <v>271</v>
      </c>
      <c r="M6489" s="11" t="s">
        <v>704</v>
      </c>
      <c r="N6489" s="12">
        <v>1955</v>
      </c>
      <c r="O6489" s="11" t="s">
        <v>606</v>
      </c>
    </row>
    <row r="6490" spans="10:15" customFormat="1" ht="13.8">
      <c r="J6490" s="11" t="s">
        <v>7097</v>
      </c>
      <c r="K6490" s="11" t="s">
        <v>17</v>
      </c>
      <c r="L6490" s="11" t="s">
        <v>271</v>
      </c>
      <c r="M6490" s="11" t="s">
        <v>704</v>
      </c>
      <c r="N6490" s="12">
        <v>1877</v>
      </c>
      <c r="O6490" s="11" t="s">
        <v>606</v>
      </c>
    </row>
    <row r="6491" spans="10:15" customFormat="1" ht="13.8">
      <c r="J6491" s="11" t="s">
        <v>7098</v>
      </c>
      <c r="K6491" s="11" t="s">
        <v>17</v>
      </c>
      <c r="L6491" s="11" t="s">
        <v>271</v>
      </c>
      <c r="M6491" s="11" t="s">
        <v>704</v>
      </c>
      <c r="N6491" s="12">
        <v>1787</v>
      </c>
      <c r="O6491" s="11" t="s">
        <v>606</v>
      </c>
    </row>
    <row r="6492" spans="10:15" customFormat="1" ht="13.8">
      <c r="J6492" s="11" t="s">
        <v>7099</v>
      </c>
      <c r="K6492" s="11" t="s">
        <v>17</v>
      </c>
      <c r="L6492" s="11" t="s">
        <v>271</v>
      </c>
      <c r="M6492" s="11" t="s">
        <v>704</v>
      </c>
      <c r="N6492" s="12">
        <v>1728</v>
      </c>
      <c r="O6492" s="11" t="s">
        <v>606</v>
      </c>
    </row>
    <row r="6493" spans="10:15" customFormat="1" ht="13.8">
      <c r="J6493" s="11" t="s">
        <v>7100</v>
      </c>
      <c r="K6493" s="11" t="s">
        <v>17</v>
      </c>
      <c r="L6493" s="11" t="s">
        <v>271</v>
      </c>
      <c r="M6493" s="11" t="s">
        <v>704</v>
      </c>
      <c r="N6493" s="12">
        <v>1658</v>
      </c>
      <c r="O6493" s="11" t="s">
        <v>606</v>
      </c>
    </row>
    <row r="6494" spans="10:15" customFormat="1" ht="13.8">
      <c r="J6494" s="11" t="s">
        <v>7101</v>
      </c>
      <c r="K6494" s="11" t="s">
        <v>17</v>
      </c>
      <c r="L6494" s="11" t="s">
        <v>271</v>
      </c>
      <c r="M6494" s="11" t="s">
        <v>704</v>
      </c>
      <c r="N6494" s="12">
        <v>1551</v>
      </c>
      <c r="O6494" s="11" t="s">
        <v>606</v>
      </c>
    </row>
    <row r="6495" spans="10:15" customFormat="1" ht="13.8">
      <c r="J6495" s="11" t="s">
        <v>7102</v>
      </c>
      <c r="K6495" s="11" t="s">
        <v>17</v>
      </c>
      <c r="L6495" s="11" t="s">
        <v>271</v>
      </c>
      <c r="M6495" s="11" t="s">
        <v>704</v>
      </c>
      <c r="N6495" s="12">
        <v>1418</v>
      </c>
      <c r="O6495" s="11" t="s">
        <v>606</v>
      </c>
    </row>
    <row r="6496" spans="10:15" customFormat="1" ht="13.8">
      <c r="J6496" s="11" t="s">
        <v>7103</v>
      </c>
      <c r="K6496" s="11" t="s">
        <v>17</v>
      </c>
      <c r="L6496" s="11" t="s">
        <v>271</v>
      </c>
      <c r="M6496" s="11" t="s">
        <v>704</v>
      </c>
      <c r="N6496" s="12">
        <v>1416</v>
      </c>
      <c r="O6496" s="11" t="s">
        <v>606</v>
      </c>
    </row>
    <row r="6497" spans="10:15" customFormat="1" ht="13.8">
      <c r="J6497" s="11" t="s">
        <v>7104</v>
      </c>
      <c r="K6497" s="11" t="s">
        <v>17</v>
      </c>
      <c r="L6497" s="11" t="s">
        <v>271</v>
      </c>
      <c r="M6497" s="11" t="s">
        <v>704</v>
      </c>
      <c r="N6497" s="12">
        <v>1224</v>
      </c>
      <c r="O6497" s="11" t="s">
        <v>606</v>
      </c>
    </row>
    <row r="6498" spans="10:15" customFormat="1" ht="13.8">
      <c r="J6498" s="11" t="s">
        <v>7105</v>
      </c>
      <c r="K6498" s="11" t="s">
        <v>17</v>
      </c>
      <c r="L6498" s="11" t="s">
        <v>271</v>
      </c>
      <c r="M6498" s="11" t="s">
        <v>704</v>
      </c>
      <c r="N6498" s="12">
        <v>1091</v>
      </c>
      <c r="O6498" s="11" t="s">
        <v>606</v>
      </c>
    </row>
    <row r="6499" spans="10:15" customFormat="1" ht="13.8">
      <c r="J6499" s="11" t="s">
        <v>7106</v>
      </c>
      <c r="K6499" s="11" t="s">
        <v>17</v>
      </c>
      <c r="L6499" s="11" t="s">
        <v>271</v>
      </c>
      <c r="M6499" s="11" t="s">
        <v>704</v>
      </c>
      <c r="N6499" s="12">
        <v>1029</v>
      </c>
      <c r="O6499" s="11" t="s">
        <v>606</v>
      </c>
    </row>
    <row r="6500" spans="10:15" customFormat="1" ht="13.8">
      <c r="J6500" s="11" t="s">
        <v>7107</v>
      </c>
      <c r="K6500" s="11" t="s">
        <v>17</v>
      </c>
      <c r="L6500" s="11" t="s">
        <v>271</v>
      </c>
      <c r="M6500" s="11" t="s">
        <v>704</v>
      </c>
      <c r="N6500" s="12">
        <v>871</v>
      </c>
      <c r="O6500" s="11" t="s">
        <v>662</v>
      </c>
    </row>
    <row r="6501" spans="10:15" customFormat="1" ht="13.8">
      <c r="J6501" s="11" t="s">
        <v>7108</v>
      </c>
      <c r="K6501" s="11" t="s">
        <v>17</v>
      </c>
      <c r="L6501" s="11" t="s">
        <v>271</v>
      </c>
      <c r="M6501" s="11" t="s">
        <v>704</v>
      </c>
      <c r="N6501" s="12">
        <v>683</v>
      </c>
      <c r="O6501" s="11" t="s">
        <v>662</v>
      </c>
    </row>
    <row r="6502" spans="10:15" customFormat="1" ht="13.8">
      <c r="J6502" s="11" t="s">
        <v>7109</v>
      </c>
      <c r="K6502" s="11" t="s">
        <v>17</v>
      </c>
      <c r="L6502" s="11" t="s">
        <v>271</v>
      </c>
      <c r="M6502" s="11" t="s">
        <v>704</v>
      </c>
      <c r="N6502" s="12">
        <v>569</v>
      </c>
      <c r="O6502" s="11" t="s">
        <v>662</v>
      </c>
    </row>
    <row r="6503" spans="10:15" customFormat="1" ht="13.8">
      <c r="J6503" s="11" t="s">
        <v>7110</v>
      </c>
      <c r="K6503" s="11" t="s">
        <v>17</v>
      </c>
      <c r="L6503" s="11" t="s">
        <v>271</v>
      </c>
      <c r="M6503" s="11" t="s">
        <v>704</v>
      </c>
      <c r="N6503" s="12">
        <v>491</v>
      </c>
      <c r="O6503" s="11" t="s">
        <v>662</v>
      </c>
    </row>
    <row r="6504" spans="10:15" customFormat="1" ht="13.8">
      <c r="J6504" s="11" t="s">
        <v>7111</v>
      </c>
      <c r="K6504" s="11" t="s">
        <v>17</v>
      </c>
      <c r="L6504" s="11" t="s">
        <v>271</v>
      </c>
      <c r="M6504" s="11" t="s">
        <v>704</v>
      </c>
      <c r="N6504" s="12">
        <v>354</v>
      </c>
      <c r="O6504" s="11" t="s">
        <v>662</v>
      </c>
    </row>
    <row r="6505" spans="10:15" customFormat="1" ht="13.8">
      <c r="J6505" s="11" t="s">
        <v>7112</v>
      </c>
      <c r="K6505" s="11" t="s">
        <v>17</v>
      </c>
      <c r="L6505" s="11" t="s">
        <v>271</v>
      </c>
      <c r="M6505" s="11" t="s">
        <v>704</v>
      </c>
      <c r="N6505" s="12">
        <v>304</v>
      </c>
      <c r="O6505" s="11" t="s">
        <v>662</v>
      </c>
    </row>
    <row r="6506" spans="10:15" customFormat="1" ht="13.8">
      <c r="J6506" s="11" t="s">
        <v>248</v>
      </c>
      <c r="K6506" s="11" t="s">
        <v>41</v>
      </c>
      <c r="L6506" s="11" t="s">
        <v>249</v>
      </c>
      <c r="M6506" s="11" t="s">
        <v>600</v>
      </c>
      <c r="N6506" s="12">
        <v>59796</v>
      </c>
      <c r="O6506" s="11" t="s">
        <v>709</v>
      </c>
    </row>
    <row r="6507" spans="10:15" customFormat="1" ht="13.8">
      <c r="J6507" s="11" t="s">
        <v>7113</v>
      </c>
      <c r="K6507" s="11" t="s">
        <v>41</v>
      </c>
      <c r="L6507" s="11" t="s">
        <v>249</v>
      </c>
      <c r="M6507" s="11" t="s">
        <v>600</v>
      </c>
      <c r="N6507" s="12">
        <v>17361</v>
      </c>
      <c r="O6507" s="11" t="s">
        <v>448</v>
      </c>
    </row>
    <row r="6508" spans="10:15" customFormat="1" ht="13.8">
      <c r="J6508" s="11" t="s">
        <v>7114</v>
      </c>
      <c r="K6508" s="11" t="s">
        <v>41</v>
      </c>
      <c r="L6508" s="11" t="s">
        <v>249</v>
      </c>
      <c r="M6508" s="11" t="s">
        <v>600</v>
      </c>
      <c r="N6508" s="12">
        <v>15976</v>
      </c>
      <c r="O6508" s="11" t="s">
        <v>448</v>
      </c>
    </row>
    <row r="6509" spans="10:15" customFormat="1" ht="13.8">
      <c r="J6509" s="11" t="s">
        <v>7115</v>
      </c>
      <c r="K6509" s="11" t="s">
        <v>41</v>
      </c>
      <c r="L6509" s="11" t="s">
        <v>249</v>
      </c>
      <c r="M6509" s="11" t="s">
        <v>600</v>
      </c>
      <c r="N6509" s="12">
        <v>12264</v>
      </c>
      <c r="O6509" s="11" t="s">
        <v>448</v>
      </c>
    </row>
    <row r="6510" spans="10:15" customFormat="1" ht="13.8">
      <c r="J6510" s="11" t="s">
        <v>7116</v>
      </c>
      <c r="K6510" s="11" t="s">
        <v>41</v>
      </c>
      <c r="L6510" s="11" t="s">
        <v>249</v>
      </c>
      <c r="M6510" s="11" t="s">
        <v>600</v>
      </c>
      <c r="N6510" s="12">
        <v>10102</v>
      </c>
      <c r="O6510" s="11" t="s">
        <v>448</v>
      </c>
    </row>
    <row r="6511" spans="10:15" customFormat="1" ht="13.8">
      <c r="J6511" s="11" t="s">
        <v>7117</v>
      </c>
      <c r="K6511" s="11" t="s">
        <v>41</v>
      </c>
      <c r="L6511" s="11" t="s">
        <v>249</v>
      </c>
      <c r="M6511" s="11" t="s">
        <v>600</v>
      </c>
      <c r="N6511" s="12">
        <v>8973</v>
      </c>
      <c r="O6511" s="11" t="s">
        <v>480</v>
      </c>
    </row>
    <row r="6512" spans="10:15" customFormat="1" ht="13.8">
      <c r="J6512" s="11" t="s">
        <v>7118</v>
      </c>
      <c r="K6512" s="11" t="s">
        <v>41</v>
      </c>
      <c r="L6512" s="11" t="s">
        <v>249</v>
      </c>
      <c r="M6512" s="11" t="s">
        <v>600</v>
      </c>
      <c r="N6512" s="12">
        <v>7427</v>
      </c>
      <c r="O6512" s="11" t="s">
        <v>480</v>
      </c>
    </row>
    <row r="6513" spans="10:15" customFormat="1" ht="13.8">
      <c r="J6513" s="11" t="s">
        <v>7119</v>
      </c>
      <c r="K6513" s="11" t="s">
        <v>41</v>
      </c>
      <c r="L6513" s="11" t="s">
        <v>249</v>
      </c>
      <c r="M6513" s="11" t="s">
        <v>600</v>
      </c>
      <c r="N6513" s="12">
        <v>7171</v>
      </c>
      <c r="O6513" s="11" t="s">
        <v>480</v>
      </c>
    </row>
    <row r="6514" spans="10:15" customFormat="1" ht="13.8">
      <c r="J6514" s="11" t="s">
        <v>7120</v>
      </c>
      <c r="K6514" s="11" t="s">
        <v>41</v>
      </c>
      <c r="L6514" s="11" t="s">
        <v>249</v>
      </c>
      <c r="M6514" s="11" t="s">
        <v>600</v>
      </c>
      <c r="N6514" s="12">
        <v>6596</v>
      </c>
      <c r="O6514" s="11" t="s">
        <v>480</v>
      </c>
    </row>
    <row r="6515" spans="10:15" customFormat="1" ht="13.8">
      <c r="J6515" s="11" t="s">
        <v>7121</v>
      </c>
      <c r="K6515" s="11" t="s">
        <v>41</v>
      </c>
      <c r="L6515" s="11" t="s">
        <v>249</v>
      </c>
      <c r="M6515" s="11" t="s">
        <v>600</v>
      </c>
      <c r="N6515" s="12">
        <v>5669</v>
      </c>
      <c r="O6515" s="11" t="s">
        <v>480</v>
      </c>
    </row>
    <row r="6516" spans="10:15" customFormat="1" ht="13.8">
      <c r="J6516" s="11" t="s">
        <v>7122</v>
      </c>
      <c r="K6516" s="11" t="s">
        <v>41</v>
      </c>
      <c r="L6516" s="11" t="s">
        <v>249</v>
      </c>
      <c r="M6516" s="11" t="s">
        <v>600</v>
      </c>
      <c r="N6516" s="12">
        <v>5395</v>
      </c>
      <c r="O6516" s="11" t="s">
        <v>480</v>
      </c>
    </row>
    <row r="6517" spans="10:15" customFormat="1" ht="13.8">
      <c r="J6517" s="11" t="s">
        <v>7123</v>
      </c>
      <c r="K6517" s="11" t="s">
        <v>41</v>
      </c>
      <c r="L6517" s="11" t="s">
        <v>249</v>
      </c>
      <c r="M6517" s="11" t="s">
        <v>600</v>
      </c>
      <c r="N6517" s="12">
        <v>5151</v>
      </c>
      <c r="O6517" s="11" t="s">
        <v>480</v>
      </c>
    </row>
    <row r="6518" spans="10:15" customFormat="1" ht="13.8">
      <c r="J6518" s="11" t="s">
        <v>7124</v>
      </c>
      <c r="K6518" s="11" t="s">
        <v>41</v>
      </c>
      <c r="L6518" s="11" t="s">
        <v>249</v>
      </c>
      <c r="M6518" s="11" t="s">
        <v>600</v>
      </c>
      <c r="N6518" s="12">
        <v>5100</v>
      </c>
      <c r="O6518" s="11" t="s">
        <v>480</v>
      </c>
    </row>
    <row r="6519" spans="10:15" customFormat="1" ht="13.8">
      <c r="J6519" s="11" t="s">
        <v>7125</v>
      </c>
      <c r="K6519" s="11" t="s">
        <v>41</v>
      </c>
      <c r="L6519" s="11" t="s">
        <v>249</v>
      </c>
      <c r="M6519" s="11" t="s">
        <v>600</v>
      </c>
      <c r="N6519" s="12">
        <v>4685</v>
      </c>
      <c r="O6519" s="11" t="s">
        <v>514</v>
      </c>
    </row>
    <row r="6520" spans="10:15" customFormat="1" ht="13.8">
      <c r="J6520" s="11" t="s">
        <v>7126</v>
      </c>
      <c r="K6520" s="11" t="s">
        <v>41</v>
      </c>
      <c r="L6520" s="11" t="s">
        <v>249</v>
      </c>
      <c r="M6520" s="11" t="s">
        <v>600</v>
      </c>
      <c r="N6520" s="12">
        <v>4238</v>
      </c>
      <c r="O6520" s="11" t="s">
        <v>514</v>
      </c>
    </row>
    <row r="6521" spans="10:15" customFormat="1" ht="13.8">
      <c r="J6521" s="11" t="s">
        <v>7127</v>
      </c>
      <c r="K6521" s="11" t="s">
        <v>41</v>
      </c>
      <c r="L6521" s="11" t="s">
        <v>249</v>
      </c>
      <c r="M6521" s="11" t="s">
        <v>600</v>
      </c>
      <c r="N6521" s="12">
        <v>2934</v>
      </c>
      <c r="O6521" s="11" t="s">
        <v>514</v>
      </c>
    </row>
    <row r="6522" spans="10:15" customFormat="1" ht="13.8">
      <c r="J6522" s="11" t="s">
        <v>7128</v>
      </c>
      <c r="K6522" s="11" t="s">
        <v>41</v>
      </c>
      <c r="L6522" s="11" t="s">
        <v>249</v>
      </c>
      <c r="M6522" s="11" t="s">
        <v>600</v>
      </c>
      <c r="N6522" s="12">
        <v>2707</v>
      </c>
      <c r="O6522" s="11" t="s">
        <v>514</v>
      </c>
    </row>
    <row r="6523" spans="10:15" customFormat="1" ht="13.8">
      <c r="J6523" s="11" t="s">
        <v>7129</v>
      </c>
      <c r="K6523" s="11" t="s">
        <v>41</v>
      </c>
      <c r="L6523" s="11" t="s">
        <v>249</v>
      </c>
      <c r="M6523" s="11" t="s">
        <v>600</v>
      </c>
      <c r="N6523" s="12">
        <v>2543</v>
      </c>
      <c r="O6523" s="11" t="s">
        <v>514</v>
      </c>
    </row>
    <row r="6524" spans="10:15" customFormat="1" ht="13.8">
      <c r="J6524" s="11" t="s">
        <v>7130</v>
      </c>
      <c r="K6524" s="11" t="s">
        <v>41</v>
      </c>
      <c r="L6524" s="11" t="s">
        <v>249</v>
      </c>
      <c r="M6524" s="11" t="s">
        <v>600</v>
      </c>
      <c r="N6524" s="12">
        <v>2371</v>
      </c>
      <c r="O6524" s="11" t="s">
        <v>514</v>
      </c>
    </row>
    <row r="6525" spans="10:15" customFormat="1" ht="13.8">
      <c r="J6525" s="11" t="s">
        <v>7131</v>
      </c>
      <c r="K6525" s="11" t="s">
        <v>41</v>
      </c>
      <c r="L6525" s="11" t="s">
        <v>249</v>
      </c>
      <c r="M6525" s="11" t="s">
        <v>600</v>
      </c>
      <c r="N6525" s="12">
        <v>1980</v>
      </c>
      <c r="O6525" s="11" t="s">
        <v>606</v>
      </c>
    </row>
    <row r="6526" spans="10:15" customFormat="1" ht="13.8">
      <c r="J6526" s="11" t="s">
        <v>7132</v>
      </c>
      <c r="K6526" s="11" t="s">
        <v>41</v>
      </c>
      <c r="L6526" s="11" t="s">
        <v>249</v>
      </c>
      <c r="M6526" s="11" t="s">
        <v>600</v>
      </c>
      <c r="N6526" s="12">
        <v>1710</v>
      </c>
      <c r="O6526" s="11" t="s">
        <v>606</v>
      </c>
    </row>
    <row r="6527" spans="10:15" customFormat="1" ht="13.8">
      <c r="J6527" s="11" t="s">
        <v>7133</v>
      </c>
      <c r="K6527" s="11" t="s">
        <v>41</v>
      </c>
      <c r="L6527" s="11" t="s">
        <v>249</v>
      </c>
      <c r="M6527" s="11" t="s">
        <v>600</v>
      </c>
      <c r="N6527" s="12">
        <v>1634</v>
      </c>
      <c r="O6527" s="11" t="s">
        <v>606</v>
      </c>
    </row>
    <row r="6528" spans="10:15" customFormat="1" ht="13.8">
      <c r="J6528" s="11" t="s">
        <v>7134</v>
      </c>
      <c r="K6528" s="11" t="s">
        <v>41</v>
      </c>
      <c r="L6528" s="11" t="s">
        <v>249</v>
      </c>
      <c r="M6528" s="11" t="s">
        <v>600</v>
      </c>
      <c r="N6528" s="12">
        <v>1342</v>
      </c>
      <c r="O6528" s="11" t="s">
        <v>606</v>
      </c>
    </row>
    <row r="6529" spans="10:15" customFormat="1" ht="13.8">
      <c r="J6529" s="11" t="s">
        <v>7135</v>
      </c>
      <c r="K6529" s="11" t="s">
        <v>41</v>
      </c>
      <c r="L6529" s="11" t="s">
        <v>249</v>
      </c>
      <c r="M6529" s="11" t="s">
        <v>600</v>
      </c>
      <c r="N6529" s="12">
        <v>1290</v>
      </c>
      <c r="O6529" s="11" t="s">
        <v>606</v>
      </c>
    </row>
    <row r="6530" spans="10:15" customFormat="1" ht="13.8">
      <c r="J6530" s="11" t="s">
        <v>7136</v>
      </c>
      <c r="K6530" s="11" t="s">
        <v>41</v>
      </c>
      <c r="L6530" s="11" t="s">
        <v>249</v>
      </c>
      <c r="M6530" s="11" t="s">
        <v>600</v>
      </c>
      <c r="N6530" s="12">
        <v>1134</v>
      </c>
      <c r="O6530" s="11" t="s">
        <v>606</v>
      </c>
    </row>
    <row r="6531" spans="10:15" customFormat="1" ht="13.8">
      <c r="J6531" s="11" t="s">
        <v>7137</v>
      </c>
      <c r="K6531" s="11" t="s">
        <v>41</v>
      </c>
      <c r="L6531" s="11" t="s">
        <v>249</v>
      </c>
      <c r="M6531" s="11" t="s">
        <v>600</v>
      </c>
      <c r="N6531" s="12">
        <v>1082</v>
      </c>
      <c r="O6531" s="11" t="s">
        <v>606</v>
      </c>
    </row>
    <row r="6532" spans="10:15" customFormat="1" ht="13.8">
      <c r="J6532" s="11" t="s">
        <v>7138</v>
      </c>
      <c r="K6532" s="11" t="s">
        <v>41</v>
      </c>
      <c r="L6532" s="11" t="s">
        <v>249</v>
      </c>
      <c r="M6532" s="11" t="s">
        <v>600</v>
      </c>
      <c r="N6532" s="12">
        <v>1053</v>
      </c>
      <c r="O6532" s="11" t="s">
        <v>606</v>
      </c>
    </row>
    <row r="6533" spans="10:15" customFormat="1" ht="13.8">
      <c r="J6533" s="11" t="s">
        <v>7139</v>
      </c>
      <c r="K6533" s="11" t="s">
        <v>41</v>
      </c>
      <c r="L6533" s="11" t="s">
        <v>249</v>
      </c>
      <c r="M6533" s="11" t="s">
        <v>600</v>
      </c>
      <c r="N6533" s="12">
        <v>796</v>
      </c>
      <c r="O6533" s="11" t="s">
        <v>662</v>
      </c>
    </row>
    <row r="6534" spans="10:15" customFormat="1" ht="13.8">
      <c r="J6534" s="11" t="s">
        <v>7140</v>
      </c>
      <c r="K6534" s="11" t="s">
        <v>41</v>
      </c>
      <c r="L6534" s="11" t="s">
        <v>249</v>
      </c>
      <c r="M6534" s="11" t="s">
        <v>600</v>
      </c>
      <c r="N6534" s="12">
        <v>766</v>
      </c>
      <c r="O6534" s="11" t="s">
        <v>662</v>
      </c>
    </row>
    <row r="6535" spans="10:15" customFormat="1" ht="13.8">
      <c r="J6535" s="11" t="s">
        <v>7141</v>
      </c>
      <c r="K6535" s="11" t="s">
        <v>41</v>
      </c>
      <c r="L6535" s="11" t="s">
        <v>249</v>
      </c>
      <c r="M6535" s="11" t="s">
        <v>600</v>
      </c>
      <c r="N6535" s="12">
        <v>494</v>
      </c>
      <c r="O6535" s="11" t="s">
        <v>662</v>
      </c>
    </row>
    <row r="6536" spans="10:15" customFormat="1" ht="13.8">
      <c r="J6536" s="11" t="s">
        <v>7142</v>
      </c>
      <c r="K6536" s="11" t="s">
        <v>41</v>
      </c>
      <c r="L6536" s="11" t="s">
        <v>249</v>
      </c>
      <c r="M6536" s="11" t="s">
        <v>600</v>
      </c>
      <c r="N6536" s="12">
        <v>361</v>
      </c>
      <c r="O6536" s="11" t="s">
        <v>662</v>
      </c>
    </row>
    <row r="6537" spans="10:15" customFormat="1" ht="13.8">
      <c r="J6537" s="11" t="s">
        <v>7143</v>
      </c>
      <c r="K6537" s="11" t="s">
        <v>41</v>
      </c>
      <c r="L6537" s="11" t="s">
        <v>249</v>
      </c>
      <c r="M6537" s="11" t="s">
        <v>651</v>
      </c>
      <c r="N6537" s="12">
        <v>66777</v>
      </c>
      <c r="O6537" s="11" t="s">
        <v>709</v>
      </c>
    </row>
    <row r="6538" spans="10:15" customFormat="1" ht="13.8">
      <c r="J6538" s="11" t="s">
        <v>7144</v>
      </c>
      <c r="K6538" s="11" t="s">
        <v>41</v>
      </c>
      <c r="L6538" s="11" t="s">
        <v>249</v>
      </c>
      <c r="M6538" s="11" t="s">
        <v>651</v>
      </c>
      <c r="N6538" s="12">
        <v>17425</v>
      </c>
      <c r="O6538" s="11" t="s">
        <v>448</v>
      </c>
    </row>
    <row r="6539" spans="10:15" customFormat="1" ht="13.8">
      <c r="J6539" s="11" t="s">
        <v>7145</v>
      </c>
      <c r="K6539" s="11" t="s">
        <v>41</v>
      </c>
      <c r="L6539" s="11" t="s">
        <v>249</v>
      </c>
      <c r="M6539" s="11" t="s">
        <v>651</v>
      </c>
      <c r="N6539" s="12">
        <v>13590</v>
      </c>
      <c r="O6539" s="11" t="s">
        <v>448</v>
      </c>
    </row>
    <row r="6540" spans="10:15" customFormat="1" ht="13.8">
      <c r="J6540" s="11" t="s">
        <v>7146</v>
      </c>
      <c r="K6540" s="11" t="s">
        <v>41</v>
      </c>
      <c r="L6540" s="11" t="s">
        <v>249</v>
      </c>
      <c r="M6540" s="11" t="s">
        <v>651</v>
      </c>
      <c r="N6540" s="12">
        <v>13444</v>
      </c>
      <c r="O6540" s="11" t="s">
        <v>448</v>
      </c>
    </row>
    <row r="6541" spans="10:15" customFormat="1" ht="13.8">
      <c r="J6541" s="11" t="s">
        <v>7147</v>
      </c>
      <c r="K6541" s="11" t="s">
        <v>41</v>
      </c>
      <c r="L6541" s="11" t="s">
        <v>249</v>
      </c>
      <c r="M6541" s="11" t="s">
        <v>651</v>
      </c>
      <c r="N6541" s="12">
        <v>13262</v>
      </c>
      <c r="O6541" s="11" t="s">
        <v>448</v>
      </c>
    </row>
    <row r="6542" spans="10:15" customFormat="1" ht="13.8">
      <c r="J6542" s="11" t="s">
        <v>7148</v>
      </c>
      <c r="K6542" s="11" t="s">
        <v>41</v>
      </c>
      <c r="L6542" s="11" t="s">
        <v>249</v>
      </c>
      <c r="M6542" s="11" t="s">
        <v>651</v>
      </c>
      <c r="N6542" s="12">
        <v>12167</v>
      </c>
      <c r="O6542" s="11" t="s">
        <v>448</v>
      </c>
    </row>
    <row r="6543" spans="10:15" customFormat="1" ht="13.8">
      <c r="J6543" s="11" t="s">
        <v>7149</v>
      </c>
      <c r="K6543" s="11" t="s">
        <v>41</v>
      </c>
      <c r="L6543" s="11" t="s">
        <v>249</v>
      </c>
      <c r="M6543" s="11" t="s">
        <v>651</v>
      </c>
      <c r="N6543" s="12">
        <v>11796</v>
      </c>
      <c r="O6543" s="11" t="s">
        <v>448</v>
      </c>
    </row>
    <row r="6544" spans="10:15" customFormat="1" ht="13.8">
      <c r="J6544" s="11" t="s">
        <v>7150</v>
      </c>
      <c r="K6544" s="11" t="s">
        <v>41</v>
      </c>
      <c r="L6544" s="11" t="s">
        <v>249</v>
      </c>
      <c r="M6544" s="11" t="s">
        <v>651</v>
      </c>
      <c r="N6544" s="12">
        <v>7172</v>
      </c>
      <c r="O6544" s="11" t="s">
        <v>480</v>
      </c>
    </row>
    <row r="6545" spans="10:15" customFormat="1" ht="13.8">
      <c r="J6545" s="11" t="s">
        <v>7151</v>
      </c>
      <c r="K6545" s="11" t="s">
        <v>41</v>
      </c>
      <c r="L6545" s="11" t="s">
        <v>249</v>
      </c>
      <c r="M6545" s="11" t="s">
        <v>651</v>
      </c>
      <c r="N6545" s="12">
        <v>7127</v>
      </c>
      <c r="O6545" s="11" t="s">
        <v>480</v>
      </c>
    </row>
    <row r="6546" spans="10:15" customFormat="1" ht="13.8">
      <c r="J6546" s="11" t="s">
        <v>7152</v>
      </c>
      <c r="K6546" s="11" t="s">
        <v>41</v>
      </c>
      <c r="L6546" s="11" t="s">
        <v>249</v>
      </c>
      <c r="M6546" s="11" t="s">
        <v>651</v>
      </c>
      <c r="N6546" s="12">
        <v>6699</v>
      </c>
      <c r="O6546" s="11" t="s">
        <v>480</v>
      </c>
    </row>
    <row r="6547" spans="10:15" customFormat="1" ht="13.8">
      <c r="J6547" s="11" t="s">
        <v>7153</v>
      </c>
      <c r="K6547" s="11" t="s">
        <v>41</v>
      </c>
      <c r="L6547" s="11" t="s">
        <v>249</v>
      </c>
      <c r="M6547" s="11" t="s">
        <v>651</v>
      </c>
      <c r="N6547" s="12">
        <v>6506</v>
      </c>
      <c r="O6547" s="11" t="s">
        <v>480</v>
      </c>
    </row>
    <row r="6548" spans="10:15" customFormat="1" ht="13.8">
      <c r="J6548" s="11" t="s">
        <v>7154</v>
      </c>
      <c r="K6548" s="11" t="s">
        <v>41</v>
      </c>
      <c r="L6548" s="11" t="s">
        <v>249</v>
      </c>
      <c r="M6548" s="11" t="s">
        <v>651</v>
      </c>
      <c r="N6548" s="12">
        <v>6080</v>
      </c>
      <c r="O6548" s="11" t="s">
        <v>480</v>
      </c>
    </row>
    <row r="6549" spans="10:15" customFormat="1" ht="13.8">
      <c r="J6549" s="11" t="s">
        <v>7155</v>
      </c>
      <c r="K6549" s="11" t="s">
        <v>41</v>
      </c>
      <c r="L6549" s="11" t="s">
        <v>249</v>
      </c>
      <c r="M6549" s="11" t="s">
        <v>651</v>
      </c>
      <c r="N6549" s="12">
        <v>5915</v>
      </c>
      <c r="O6549" s="11" t="s">
        <v>480</v>
      </c>
    </row>
    <row r="6550" spans="10:15" customFormat="1" ht="13.8">
      <c r="J6550" s="11" t="s">
        <v>7156</v>
      </c>
      <c r="K6550" s="11" t="s">
        <v>41</v>
      </c>
      <c r="L6550" s="11" t="s">
        <v>249</v>
      </c>
      <c r="M6550" s="11" t="s">
        <v>651</v>
      </c>
      <c r="N6550" s="12">
        <v>5725</v>
      </c>
      <c r="O6550" s="11" t="s">
        <v>480</v>
      </c>
    </row>
    <row r="6551" spans="10:15" customFormat="1" ht="13.8">
      <c r="J6551" s="11" t="s">
        <v>7157</v>
      </c>
      <c r="K6551" s="11" t="s">
        <v>41</v>
      </c>
      <c r="L6551" s="11" t="s">
        <v>249</v>
      </c>
      <c r="M6551" s="11" t="s">
        <v>651</v>
      </c>
      <c r="N6551" s="12">
        <v>5568</v>
      </c>
      <c r="O6551" s="11" t="s">
        <v>480</v>
      </c>
    </row>
    <row r="6552" spans="10:15" customFormat="1" ht="13.8">
      <c r="J6552" s="11" t="s">
        <v>7158</v>
      </c>
      <c r="K6552" s="11" t="s">
        <v>41</v>
      </c>
      <c r="L6552" s="11" t="s">
        <v>249</v>
      </c>
      <c r="M6552" s="11" t="s">
        <v>651</v>
      </c>
      <c r="N6552" s="12">
        <v>5341</v>
      </c>
      <c r="O6552" s="11" t="s">
        <v>480</v>
      </c>
    </row>
    <row r="6553" spans="10:15" customFormat="1" ht="13.8">
      <c r="J6553" s="11" t="s">
        <v>7159</v>
      </c>
      <c r="K6553" s="11" t="s">
        <v>41</v>
      </c>
      <c r="L6553" s="11" t="s">
        <v>249</v>
      </c>
      <c r="M6553" s="11" t="s">
        <v>651</v>
      </c>
      <c r="N6553" s="12">
        <v>5240</v>
      </c>
      <c r="O6553" s="11" t="s">
        <v>480</v>
      </c>
    </row>
    <row r="6554" spans="10:15" customFormat="1" ht="13.8">
      <c r="J6554" s="11" t="s">
        <v>7160</v>
      </c>
      <c r="K6554" s="11" t="s">
        <v>41</v>
      </c>
      <c r="L6554" s="11" t="s">
        <v>249</v>
      </c>
      <c r="M6554" s="11" t="s">
        <v>651</v>
      </c>
      <c r="N6554" s="12">
        <v>5150</v>
      </c>
      <c r="O6554" s="11" t="s">
        <v>480</v>
      </c>
    </row>
    <row r="6555" spans="10:15" customFormat="1" ht="13.8">
      <c r="J6555" s="11" t="s">
        <v>7161</v>
      </c>
      <c r="K6555" s="11" t="s">
        <v>41</v>
      </c>
      <c r="L6555" s="11" t="s">
        <v>249</v>
      </c>
      <c r="M6555" s="11" t="s">
        <v>651</v>
      </c>
      <c r="N6555" s="12">
        <v>5027</v>
      </c>
      <c r="O6555" s="11" t="s">
        <v>480</v>
      </c>
    </row>
    <row r="6556" spans="10:15" customFormat="1" ht="13.8">
      <c r="J6556" s="11" t="s">
        <v>7162</v>
      </c>
      <c r="K6556" s="11" t="s">
        <v>41</v>
      </c>
      <c r="L6556" s="11" t="s">
        <v>249</v>
      </c>
      <c r="M6556" s="11" t="s">
        <v>651</v>
      </c>
      <c r="N6556" s="12">
        <v>4748</v>
      </c>
      <c r="O6556" s="11" t="s">
        <v>514</v>
      </c>
    </row>
    <row r="6557" spans="10:15" customFormat="1" ht="13.8">
      <c r="J6557" s="11" t="s">
        <v>7163</v>
      </c>
      <c r="K6557" s="11" t="s">
        <v>41</v>
      </c>
      <c r="L6557" s="11" t="s">
        <v>249</v>
      </c>
      <c r="M6557" s="11" t="s">
        <v>651</v>
      </c>
      <c r="N6557" s="12">
        <v>4430</v>
      </c>
      <c r="O6557" s="11" t="s">
        <v>514</v>
      </c>
    </row>
    <row r="6558" spans="10:15" customFormat="1" ht="13.8">
      <c r="J6558" s="11" t="s">
        <v>7164</v>
      </c>
      <c r="K6558" s="11" t="s">
        <v>41</v>
      </c>
      <c r="L6558" s="11" t="s">
        <v>249</v>
      </c>
      <c r="M6558" s="11" t="s">
        <v>651</v>
      </c>
      <c r="N6558" s="12">
        <v>4358</v>
      </c>
      <c r="O6558" s="11" t="s">
        <v>514</v>
      </c>
    </row>
    <row r="6559" spans="10:15" customFormat="1" ht="13.8">
      <c r="J6559" s="11" t="s">
        <v>7165</v>
      </c>
      <c r="K6559" s="11" t="s">
        <v>41</v>
      </c>
      <c r="L6559" s="11" t="s">
        <v>249</v>
      </c>
      <c r="M6559" s="11" t="s">
        <v>651</v>
      </c>
      <c r="N6559" s="12">
        <v>4282</v>
      </c>
      <c r="O6559" s="11" t="s">
        <v>514</v>
      </c>
    </row>
    <row r="6560" spans="10:15" customFormat="1" ht="13.8">
      <c r="J6560" s="11" t="s">
        <v>7166</v>
      </c>
      <c r="K6560" s="11" t="s">
        <v>41</v>
      </c>
      <c r="L6560" s="11" t="s">
        <v>249</v>
      </c>
      <c r="M6560" s="11" t="s">
        <v>651</v>
      </c>
      <c r="N6560" s="12">
        <v>4267</v>
      </c>
      <c r="O6560" s="11" t="s">
        <v>514</v>
      </c>
    </row>
    <row r="6561" spans="10:15" customFormat="1" ht="13.8">
      <c r="J6561" s="11" t="s">
        <v>7167</v>
      </c>
      <c r="K6561" s="11" t="s">
        <v>41</v>
      </c>
      <c r="L6561" s="11" t="s">
        <v>249</v>
      </c>
      <c r="M6561" s="11" t="s">
        <v>651</v>
      </c>
      <c r="N6561" s="12">
        <v>4182</v>
      </c>
      <c r="O6561" s="11" t="s">
        <v>514</v>
      </c>
    </row>
    <row r="6562" spans="10:15" customFormat="1" ht="13.8">
      <c r="J6562" s="11" t="s">
        <v>7168</v>
      </c>
      <c r="K6562" s="11" t="s">
        <v>41</v>
      </c>
      <c r="L6562" s="11" t="s">
        <v>249</v>
      </c>
      <c r="M6562" s="11" t="s">
        <v>651</v>
      </c>
      <c r="N6562" s="12">
        <v>4082</v>
      </c>
      <c r="O6562" s="11" t="s">
        <v>514</v>
      </c>
    </row>
    <row r="6563" spans="10:15" customFormat="1" ht="13.8">
      <c r="J6563" s="11" t="s">
        <v>7169</v>
      </c>
      <c r="K6563" s="11" t="s">
        <v>41</v>
      </c>
      <c r="L6563" s="11" t="s">
        <v>249</v>
      </c>
      <c r="M6563" s="11" t="s">
        <v>651</v>
      </c>
      <c r="N6563" s="12">
        <v>3863</v>
      </c>
      <c r="O6563" s="11" t="s">
        <v>514</v>
      </c>
    </row>
    <row r="6564" spans="10:15" customFormat="1" ht="13.8">
      <c r="J6564" s="11" t="s">
        <v>7170</v>
      </c>
      <c r="K6564" s="11" t="s">
        <v>41</v>
      </c>
      <c r="L6564" s="11" t="s">
        <v>249</v>
      </c>
      <c r="M6564" s="11" t="s">
        <v>651</v>
      </c>
      <c r="N6564" s="12">
        <v>3860</v>
      </c>
      <c r="O6564" s="11" t="s">
        <v>514</v>
      </c>
    </row>
    <row r="6565" spans="10:15" customFormat="1" ht="13.8">
      <c r="J6565" s="11" t="s">
        <v>7171</v>
      </c>
      <c r="K6565" s="11" t="s">
        <v>41</v>
      </c>
      <c r="L6565" s="11" t="s">
        <v>249</v>
      </c>
      <c r="M6565" s="11" t="s">
        <v>651</v>
      </c>
      <c r="N6565" s="12">
        <v>3542</v>
      </c>
      <c r="O6565" s="11" t="s">
        <v>514</v>
      </c>
    </row>
    <row r="6566" spans="10:15" customFormat="1" ht="13.8">
      <c r="J6566" s="11" t="s">
        <v>7172</v>
      </c>
      <c r="K6566" s="11" t="s">
        <v>41</v>
      </c>
      <c r="L6566" s="11" t="s">
        <v>249</v>
      </c>
      <c r="M6566" s="11" t="s">
        <v>651</v>
      </c>
      <c r="N6566" s="12">
        <v>3519</v>
      </c>
      <c r="O6566" s="11" t="s">
        <v>514</v>
      </c>
    </row>
    <row r="6567" spans="10:15" customFormat="1" ht="13.8">
      <c r="J6567" s="11" t="s">
        <v>7173</v>
      </c>
      <c r="K6567" s="11" t="s">
        <v>41</v>
      </c>
      <c r="L6567" s="11" t="s">
        <v>249</v>
      </c>
      <c r="M6567" s="11" t="s">
        <v>651</v>
      </c>
      <c r="N6567" s="12">
        <v>3423</v>
      </c>
      <c r="O6567" s="11" t="s">
        <v>514</v>
      </c>
    </row>
    <row r="6568" spans="10:15" customFormat="1" ht="13.8">
      <c r="J6568" s="11" t="s">
        <v>7174</v>
      </c>
      <c r="K6568" s="11" t="s">
        <v>41</v>
      </c>
      <c r="L6568" s="11" t="s">
        <v>249</v>
      </c>
      <c r="M6568" s="11" t="s">
        <v>651</v>
      </c>
      <c r="N6568" s="12">
        <v>3361</v>
      </c>
      <c r="O6568" s="11" t="s">
        <v>514</v>
      </c>
    </row>
    <row r="6569" spans="10:15" customFormat="1" ht="13.8">
      <c r="J6569" s="11" t="s">
        <v>7175</v>
      </c>
      <c r="K6569" s="11" t="s">
        <v>41</v>
      </c>
      <c r="L6569" s="11" t="s">
        <v>249</v>
      </c>
      <c r="M6569" s="11" t="s">
        <v>651</v>
      </c>
      <c r="N6569" s="12">
        <v>3168</v>
      </c>
      <c r="O6569" s="11" t="s">
        <v>514</v>
      </c>
    </row>
    <row r="6570" spans="10:15" customFormat="1" ht="13.8">
      <c r="J6570" s="11" t="s">
        <v>7176</v>
      </c>
      <c r="K6570" s="11" t="s">
        <v>41</v>
      </c>
      <c r="L6570" s="11" t="s">
        <v>249</v>
      </c>
      <c r="M6570" s="11" t="s">
        <v>651</v>
      </c>
      <c r="N6570" s="12">
        <v>3155</v>
      </c>
      <c r="O6570" s="11" t="s">
        <v>514</v>
      </c>
    </row>
    <row r="6571" spans="10:15" customFormat="1" ht="13.8">
      <c r="J6571" s="11" t="s">
        <v>7177</v>
      </c>
      <c r="K6571" s="11" t="s">
        <v>41</v>
      </c>
      <c r="L6571" s="11" t="s">
        <v>249</v>
      </c>
      <c r="M6571" s="11" t="s">
        <v>651</v>
      </c>
      <c r="N6571" s="12">
        <v>3124</v>
      </c>
      <c r="O6571" s="11" t="s">
        <v>514</v>
      </c>
    </row>
    <row r="6572" spans="10:15" customFormat="1" ht="13.8">
      <c r="J6572" s="11" t="s">
        <v>7178</v>
      </c>
      <c r="K6572" s="11" t="s">
        <v>41</v>
      </c>
      <c r="L6572" s="11" t="s">
        <v>249</v>
      </c>
      <c r="M6572" s="11" t="s">
        <v>651</v>
      </c>
      <c r="N6572" s="12">
        <v>3122</v>
      </c>
      <c r="O6572" s="11" t="s">
        <v>514</v>
      </c>
    </row>
    <row r="6573" spans="10:15" customFormat="1" ht="13.8">
      <c r="J6573" s="11" t="s">
        <v>7179</v>
      </c>
      <c r="K6573" s="11" t="s">
        <v>41</v>
      </c>
      <c r="L6573" s="11" t="s">
        <v>249</v>
      </c>
      <c r="M6573" s="11" t="s">
        <v>651</v>
      </c>
      <c r="N6573" s="12">
        <v>3089</v>
      </c>
      <c r="O6573" s="11" t="s">
        <v>514</v>
      </c>
    </row>
    <row r="6574" spans="10:15" customFormat="1" ht="13.8">
      <c r="J6574" s="11" t="s">
        <v>7180</v>
      </c>
      <c r="K6574" s="11" t="s">
        <v>41</v>
      </c>
      <c r="L6574" s="11" t="s">
        <v>249</v>
      </c>
      <c r="M6574" s="11" t="s">
        <v>651</v>
      </c>
      <c r="N6574" s="12">
        <v>2917</v>
      </c>
      <c r="O6574" s="11" t="s">
        <v>514</v>
      </c>
    </row>
    <row r="6575" spans="10:15" customFormat="1" ht="13.8">
      <c r="J6575" s="11" t="s">
        <v>7181</v>
      </c>
      <c r="K6575" s="11" t="s">
        <v>41</v>
      </c>
      <c r="L6575" s="11" t="s">
        <v>249</v>
      </c>
      <c r="M6575" s="11" t="s">
        <v>651</v>
      </c>
      <c r="N6575" s="12">
        <v>2905</v>
      </c>
      <c r="O6575" s="11" t="s">
        <v>514</v>
      </c>
    </row>
    <row r="6576" spans="10:15" customFormat="1" ht="13.8">
      <c r="J6576" s="11" t="s">
        <v>7182</v>
      </c>
      <c r="K6576" s="11" t="s">
        <v>41</v>
      </c>
      <c r="L6576" s="11" t="s">
        <v>249</v>
      </c>
      <c r="M6576" s="11" t="s">
        <v>651</v>
      </c>
      <c r="N6576" s="12">
        <v>2843</v>
      </c>
      <c r="O6576" s="11" t="s">
        <v>514</v>
      </c>
    </row>
    <row r="6577" spans="10:15" customFormat="1" ht="13.8">
      <c r="J6577" s="11" t="s">
        <v>7183</v>
      </c>
      <c r="K6577" s="11" t="s">
        <v>41</v>
      </c>
      <c r="L6577" s="11" t="s">
        <v>249</v>
      </c>
      <c r="M6577" s="11" t="s">
        <v>651</v>
      </c>
      <c r="N6577" s="12">
        <v>2675</v>
      </c>
      <c r="O6577" s="11" t="s">
        <v>514</v>
      </c>
    </row>
    <row r="6578" spans="10:15" customFormat="1" ht="13.8">
      <c r="J6578" s="11" t="s">
        <v>7184</v>
      </c>
      <c r="K6578" s="11" t="s">
        <v>41</v>
      </c>
      <c r="L6578" s="11" t="s">
        <v>249</v>
      </c>
      <c r="M6578" s="11" t="s">
        <v>651</v>
      </c>
      <c r="N6578" s="12">
        <v>2607</v>
      </c>
      <c r="O6578" s="11" t="s">
        <v>514</v>
      </c>
    </row>
    <row r="6579" spans="10:15" customFormat="1" ht="13.8">
      <c r="J6579" s="11" t="s">
        <v>7185</v>
      </c>
      <c r="K6579" s="11" t="s">
        <v>41</v>
      </c>
      <c r="L6579" s="11" t="s">
        <v>249</v>
      </c>
      <c r="M6579" s="11" t="s">
        <v>651</v>
      </c>
      <c r="N6579" s="12">
        <v>2553</v>
      </c>
      <c r="O6579" s="11" t="s">
        <v>514</v>
      </c>
    </row>
    <row r="6580" spans="10:15" customFormat="1" ht="13.8">
      <c r="J6580" s="11" t="s">
        <v>7186</v>
      </c>
      <c r="K6580" s="11" t="s">
        <v>41</v>
      </c>
      <c r="L6580" s="11" t="s">
        <v>249</v>
      </c>
      <c r="M6580" s="11" t="s">
        <v>651</v>
      </c>
      <c r="N6580" s="12">
        <v>2406</v>
      </c>
      <c r="O6580" s="11" t="s">
        <v>514</v>
      </c>
    </row>
    <row r="6581" spans="10:15" customFormat="1" ht="13.8">
      <c r="J6581" s="11" t="s">
        <v>7187</v>
      </c>
      <c r="K6581" s="11" t="s">
        <v>41</v>
      </c>
      <c r="L6581" s="11" t="s">
        <v>249</v>
      </c>
      <c r="M6581" s="11" t="s">
        <v>651</v>
      </c>
      <c r="N6581" s="12">
        <v>2322</v>
      </c>
      <c r="O6581" s="11" t="s">
        <v>514</v>
      </c>
    </row>
    <row r="6582" spans="10:15" customFormat="1" ht="13.8">
      <c r="J6582" s="11" t="s">
        <v>7188</v>
      </c>
      <c r="K6582" s="11" t="s">
        <v>41</v>
      </c>
      <c r="L6582" s="11" t="s">
        <v>249</v>
      </c>
      <c r="M6582" s="11" t="s">
        <v>651</v>
      </c>
      <c r="N6582" s="12">
        <v>2209</v>
      </c>
      <c r="O6582" s="11" t="s">
        <v>514</v>
      </c>
    </row>
    <row r="6583" spans="10:15" customFormat="1" ht="13.8">
      <c r="J6583" s="11" t="s">
        <v>7189</v>
      </c>
      <c r="K6583" s="11" t="s">
        <v>41</v>
      </c>
      <c r="L6583" s="11" t="s">
        <v>249</v>
      </c>
      <c r="M6583" s="11" t="s">
        <v>651</v>
      </c>
      <c r="N6583" s="12">
        <v>2179</v>
      </c>
      <c r="O6583" s="11" t="s">
        <v>514</v>
      </c>
    </row>
    <row r="6584" spans="10:15" customFormat="1" ht="13.8">
      <c r="J6584" s="11" t="s">
        <v>7190</v>
      </c>
      <c r="K6584" s="11" t="s">
        <v>41</v>
      </c>
      <c r="L6584" s="11" t="s">
        <v>249</v>
      </c>
      <c r="M6584" s="11" t="s">
        <v>651</v>
      </c>
      <c r="N6584" s="12">
        <v>2074</v>
      </c>
      <c r="O6584" s="11" t="s">
        <v>514</v>
      </c>
    </row>
    <row r="6585" spans="10:15" customFormat="1" ht="13.8">
      <c r="J6585" s="11" t="s">
        <v>7191</v>
      </c>
      <c r="K6585" s="11" t="s">
        <v>41</v>
      </c>
      <c r="L6585" s="11" t="s">
        <v>249</v>
      </c>
      <c r="M6585" s="11" t="s">
        <v>651</v>
      </c>
      <c r="N6585" s="12">
        <v>2022</v>
      </c>
      <c r="O6585" s="11" t="s">
        <v>514</v>
      </c>
    </row>
    <row r="6586" spans="10:15" customFormat="1" ht="13.8">
      <c r="J6586" s="11" t="s">
        <v>7192</v>
      </c>
      <c r="K6586" s="11" t="s">
        <v>41</v>
      </c>
      <c r="L6586" s="11" t="s">
        <v>249</v>
      </c>
      <c r="M6586" s="11" t="s">
        <v>651</v>
      </c>
      <c r="N6586" s="12">
        <v>1954</v>
      </c>
      <c r="O6586" s="11" t="s">
        <v>606</v>
      </c>
    </row>
    <row r="6587" spans="10:15" customFormat="1" ht="13.8">
      <c r="J6587" s="11" t="s">
        <v>7193</v>
      </c>
      <c r="K6587" s="11" t="s">
        <v>41</v>
      </c>
      <c r="L6587" s="11" t="s">
        <v>249</v>
      </c>
      <c r="M6587" s="11" t="s">
        <v>651</v>
      </c>
      <c r="N6587" s="12">
        <v>1953</v>
      </c>
      <c r="O6587" s="11" t="s">
        <v>606</v>
      </c>
    </row>
    <row r="6588" spans="10:15" customFormat="1" ht="13.8">
      <c r="J6588" s="11" t="s">
        <v>7194</v>
      </c>
      <c r="K6588" s="11" t="s">
        <v>41</v>
      </c>
      <c r="L6588" s="11" t="s">
        <v>249</v>
      </c>
      <c r="M6588" s="11" t="s">
        <v>651</v>
      </c>
      <c r="N6588" s="12">
        <v>1944</v>
      </c>
      <c r="O6588" s="11" t="s">
        <v>606</v>
      </c>
    </row>
    <row r="6589" spans="10:15" customFormat="1" ht="13.8">
      <c r="J6589" s="11" t="s">
        <v>7195</v>
      </c>
      <c r="K6589" s="11" t="s">
        <v>41</v>
      </c>
      <c r="L6589" s="11" t="s">
        <v>249</v>
      </c>
      <c r="M6589" s="11" t="s">
        <v>651</v>
      </c>
      <c r="N6589" s="12">
        <v>1861</v>
      </c>
      <c r="O6589" s="11" t="s">
        <v>606</v>
      </c>
    </row>
    <row r="6590" spans="10:15" customFormat="1" ht="13.8">
      <c r="J6590" s="11" t="s">
        <v>7196</v>
      </c>
      <c r="K6590" s="11" t="s">
        <v>41</v>
      </c>
      <c r="L6590" s="11" t="s">
        <v>249</v>
      </c>
      <c r="M6590" s="11" t="s">
        <v>651</v>
      </c>
      <c r="N6590" s="12">
        <v>1765</v>
      </c>
      <c r="O6590" s="11" t="s">
        <v>606</v>
      </c>
    </row>
    <row r="6591" spans="10:15" customFormat="1" ht="13.8">
      <c r="J6591" s="11" t="s">
        <v>7197</v>
      </c>
      <c r="K6591" s="11" t="s">
        <v>41</v>
      </c>
      <c r="L6591" s="11" t="s">
        <v>249</v>
      </c>
      <c r="M6591" s="11" t="s">
        <v>651</v>
      </c>
      <c r="N6591" s="12">
        <v>1733</v>
      </c>
      <c r="O6591" s="11" t="s">
        <v>606</v>
      </c>
    </row>
    <row r="6592" spans="10:15" customFormat="1" ht="13.8">
      <c r="J6592" s="11" t="s">
        <v>7198</v>
      </c>
      <c r="K6592" s="11" t="s">
        <v>41</v>
      </c>
      <c r="L6592" s="11" t="s">
        <v>249</v>
      </c>
      <c r="M6592" s="11" t="s">
        <v>651</v>
      </c>
      <c r="N6592" s="12">
        <v>1730</v>
      </c>
      <c r="O6592" s="11" t="s">
        <v>606</v>
      </c>
    </row>
    <row r="6593" spans="10:15" customFormat="1" ht="13.8">
      <c r="J6593" s="11" t="s">
        <v>7199</v>
      </c>
      <c r="K6593" s="11" t="s">
        <v>41</v>
      </c>
      <c r="L6593" s="11" t="s">
        <v>249</v>
      </c>
      <c r="M6593" s="11" t="s">
        <v>651</v>
      </c>
      <c r="N6593" s="12">
        <v>1725</v>
      </c>
      <c r="O6593" s="11" t="s">
        <v>606</v>
      </c>
    </row>
    <row r="6594" spans="10:15" customFormat="1" ht="13.8">
      <c r="J6594" s="11" t="s">
        <v>7200</v>
      </c>
      <c r="K6594" s="11" t="s">
        <v>41</v>
      </c>
      <c r="L6594" s="11" t="s">
        <v>249</v>
      </c>
      <c r="M6594" s="11" t="s">
        <v>651</v>
      </c>
      <c r="N6594" s="12">
        <v>1704</v>
      </c>
      <c r="O6594" s="11" t="s">
        <v>606</v>
      </c>
    </row>
    <row r="6595" spans="10:15" customFormat="1" ht="13.8">
      <c r="J6595" s="11" t="s">
        <v>7201</v>
      </c>
      <c r="K6595" s="11" t="s">
        <v>41</v>
      </c>
      <c r="L6595" s="11" t="s">
        <v>249</v>
      </c>
      <c r="M6595" s="11" t="s">
        <v>651</v>
      </c>
      <c r="N6595" s="12">
        <v>1667</v>
      </c>
      <c r="O6595" s="11" t="s">
        <v>606</v>
      </c>
    </row>
    <row r="6596" spans="10:15" customFormat="1" ht="13.8">
      <c r="J6596" s="11" t="s">
        <v>7202</v>
      </c>
      <c r="K6596" s="11" t="s">
        <v>41</v>
      </c>
      <c r="L6596" s="11" t="s">
        <v>249</v>
      </c>
      <c r="M6596" s="11" t="s">
        <v>651</v>
      </c>
      <c r="N6596" s="12">
        <v>1644</v>
      </c>
      <c r="O6596" s="11" t="s">
        <v>606</v>
      </c>
    </row>
    <row r="6597" spans="10:15" customFormat="1" ht="13.8">
      <c r="J6597" s="11" t="s">
        <v>7203</v>
      </c>
      <c r="K6597" s="11" t="s">
        <v>41</v>
      </c>
      <c r="L6597" s="11" t="s">
        <v>249</v>
      </c>
      <c r="M6597" s="11" t="s">
        <v>651</v>
      </c>
      <c r="N6597" s="12">
        <v>1571</v>
      </c>
      <c r="O6597" s="11" t="s">
        <v>606</v>
      </c>
    </row>
    <row r="6598" spans="10:15" customFormat="1" ht="13.8">
      <c r="J6598" s="11" t="s">
        <v>7204</v>
      </c>
      <c r="K6598" s="11" t="s">
        <v>41</v>
      </c>
      <c r="L6598" s="11" t="s">
        <v>249</v>
      </c>
      <c r="M6598" s="11" t="s">
        <v>651</v>
      </c>
      <c r="N6598" s="12">
        <v>1555</v>
      </c>
      <c r="O6598" s="11" t="s">
        <v>606</v>
      </c>
    </row>
    <row r="6599" spans="10:15" customFormat="1" ht="13.8">
      <c r="J6599" s="11" t="s">
        <v>7205</v>
      </c>
      <c r="K6599" s="11" t="s">
        <v>41</v>
      </c>
      <c r="L6599" s="11" t="s">
        <v>249</v>
      </c>
      <c r="M6599" s="11" t="s">
        <v>651</v>
      </c>
      <c r="N6599" s="12">
        <v>1512</v>
      </c>
      <c r="O6599" s="11" t="s">
        <v>606</v>
      </c>
    </row>
    <row r="6600" spans="10:15" customFormat="1" ht="13.8">
      <c r="J6600" s="11" t="s">
        <v>7206</v>
      </c>
      <c r="K6600" s="11" t="s">
        <v>41</v>
      </c>
      <c r="L6600" s="11" t="s">
        <v>249</v>
      </c>
      <c r="M6600" s="11" t="s">
        <v>651</v>
      </c>
      <c r="N6600" s="12">
        <v>1480</v>
      </c>
      <c r="O6600" s="11" t="s">
        <v>606</v>
      </c>
    </row>
    <row r="6601" spans="10:15" customFormat="1" ht="13.8">
      <c r="J6601" s="11" t="s">
        <v>7207</v>
      </c>
      <c r="K6601" s="11" t="s">
        <v>41</v>
      </c>
      <c r="L6601" s="11" t="s">
        <v>249</v>
      </c>
      <c r="M6601" s="11" t="s">
        <v>651</v>
      </c>
      <c r="N6601" s="12">
        <v>1475</v>
      </c>
      <c r="O6601" s="11" t="s">
        <v>606</v>
      </c>
    </row>
    <row r="6602" spans="10:15" customFormat="1" ht="13.8">
      <c r="J6602" s="11" t="s">
        <v>7208</v>
      </c>
      <c r="K6602" s="11" t="s">
        <v>41</v>
      </c>
      <c r="L6602" s="11" t="s">
        <v>249</v>
      </c>
      <c r="M6602" s="11" t="s">
        <v>651</v>
      </c>
      <c r="N6602" s="12">
        <v>1474</v>
      </c>
      <c r="O6602" s="11" t="s">
        <v>606</v>
      </c>
    </row>
    <row r="6603" spans="10:15" customFormat="1" ht="13.8">
      <c r="J6603" s="11" t="s">
        <v>7209</v>
      </c>
      <c r="K6603" s="11" t="s">
        <v>41</v>
      </c>
      <c r="L6603" s="11" t="s">
        <v>249</v>
      </c>
      <c r="M6603" s="11" t="s">
        <v>651</v>
      </c>
      <c r="N6603" s="12">
        <v>1467</v>
      </c>
      <c r="O6603" s="11" t="s">
        <v>606</v>
      </c>
    </row>
    <row r="6604" spans="10:15" customFormat="1" ht="13.8">
      <c r="J6604" s="11" t="s">
        <v>7210</v>
      </c>
      <c r="K6604" s="11" t="s">
        <v>41</v>
      </c>
      <c r="L6604" s="11" t="s">
        <v>249</v>
      </c>
      <c r="M6604" s="11" t="s">
        <v>651</v>
      </c>
      <c r="N6604" s="12">
        <v>1457</v>
      </c>
      <c r="O6604" s="11" t="s">
        <v>606</v>
      </c>
    </row>
    <row r="6605" spans="10:15" customFormat="1" ht="13.8">
      <c r="J6605" s="11" t="s">
        <v>7211</v>
      </c>
      <c r="K6605" s="11" t="s">
        <v>41</v>
      </c>
      <c r="L6605" s="11" t="s">
        <v>249</v>
      </c>
      <c r="M6605" s="11" t="s">
        <v>651</v>
      </c>
      <c r="N6605" s="12">
        <v>1406</v>
      </c>
      <c r="O6605" s="11" t="s">
        <v>606</v>
      </c>
    </row>
    <row r="6606" spans="10:15" customFormat="1" ht="13.8">
      <c r="J6606" s="11" t="s">
        <v>7212</v>
      </c>
      <c r="K6606" s="11" t="s">
        <v>41</v>
      </c>
      <c r="L6606" s="11" t="s">
        <v>249</v>
      </c>
      <c r="M6606" s="11" t="s">
        <v>651</v>
      </c>
      <c r="N6606" s="12">
        <v>1396</v>
      </c>
      <c r="O6606" s="11" t="s">
        <v>606</v>
      </c>
    </row>
    <row r="6607" spans="10:15" customFormat="1" ht="13.8">
      <c r="J6607" s="11" t="s">
        <v>7213</v>
      </c>
      <c r="K6607" s="11" t="s">
        <v>41</v>
      </c>
      <c r="L6607" s="11" t="s">
        <v>249</v>
      </c>
      <c r="M6607" s="11" t="s">
        <v>651</v>
      </c>
      <c r="N6607" s="12">
        <v>1362</v>
      </c>
      <c r="O6607" s="11" t="s">
        <v>606</v>
      </c>
    </row>
    <row r="6608" spans="10:15" customFormat="1" ht="13.8">
      <c r="J6608" s="11" t="s">
        <v>7214</v>
      </c>
      <c r="K6608" s="11" t="s">
        <v>41</v>
      </c>
      <c r="L6608" s="11" t="s">
        <v>249</v>
      </c>
      <c r="M6608" s="11" t="s">
        <v>651</v>
      </c>
      <c r="N6608" s="12">
        <v>1324</v>
      </c>
      <c r="O6608" s="11" t="s">
        <v>606</v>
      </c>
    </row>
    <row r="6609" spans="10:15" customFormat="1" ht="13.8">
      <c r="J6609" s="11" t="s">
        <v>7215</v>
      </c>
      <c r="K6609" s="11" t="s">
        <v>41</v>
      </c>
      <c r="L6609" s="11" t="s">
        <v>249</v>
      </c>
      <c r="M6609" s="11" t="s">
        <v>651</v>
      </c>
      <c r="N6609" s="12">
        <v>1312</v>
      </c>
      <c r="O6609" s="11" t="s">
        <v>606</v>
      </c>
    </row>
    <row r="6610" spans="10:15" customFormat="1" ht="13.8">
      <c r="J6610" s="11" t="s">
        <v>7216</v>
      </c>
      <c r="K6610" s="11" t="s">
        <v>41</v>
      </c>
      <c r="L6610" s="11" t="s">
        <v>249</v>
      </c>
      <c r="M6610" s="11" t="s">
        <v>651</v>
      </c>
      <c r="N6610" s="12">
        <v>1161</v>
      </c>
      <c r="O6610" s="11" t="s">
        <v>606</v>
      </c>
    </row>
    <row r="6611" spans="10:15" customFormat="1" ht="13.8">
      <c r="J6611" s="11" t="s">
        <v>7217</v>
      </c>
      <c r="K6611" s="11" t="s">
        <v>41</v>
      </c>
      <c r="L6611" s="11" t="s">
        <v>249</v>
      </c>
      <c r="M6611" s="11" t="s">
        <v>651</v>
      </c>
      <c r="N6611" s="12">
        <v>1148</v>
      </c>
      <c r="O6611" s="11" t="s">
        <v>606</v>
      </c>
    </row>
    <row r="6612" spans="10:15" customFormat="1" ht="13.8">
      <c r="J6612" s="11" t="s">
        <v>7218</v>
      </c>
      <c r="K6612" s="11" t="s">
        <v>41</v>
      </c>
      <c r="L6612" s="11" t="s">
        <v>249</v>
      </c>
      <c r="M6612" s="11" t="s">
        <v>651</v>
      </c>
      <c r="N6612" s="12">
        <v>1138</v>
      </c>
      <c r="O6612" s="11" t="s">
        <v>606</v>
      </c>
    </row>
    <row r="6613" spans="10:15" customFormat="1" ht="13.8">
      <c r="J6613" s="11" t="s">
        <v>7219</v>
      </c>
      <c r="K6613" s="11" t="s">
        <v>41</v>
      </c>
      <c r="L6613" s="11" t="s">
        <v>249</v>
      </c>
      <c r="M6613" s="11" t="s">
        <v>651</v>
      </c>
      <c r="N6613" s="12">
        <v>1108</v>
      </c>
      <c r="O6613" s="11" t="s">
        <v>606</v>
      </c>
    </row>
    <row r="6614" spans="10:15" customFormat="1" ht="13.8">
      <c r="J6614" s="11" t="s">
        <v>7220</v>
      </c>
      <c r="K6614" s="11" t="s">
        <v>41</v>
      </c>
      <c r="L6614" s="11" t="s">
        <v>249</v>
      </c>
      <c r="M6614" s="11" t="s">
        <v>651</v>
      </c>
      <c r="N6614" s="12">
        <v>1099</v>
      </c>
      <c r="O6614" s="11" t="s">
        <v>606</v>
      </c>
    </row>
    <row r="6615" spans="10:15" customFormat="1" ht="13.8">
      <c r="J6615" s="11" t="s">
        <v>7221</v>
      </c>
      <c r="K6615" s="11" t="s">
        <v>41</v>
      </c>
      <c r="L6615" s="11" t="s">
        <v>249</v>
      </c>
      <c r="M6615" s="11" t="s">
        <v>651</v>
      </c>
      <c r="N6615" s="12">
        <v>1018</v>
      </c>
      <c r="O6615" s="11" t="s">
        <v>606</v>
      </c>
    </row>
    <row r="6616" spans="10:15" customFormat="1" ht="13.8">
      <c r="J6616" s="11" t="s">
        <v>7222</v>
      </c>
      <c r="K6616" s="11" t="s">
        <v>41</v>
      </c>
      <c r="L6616" s="11" t="s">
        <v>249</v>
      </c>
      <c r="M6616" s="11" t="s">
        <v>651</v>
      </c>
      <c r="N6616" s="12">
        <v>1013</v>
      </c>
      <c r="O6616" s="11" t="s">
        <v>606</v>
      </c>
    </row>
    <row r="6617" spans="10:15" customFormat="1" ht="13.8">
      <c r="J6617" s="11" t="s">
        <v>7223</v>
      </c>
      <c r="K6617" s="11" t="s">
        <v>41</v>
      </c>
      <c r="L6617" s="11" t="s">
        <v>249</v>
      </c>
      <c r="M6617" s="11" t="s">
        <v>651</v>
      </c>
      <c r="N6617" s="12">
        <v>974</v>
      </c>
      <c r="O6617" s="11" t="s">
        <v>662</v>
      </c>
    </row>
    <row r="6618" spans="10:15" customFormat="1" ht="13.8">
      <c r="J6618" s="11" t="s">
        <v>7224</v>
      </c>
      <c r="K6618" s="11" t="s">
        <v>41</v>
      </c>
      <c r="L6618" s="11" t="s">
        <v>249</v>
      </c>
      <c r="M6618" s="11" t="s">
        <v>651</v>
      </c>
      <c r="N6618" s="12">
        <v>925</v>
      </c>
      <c r="O6618" s="11" t="s">
        <v>662</v>
      </c>
    </row>
    <row r="6619" spans="10:15" customFormat="1" ht="13.8">
      <c r="J6619" s="11" t="s">
        <v>7225</v>
      </c>
      <c r="K6619" s="11" t="s">
        <v>41</v>
      </c>
      <c r="L6619" s="11" t="s">
        <v>249</v>
      </c>
      <c r="M6619" s="11" t="s">
        <v>651</v>
      </c>
      <c r="N6619" s="12">
        <v>894</v>
      </c>
      <c r="O6619" s="11" t="s">
        <v>662</v>
      </c>
    </row>
    <row r="6620" spans="10:15" customFormat="1" ht="13.8">
      <c r="J6620" s="11" t="s">
        <v>7226</v>
      </c>
      <c r="K6620" s="11" t="s">
        <v>41</v>
      </c>
      <c r="L6620" s="11" t="s">
        <v>249</v>
      </c>
      <c r="M6620" s="11" t="s">
        <v>651</v>
      </c>
      <c r="N6620" s="12">
        <v>860</v>
      </c>
      <c r="O6620" s="11" t="s">
        <v>662</v>
      </c>
    </row>
    <row r="6621" spans="10:15" customFormat="1" ht="13.8">
      <c r="J6621" s="11" t="s">
        <v>7227</v>
      </c>
      <c r="K6621" s="11" t="s">
        <v>41</v>
      </c>
      <c r="L6621" s="11" t="s">
        <v>249</v>
      </c>
      <c r="M6621" s="11" t="s">
        <v>651</v>
      </c>
      <c r="N6621" s="12">
        <v>852</v>
      </c>
      <c r="O6621" s="11" t="s">
        <v>662</v>
      </c>
    </row>
    <row r="6622" spans="10:15" customFormat="1" ht="13.8">
      <c r="J6622" s="11" t="s">
        <v>7228</v>
      </c>
      <c r="K6622" s="11" t="s">
        <v>41</v>
      </c>
      <c r="L6622" s="11" t="s">
        <v>249</v>
      </c>
      <c r="M6622" s="11" t="s">
        <v>651</v>
      </c>
      <c r="N6622" s="12">
        <v>851</v>
      </c>
      <c r="O6622" s="11" t="s">
        <v>662</v>
      </c>
    </row>
    <row r="6623" spans="10:15" customFormat="1" ht="13.8">
      <c r="J6623" s="11" t="s">
        <v>7229</v>
      </c>
      <c r="K6623" s="11" t="s">
        <v>41</v>
      </c>
      <c r="L6623" s="11" t="s">
        <v>249</v>
      </c>
      <c r="M6623" s="11" t="s">
        <v>651</v>
      </c>
      <c r="N6623" s="12">
        <v>831</v>
      </c>
      <c r="O6623" s="11" t="s">
        <v>662</v>
      </c>
    </row>
    <row r="6624" spans="10:15" customFormat="1" ht="13.8">
      <c r="J6624" s="11" t="s">
        <v>7230</v>
      </c>
      <c r="K6624" s="11" t="s">
        <v>41</v>
      </c>
      <c r="L6624" s="11" t="s">
        <v>249</v>
      </c>
      <c r="M6624" s="11" t="s">
        <v>651</v>
      </c>
      <c r="N6624" s="12">
        <v>825</v>
      </c>
      <c r="O6624" s="11" t="s">
        <v>662</v>
      </c>
    </row>
    <row r="6625" spans="10:15" customFormat="1" ht="13.8">
      <c r="J6625" s="11" t="s">
        <v>7231</v>
      </c>
      <c r="K6625" s="11" t="s">
        <v>41</v>
      </c>
      <c r="L6625" s="11" t="s">
        <v>249</v>
      </c>
      <c r="M6625" s="11" t="s">
        <v>651</v>
      </c>
      <c r="N6625" s="12">
        <v>778</v>
      </c>
      <c r="O6625" s="11" t="s">
        <v>662</v>
      </c>
    </row>
    <row r="6626" spans="10:15" customFormat="1" ht="13.8">
      <c r="J6626" s="11" t="s">
        <v>7232</v>
      </c>
      <c r="K6626" s="11" t="s">
        <v>41</v>
      </c>
      <c r="L6626" s="11" t="s">
        <v>249</v>
      </c>
      <c r="M6626" s="11" t="s">
        <v>651</v>
      </c>
      <c r="N6626" s="12">
        <v>741</v>
      </c>
      <c r="O6626" s="11" t="s">
        <v>662</v>
      </c>
    </row>
    <row r="6627" spans="10:15" customFormat="1" ht="13.8">
      <c r="J6627" s="11" t="s">
        <v>7233</v>
      </c>
      <c r="K6627" s="11" t="s">
        <v>41</v>
      </c>
      <c r="L6627" s="11" t="s">
        <v>249</v>
      </c>
      <c r="M6627" s="11" t="s">
        <v>651</v>
      </c>
      <c r="N6627" s="12">
        <v>718</v>
      </c>
      <c r="O6627" s="11" t="s">
        <v>662</v>
      </c>
    </row>
    <row r="6628" spans="10:15" customFormat="1" ht="13.8">
      <c r="J6628" s="11" t="s">
        <v>7234</v>
      </c>
      <c r="K6628" s="11" t="s">
        <v>41</v>
      </c>
      <c r="L6628" s="11" t="s">
        <v>249</v>
      </c>
      <c r="M6628" s="11" t="s">
        <v>651</v>
      </c>
      <c r="N6628" s="12">
        <v>714</v>
      </c>
      <c r="O6628" s="11" t="s">
        <v>662</v>
      </c>
    </row>
    <row r="6629" spans="10:15" customFormat="1" ht="13.8">
      <c r="J6629" s="11" t="s">
        <v>7235</v>
      </c>
      <c r="K6629" s="11" t="s">
        <v>41</v>
      </c>
      <c r="L6629" s="11" t="s">
        <v>249</v>
      </c>
      <c r="M6629" s="11" t="s">
        <v>651</v>
      </c>
      <c r="N6629" s="12">
        <v>705</v>
      </c>
      <c r="O6629" s="11" t="s">
        <v>662</v>
      </c>
    </row>
    <row r="6630" spans="10:15" customFormat="1" ht="13.8">
      <c r="J6630" s="11" t="s">
        <v>7236</v>
      </c>
      <c r="K6630" s="11" t="s">
        <v>41</v>
      </c>
      <c r="L6630" s="11" t="s">
        <v>249</v>
      </c>
      <c r="M6630" s="11" t="s">
        <v>651</v>
      </c>
      <c r="N6630" s="12">
        <v>679</v>
      </c>
      <c r="O6630" s="11" t="s">
        <v>662</v>
      </c>
    </row>
    <row r="6631" spans="10:15" customFormat="1" ht="13.8">
      <c r="J6631" s="11" t="s">
        <v>7237</v>
      </c>
      <c r="K6631" s="11" t="s">
        <v>41</v>
      </c>
      <c r="L6631" s="11" t="s">
        <v>249</v>
      </c>
      <c r="M6631" s="11" t="s">
        <v>651</v>
      </c>
      <c r="N6631" s="12">
        <v>645</v>
      </c>
      <c r="O6631" s="11" t="s">
        <v>662</v>
      </c>
    </row>
    <row r="6632" spans="10:15" customFormat="1" ht="13.8">
      <c r="J6632" s="11" t="s">
        <v>7238</v>
      </c>
      <c r="K6632" s="11" t="s">
        <v>41</v>
      </c>
      <c r="L6632" s="11" t="s">
        <v>249</v>
      </c>
      <c r="M6632" s="11" t="s">
        <v>651</v>
      </c>
      <c r="N6632" s="12">
        <v>625</v>
      </c>
      <c r="O6632" s="11" t="s">
        <v>662</v>
      </c>
    </row>
    <row r="6633" spans="10:15" customFormat="1" ht="13.8">
      <c r="J6633" s="11" t="s">
        <v>7239</v>
      </c>
      <c r="K6633" s="11" t="s">
        <v>41</v>
      </c>
      <c r="L6633" s="11" t="s">
        <v>249</v>
      </c>
      <c r="M6633" s="11" t="s">
        <v>651</v>
      </c>
      <c r="N6633" s="12">
        <v>580</v>
      </c>
      <c r="O6633" s="11" t="s">
        <v>662</v>
      </c>
    </row>
    <row r="6634" spans="10:15" customFormat="1" ht="13.8">
      <c r="J6634" s="11" t="s">
        <v>7240</v>
      </c>
      <c r="K6634" s="11" t="s">
        <v>41</v>
      </c>
      <c r="L6634" s="11" t="s">
        <v>249</v>
      </c>
      <c r="M6634" s="11" t="s">
        <v>651</v>
      </c>
      <c r="N6634" s="12">
        <v>548</v>
      </c>
      <c r="O6634" s="11" t="s">
        <v>662</v>
      </c>
    </row>
    <row r="6635" spans="10:15" customFormat="1" ht="13.8">
      <c r="J6635" s="11" t="s">
        <v>7241</v>
      </c>
      <c r="K6635" s="11" t="s">
        <v>41</v>
      </c>
      <c r="L6635" s="11" t="s">
        <v>249</v>
      </c>
      <c r="M6635" s="11" t="s">
        <v>651</v>
      </c>
      <c r="N6635" s="12">
        <v>430</v>
      </c>
      <c r="O6635" s="11" t="s">
        <v>662</v>
      </c>
    </row>
    <row r="6636" spans="10:15" customFormat="1" ht="13.8">
      <c r="J6636" s="11" t="s">
        <v>7242</v>
      </c>
      <c r="K6636" s="11" t="s">
        <v>41</v>
      </c>
      <c r="L6636" s="11" t="s">
        <v>249</v>
      </c>
      <c r="M6636" s="11" t="s">
        <v>651</v>
      </c>
      <c r="N6636" s="12">
        <v>306</v>
      </c>
      <c r="O6636" s="11" t="s">
        <v>662</v>
      </c>
    </row>
    <row r="6637" spans="10:15" customFormat="1" ht="13.8">
      <c r="J6637" s="11" t="s">
        <v>214</v>
      </c>
      <c r="K6637" s="11" t="s">
        <v>41</v>
      </c>
      <c r="L6637" s="11" t="s">
        <v>39</v>
      </c>
      <c r="M6637" s="11" t="s">
        <v>512</v>
      </c>
      <c r="N6637" s="12">
        <v>89364</v>
      </c>
      <c r="O6637" s="11" t="s">
        <v>709</v>
      </c>
    </row>
    <row r="6638" spans="10:15" customFormat="1" ht="13.8">
      <c r="J6638" s="11" t="s">
        <v>240</v>
      </c>
      <c r="K6638" s="11" t="s">
        <v>41</v>
      </c>
      <c r="L6638" s="11" t="s">
        <v>39</v>
      </c>
      <c r="M6638" s="11" t="s">
        <v>512</v>
      </c>
      <c r="N6638" s="12">
        <v>70336</v>
      </c>
      <c r="O6638" s="11" t="s">
        <v>709</v>
      </c>
    </row>
    <row r="6639" spans="10:15" customFormat="1" ht="13.8">
      <c r="J6639" s="11" t="s">
        <v>7243</v>
      </c>
      <c r="K6639" s="11" t="s">
        <v>41</v>
      </c>
      <c r="L6639" s="11" t="s">
        <v>39</v>
      </c>
      <c r="M6639" s="11" t="s">
        <v>512</v>
      </c>
      <c r="N6639" s="12">
        <v>8841</v>
      </c>
      <c r="O6639" s="11" t="s">
        <v>480</v>
      </c>
    </row>
    <row r="6640" spans="10:15" customFormat="1" ht="13.8">
      <c r="J6640" s="11" t="s">
        <v>7244</v>
      </c>
      <c r="K6640" s="11" t="s">
        <v>41</v>
      </c>
      <c r="L6640" s="11" t="s">
        <v>39</v>
      </c>
      <c r="M6640" s="11" t="s">
        <v>512</v>
      </c>
      <c r="N6640" s="12">
        <v>7418</v>
      </c>
      <c r="O6640" s="11" t="s">
        <v>480</v>
      </c>
    </row>
    <row r="6641" spans="10:15" customFormat="1" ht="13.8">
      <c r="J6641" s="11" t="s">
        <v>7245</v>
      </c>
      <c r="K6641" s="11" t="s">
        <v>41</v>
      </c>
      <c r="L6641" s="11" t="s">
        <v>39</v>
      </c>
      <c r="M6641" s="11" t="s">
        <v>512</v>
      </c>
      <c r="N6641" s="12">
        <v>6987</v>
      </c>
      <c r="O6641" s="11" t="s">
        <v>480</v>
      </c>
    </row>
    <row r="6642" spans="10:15" customFormat="1" ht="13.8">
      <c r="J6642" s="11" t="s">
        <v>7246</v>
      </c>
      <c r="K6642" s="11" t="s">
        <v>41</v>
      </c>
      <c r="L6642" s="11" t="s">
        <v>39</v>
      </c>
      <c r="M6642" s="11" t="s">
        <v>512</v>
      </c>
      <c r="N6642" s="12">
        <v>6708</v>
      </c>
      <c r="O6642" s="11" t="s">
        <v>480</v>
      </c>
    </row>
    <row r="6643" spans="10:15" customFormat="1" ht="13.8">
      <c r="J6643" s="11" t="s">
        <v>7247</v>
      </c>
      <c r="K6643" s="11" t="s">
        <v>41</v>
      </c>
      <c r="L6643" s="11" t="s">
        <v>39</v>
      </c>
      <c r="M6643" s="11" t="s">
        <v>512</v>
      </c>
      <c r="N6643" s="12">
        <v>6120</v>
      </c>
      <c r="O6643" s="11" t="s">
        <v>480</v>
      </c>
    </row>
    <row r="6644" spans="10:15" customFormat="1" ht="13.8">
      <c r="J6644" s="11" t="s">
        <v>7248</v>
      </c>
      <c r="K6644" s="11" t="s">
        <v>41</v>
      </c>
      <c r="L6644" s="11" t="s">
        <v>39</v>
      </c>
      <c r="M6644" s="11" t="s">
        <v>512</v>
      </c>
      <c r="N6644" s="12">
        <v>5883</v>
      </c>
      <c r="O6644" s="11" t="s">
        <v>480</v>
      </c>
    </row>
    <row r="6645" spans="10:15" customFormat="1" ht="13.8">
      <c r="J6645" s="11" t="s">
        <v>7249</v>
      </c>
      <c r="K6645" s="11" t="s">
        <v>41</v>
      </c>
      <c r="L6645" s="11" t="s">
        <v>39</v>
      </c>
      <c r="M6645" s="11" t="s">
        <v>512</v>
      </c>
      <c r="N6645" s="12">
        <v>5407</v>
      </c>
      <c r="O6645" s="11" t="s">
        <v>480</v>
      </c>
    </row>
    <row r="6646" spans="10:15" customFormat="1" ht="13.8">
      <c r="J6646" s="11" t="s">
        <v>7250</v>
      </c>
      <c r="K6646" s="11" t="s">
        <v>41</v>
      </c>
      <c r="L6646" s="11" t="s">
        <v>39</v>
      </c>
      <c r="M6646" s="11" t="s">
        <v>512</v>
      </c>
      <c r="N6646" s="12">
        <v>4906</v>
      </c>
      <c r="O6646" s="11" t="s">
        <v>514</v>
      </c>
    </row>
    <row r="6647" spans="10:15" customFormat="1" ht="13.8">
      <c r="J6647" s="11" t="s">
        <v>7251</v>
      </c>
      <c r="K6647" s="11" t="s">
        <v>41</v>
      </c>
      <c r="L6647" s="11" t="s">
        <v>39</v>
      </c>
      <c r="M6647" s="11" t="s">
        <v>512</v>
      </c>
      <c r="N6647" s="12">
        <v>4767</v>
      </c>
      <c r="O6647" s="11" t="s">
        <v>514</v>
      </c>
    </row>
    <row r="6648" spans="10:15" customFormat="1" ht="13.8">
      <c r="J6648" s="11" t="s">
        <v>7252</v>
      </c>
      <c r="K6648" s="11" t="s">
        <v>41</v>
      </c>
      <c r="L6648" s="11" t="s">
        <v>39</v>
      </c>
      <c r="M6648" s="11" t="s">
        <v>512</v>
      </c>
      <c r="N6648" s="12">
        <v>4752</v>
      </c>
      <c r="O6648" s="11" t="s">
        <v>514</v>
      </c>
    </row>
    <row r="6649" spans="10:15" customFormat="1" ht="13.8">
      <c r="J6649" s="11" t="s">
        <v>7253</v>
      </c>
      <c r="K6649" s="11" t="s">
        <v>41</v>
      </c>
      <c r="L6649" s="11" t="s">
        <v>39</v>
      </c>
      <c r="M6649" s="11" t="s">
        <v>512</v>
      </c>
      <c r="N6649" s="12">
        <v>4725</v>
      </c>
      <c r="O6649" s="11" t="s">
        <v>514</v>
      </c>
    </row>
    <row r="6650" spans="10:15" customFormat="1" ht="13.8">
      <c r="J6650" s="11" t="s">
        <v>7254</v>
      </c>
      <c r="K6650" s="11" t="s">
        <v>41</v>
      </c>
      <c r="L6650" s="11" t="s">
        <v>39</v>
      </c>
      <c r="M6650" s="11" t="s">
        <v>512</v>
      </c>
      <c r="N6650" s="12">
        <v>4681</v>
      </c>
      <c r="O6650" s="11" t="s">
        <v>514</v>
      </c>
    </row>
    <row r="6651" spans="10:15" customFormat="1" ht="13.8">
      <c r="J6651" s="11" t="s">
        <v>7255</v>
      </c>
      <c r="K6651" s="11" t="s">
        <v>41</v>
      </c>
      <c r="L6651" s="11" t="s">
        <v>39</v>
      </c>
      <c r="M6651" s="11" t="s">
        <v>512</v>
      </c>
      <c r="N6651" s="12">
        <v>4522</v>
      </c>
      <c r="O6651" s="11" t="s">
        <v>514</v>
      </c>
    </row>
    <row r="6652" spans="10:15" customFormat="1" ht="13.8">
      <c r="J6652" s="11" t="s">
        <v>7256</v>
      </c>
      <c r="K6652" s="11" t="s">
        <v>41</v>
      </c>
      <c r="L6652" s="11" t="s">
        <v>39</v>
      </c>
      <c r="M6652" s="11" t="s">
        <v>512</v>
      </c>
      <c r="N6652" s="12">
        <v>4475</v>
      </c>
      <c r="O6652" s="11" t="s">
        <v>514</v>
      </c>
    </row>
    <row r="6653" spans="10:15" customFormat="1" ht="13.8">
      <c r="J6653" s="11" t="s">
        <v>7257</v>
      </c>
      <c r="K6653" s="11" t="s">
        <v>41</v>
      </c>
      <c r="L6653" s="11" t="s">
        <v>39</v>
      </c>
      <c r="M6653" s="11" t="s">
        <v>512</v>
      </c>
      <c r="N6653" s="12">
        <v>4457</v>
      </c>
      <c r="O6653" s="11" t="s">
        <v>514</v>
      </c>
    </row>
    <row r="6654" spans="10:15" customFormat="1" ht="13.8">
      <c r="J6654" s="11" t="s">
        <v>7258</v>
      </c>
      <c r="K6654" s="11" t="s">
        <v>41</v>
      </c>
      <c r="L6654" s="11" t="s">
        <v>39</v>
      </c>
      <c r="M6654" s="11" t="s">
        <v>512</v>
      </c>
      <c r="N6654" s="12">
        <v>4306</v>
      </c>
      <c r="O6654" s="11" t="s">
        <v>514</v>
      </c>
    </row>
    <row r="6655" spans="10:15" customFormat="1" ht="13.8">
      <c r="J6655" s="11" t="s">
        <v>7259</v>
      </c>
      <c r="K6655" s="11" t="s">
        <v>41</v>
      </c>
      <c r="L6655" s="11" t="s">
        <v>39</v>
      </c>
      <c r="M6655" s="11" t="s">
        <v>512</v>
      </c>
      <c r="N6655" s="12">
        <v>4298</v>
      </c>
      <c r="O6655" s="11" t="s">
        <v>514</v>
      </c>
    </row>
    <row r="6656" spans="10:15" customFormat="1" ht="13.8">
      <c r="J6656" s="11" t="s">
        <v>7260</v>
      </c>
      <c r="K6656" s="11" t="s">
        <v>41</v>
      </c>
      <c r="L6656" s="11" t="s">
        <v>39</v>
      </c>
      <c r="M6656" s="11" t="s">
        <v>512</v>
      </c>
      <c r="N6656" s="12">
        <v>3897</v>
      </c>
      <c r="O6656" s="11" t="s">
        <v>514</v>
      </c>
    </row>
    <row r="6657" spans="10:15" customFormat="1" ht="13.8">
      <c r="J6657" s="11" t="s">
        <v>7261</v>
      </c>
      <c r="K6657" s="11" t="s">
        <v>41</v>
      </c>
      <c r="L6657" s="11" t="s">
        <v>39</v>
      </c>
      <c r="M6657" s="11" t="s">
        <v>512</v>
      </c>
      <c r="N6657" s="12">
        <v>3801</v>
      </c>
      <c r="O6657" s="11" t="s">
        <v>514</v>
      </c>
    </row>
    <row r="6658" spans="10:15" customFormat="1" ht="13.8">
      <c r="J6658" s="11" t="s">
        <v>7262</v>
      </c>
      <c r="K6658" s="11" t="s">
        <v>41</v>
      </c>
      <c r="L6658" s="11" t="s">
        <v>39</v>
      </c>
      <c r="M6658" s="11" t="s">
        <v>512</v>
      </c>
      <c r="N6658" s="12">
        <v>3421</v>
      </c>
      <c r="O6658" s="11" t="s">
        <v>514</v>
      </c>
    </row>
    <row r="6659" spans="10:15" customFormat="1" ht="13.8">
      <c r="J6659" s="11" t="s">
        <v>7263</v>
      </c>
      <c r="K6659" s="11" t="s">
        <v>41</v>
      </c>
      <c r="L6659" s="11" t="s">
        <v>39</v>
      </c>
      <c r="M6659" s="11" t="s">
        <v>512</v>
      </c>
      <c r="N6659" s="12">
        <v>3400</v>
      </c>
      <c r="O6659" s="11" t="s">
        <v>514</v>
      </c>
    </row>
    <row r="6660" spans="10:15" customFormat="1" ht="13.8">
      <c r="J6660" s="11" t="s">
        <v>7264</v>
      </c>
      <c r="K6660" s="11" t="s">
        <v>41</v>
      </c>
      <c r="L6660" s="11" t="s">
        <v>39</v>
      </c>
      <c r="M6660" s="11" t="s">
        <v>512</v>
      </c>
      <c r="N6660" s="12">
        <v>3314</v>
      </c>
      <c r="O6660" s="11" t="s">
        <v>514</v>
      </c>
    </row>
    <row r="6661" spans="10:15" customFormat="1" ht="13.8">
      <c r="J6661" s="11" t="s">
        <v>7265</v>
      </c>
      <c r="K6661" s="11" t="s">
        <v>41</v>
      </c>
      <c r="L6661" s="11" t="s">
        <v>39</v>
      </c>
      <c r="M6661" s="11" t="s">
        <v>512</v>
      </c>
      <c r="N6661" s="12">
        <v>3252</v>
      </c>
      <c r="O6661" s="11" t="s">
        <v>514</v>
      </c>
    </row>
    <row r="6662" spans="10:15" customFormat="1" ht="13.8">
      <c r="J6662" s="11" t="s">
        <v>7266</v>
      </c>
      <c r="K6662" s="11" t="s">
        <v>41</v>
      </c>
      <c r="L6662" s="11" t="s">
        <v>39</v>
      </c>
      <c r="M6662" s="11" t="s">
        <v>512</v>
      </c>
      <c r="N6662" s="12">
        <v>3249</v>
      </c>
      <c r="O6662" s="11" t="s">
        <v>514</v>
      </c>
    </row>
    <row r="6663" spans="10:15" customFormat="1" ht="13.8">
      <c r="J6663" s="11" t="s">
        <v>7267</v>
      </c>
      <c r="K6663" s="11" t="s">
        <v>41</v>
      </c>
      <c r="L6663" s="11" t="s">
        <v>39</v>
      </c>
      <c r="M6663" s="11" t="s">
        <v>512</v>
      </c>
      <c r="N6663" s="12">
        <v>3183</v>
      </c>
      <c r="O6663" s="11" t="s">
        <v>514</v>
      </c>
    </row>
    <row r="6664" spans="10:15" customFormat="1" ht="13.8">
      <c r="J6664" s="11" t="s">
        <v>7268</v>
      </c>
      <c r="K6664" s="11" t="s">
        <v>41</v>
      </c>
      <c r="L6664" s="11" t="s">
        <v>39</v>
      </c>
      <c r="M6664" s="11" t="s">
        <v>512</v>
      </c>
      <c r="N6664" s="12">
        <v>3137</v>
      </c>
      <c r="O6664" s="11" t="s">
        <v>514</v>
      </c>
    </row>
    <row r="6665" spans="10:15" customFormat="1" ht="13.8">
      <c r="J6665" s="11" t="s">
        <v>7269</v>
      </c>
      <c r="K6665" s="11" t="s">
        <v>41</v>
      </c>
      <c r="L6665" s="11" t="s">
        <v>39</v>
      </c>
      <c r="M6665" s="11" t="s">
        <v>512</v>
      </c>
      <c r="N6665" s="12">
        <v>2955</v>
      </c>
      <c r="O6665" s="11" t="s">
        <v>514</v>
      </c>
    </row>
    <row r="6666" spans="10:15" customFormat="1" ht="13.8">
      <c r="J6666" s="11" t="s">
        <v>7270</v>
      </c>
      <c r="K6666" s="11" t="s">
        <v>41</v>
      </c>
      <c r="L6666" s="11" t="s">
        <v>39</v>
      </c>
      <c r="M6666" s="11" t="s">
        <v>512</v>
      </c>
      <c r="N6666" s="12">
        <v>2705</v>
      </c>
      <c r="O6666" s="11" t="s">
        <v>514</v>
      </c>
    </row>
    <row r="6667" spans="10:15" customFormat="1" ht="13.8">
      <c r="J6667" s="11" t="s">
        <v>7271</v>
      </c>
      <c r="K6667" s="11" t="s">
        <v>41</v>
      </c>
      <c r="L6667" s="11" t="s">
        <v>39</v>
      </c>
      <c r="M6667" s="11" t="s">
        <v>512</v>
      </c>
      <c r="N6667" s="12">
        <v>2685</v>
      </c>
      <c r="O6667" s="11" t="s">
        <v>514</v>
      </c>
    </row>
    <row r="6668" spans="10:15" customFormat="1" ht="13.8">
      <c r="J6668" s="11" t="s">
        <v>7272</v>
      </c>
      <c r="K6668" s="11" t="s">
        <v>41</v>
      </c>
      <c r="L6668" s="11" t="s">
        <v>39</v>
      </c>
      <c r="M6668" s="11" t="s">
        <v>512</v>
      </c>
      <c r="N6668" s="12">
        <v>2559</v>
      </c>
      <c r="O6668" s="11" t="s">
        <v>514</v>
      </c>
    </row>
    <row r="6669" spans="10:15" customFormat="1" ht="13.8">
      <c r="J6669" s="11" t="s">
        <v>7273</v>
      </c>
      <c r="K6669" s="11" t="s">
        <v>41</v>
      </c>
      <c r="L6669" s="11" t="s">
        <v>39</v>
      </c>
      <c r="M6669" s="11" t="s">
        <v>512</v>
      </c>
      <c r="N6669" s="12">
        <v>2443</v>
      </c>
      <c r="O6669" s="11" t="s">
        <v>514</v>
      </c>
    </row>
    <row r="6670" spans="10:15" customFormat="1" ht="13.8">
      <c r="J6670" s="11" t="s">
        <v>7274</v>
      </c>
      <c r="K6670" s="11" t="s">
        <v>41</v>
      </c>
      <c r="L6670" s="11" t="s">
        <v>39</v>
      </c>
      <c r="M6670" s="11" t="s">
        <v>512</v>
      </c>
      <c r="N6670" s="12">
        <v>2334</v>
      </c>
      <c r="O6670" s="11" t="s">
        <v>514</v>
      </c>
    </row>
    <row r="6671" spans="10:15" customFormat="1" ht="13.8">
      <c r="J6671" s="11" t="s">
        <v>7275</v>
      </c>
      <c r="K6671" s="11" t="s">
        <v>41</v>
      </c>
      <c r="L6671" s="11" t="s">
        <v>39</v>
      </c>
      <c r="M6671" s="11" t="s">
        <v>512</v>
      </c>
      <c r="N6671" s="12">
        <v>2253</v>
      </c>
      <c r="O6671" s="11" t="s">
        <v>514</v>
      </c>
    </row>
    <row r="6672" spans="10:15" customFormat="1" ht="13.8">
      <c r="J6672" s="11" t="s">
        <v>7276</v>
      </c>
      <c r="K6672" s="11" t="s">
        <v>41</v>
      </c>
      <c r="L6672" s="11" t="s">
        <v>39</v>
      </c>
      <c r="M6672" s="11" t="s">
        <v>512</v>
      </c>
      <c r="N6672" s="12">
        <v>2232</v>
      </c>
      <c r="O6672" s="11" t="s">
        <v>514</v>
      </c>
    </row>
    <row r="6673" spans="10:15" customFormat="1" ht="13.8">
      <c r="J6673" s="11" t="s">
        <v>7277</v>
      </c>
      <c r="K6673" s="11" t="s">
        <v>41</v>
      </c>
      <c r="L6673" s="11" t="s">
        <v>39</v>
      </c>
      <c r="M6673" s="11" t="s">
        <v>512</v>
      </c>
      <c r="N6673" s="12">
        <v>2217</v>
      </c>
      <c r="O6673" s="11" t="s">
        <v>514</v>
      </c>
    </row>
    <row r="6674" spans="10:15" customFormat="1" ht="13.8">
      <c r="J6674" s="11" t="s">
        <v>7278</v>
      </c>
      <c r="K6674" s="11" t="s">
        <v>41</v>
      </c>
      <c r="L6674" s="11" t="s">
        <v>39</v>
      </c>
      <c r="M6674" s="11" t="s">
        <v>512</v>
      </c>
      <c r="N6674" s="12">
        <v>2215</v>
      </c>
      <c r="O6674" s="11" t="s">
        <v>514</v>
      </c>
    </row>
    <row r="6675" spans="10:15" customFormat="1" ht="13.8">
      <c r="J6675" s="11" t="s">
        <v>7279</v>
      </c>
      <c r="K6675" s="11" t="s">
        <v>41</v>
      </c>
      <c r="L6675" s="11" t="s">
        <v>39</v>
      </c>
      <c r="M6675" s="11" t="s">
        <v>512</v>
      </c>
      <c r="N6675" s="12">
        <v>2160</v>
      </c>
      <c r="O6675" s="11" t="s">
        <v>514</v>
      </c>
    </row>
    <row r="6676" spans="10:15" customFormat="1" ht="13.8">
      <c r="J6676" s="11" t="s">
        <v>7280</v>
      </c>
      <c r="K6676" s="11" t="s">
        <v>41</v>
      </c>
      <c r="L6676" s="11" t="s">
        <v>39</v>
      </c>
      <c r="M6676" s="11" t="s">
        <v>512</v>
      </c>
      <c r="N6676" s="12">
        <v>2142</v>
      </c>
      <c r="O6676" s="11" t="s">
        <v>514</v>
      </c>
    </row>
    <row r="6677" spans="10:15" customFormat="1" ht="13.8">
      <c r="J6677" s="11" t="s">
        <v>7281</v>
      </c>
      <c r="K6677" s="11" t="s">
        <v>41</v>
      </c>
      <c r="L6677" s="11" t="s">
        <v>39</v>
      </c>
      <c r="M6677" s="11" t="s">
        <v>512</v>
      </c>
      <c r="N6677" s="12">
        <v>2087</v>
      </c>
      <c r="O6677" s="11" t="s">
        <v>514</v>
      </c>
    </row>
    <row r="6678" spans="10:15" customFormat="1" ht="13.8">
      <c r="J6678" s="11" t="s">
        <v>7282</v>
      </c>
      <c r="K6678" s="11" t="s">
        <v>41</v>
      </c>
      <c r="L6678" s="11" t="s">
        <v>39</v>
      </c>
      <c r="M6678" s="11" t="s">
        <v>512</v>
      </c>
      <c r="N6678" s="12">
        <v>2072</v>
      </c>
      <c r="O6678" s="11" t="s">
        <v>514</v>
      </c>
    </row>
    <row r="6679" spans="10:15" customFormat="1" ht="13.8">
      <c r="J6679" s="11" t="s">
        <v>7283</v>
      </c>
      <c r="K6679" s="11" t="s">
        <v>41</v>
      </c>
      <c r="L6679" s="11" t="s">
        <v>39</v>
      </c>
      <c r="M6679" s="11" t="s">
        <v>512</v>
      </c>
      <c r="N6679" s="12">
        <v>1960</v>
      </c>
      <c r="O6679" s="11" t="s">
        <v>606</v>
      </c>
    </row>
    <row r="6680" spans="10:15" customFormat="1" ht="13.8">
      <c r="J6680" s="11" t="s">
        <v>7284</v>
      </c>
      <c r="K6680" s="11" t="s">
        <v>41</v>
      </c>
      <c r="L6680" s="11" t="s">
        <v>39</v>
      </c>
      <c r="M6680" s="11" t="s">
        <v>512</v>
      </c>
      <c r="N6680" s="12">
        <v>1885</v>
      </c>
      <c r="O6680" s="11" t="s">
        <v>606</v>
      </c>
    </row>
    <row r="6681" spans="10:15" customFormat="1" ht="13.8">
      <c r="J6681" s="11" t="s">
        <v>7285</v>
      </c>
      <c r="K6681" s="11" t="s">
        <v>41</v>
      </c>
      <c r="L6681" s="11" t="s">
        <v>39</v>
      </c>
      <c r="M6681" s="11" t="s">
        <v>512</v>
      </c>
      <c r="N6681" s="12">
        <v>1849</v>
      </c>
      <c r="O6681" s="11" t="s">
        <v>606</v>
      </c>
    </row>
    <row r="6682" spans="10:15" customFormat="1" ht="13.8">
      <c r="J6682" s="11" t="s">
        <v>7286</v>
      </c>
      <c r="K6682" s="11" t="s">
        <v>41</v>
      </c>
      <c r="L6682" s="11" t="s">
        <v>39</v>
      </c>
      <c r="M6682" s="11" t="s">
        <v>512</v>
      </c>
      <c r="N6682" s="12">
        <v>1830</v>
      </c>
      <c r="O6682" s="11" t="s">
        <v>606</v>
      </c>
    </row>
    <row r="6683" spans="10:15" customFormat="1" ht="13.8">
      <c r="J6683" s="11" t="s">
        <v>7287</v>
      </c>
      <c r="K6683" s="11" t="s">
        <v>41</v>
      </c>
      <c r="L6683" s="11" t="s">
        <v>39</v>
      </c>
      <c r="M6683" s="11" t="s">
        <v>512</v>
      </c>
      <c r="N6683" s="12">
        <v>1778</v>
      </c>
      <c r="O6683" s="11" t="s">
        <v>606</v>
      </c>
    </row>
    <row r="6684" spans="10:15" customFormat="1" ht="13.8">
      <c r="J6684" s="11" t="s">
        <v>7288</v>
      </c>
      <c r="K6684" s="11" t="s">
        <v>41</v>
      </c>
      <c r="L6684" s="11" t="s">
        <v>39</v>
      </c>
      <c r="M6684" s="11" t="s">
        <v>512</v>
      </c>
      <c r="N6684" s="12">
        <v>1733</v>
      </c>
      <c r="O6684" s="11" t="s">
        <v>606</v>
      </c>
    </row>
    <row r="6685" spans="10:15" customFormat="1" ht="13.8">
      <c r="J6685" s="11" t="s">
        <v>7289</v>
      </c>
      <c r="K6685" s="11" t="s">
        <v>41</v>
      </c>
      <c r="L6685" s="11" t="s">
        <v>39</v>
      </c>
      <c r="M6685" s="11" t="s">
        <v>512</v>
      </c>
      <c r="N6685" s="12">
        <v>1643</v>
      </c>
      <c r="O6685" s="11" t="s">
        <v>606</v>
      </c>
    </row>
    <row r="6686" spans="10:15" customFormat="1" ht="13.8">
      <c r="J6686" s="11" t="s">
        <v>7290</v>
      </c>
      <c r="K6686" s="11" t="s">
        <v>41</v>
      </c>
      <c r="L6686" s="11" t="s">
        <v>39</v>
      </c>
      <c r="M6686" s="11" t="s">
        <v>512</v>
      </c>
      <c r="N6686" s="12">
        <v>1639</v>
      </c>
      <c r="O6686" s="11" t="s">
        <v>606</v>
      </c>
    </row>
    <row r="6687" spans="10:15" customFormat="1" ht="13.8">
      <c r="J6687" s="11" t="s">
        <v>7291</v>
      </c>
      <c r="K6687" s="11" t="s">
        <v>41</v>
      </c>
      <c r="L6687" s="11" t="s">
        <v>39</v>
      </c>
      <c r="M6687" s="11" t="s">
        <v>512</v>
      </c>
      <c r="N6687" s="12">
        <v>1622</v>
      </c>
      <c r="O6687" s="11" t="s">
        <v>606</v>
      </c>
    </row>
    <row r="6688" spans="10:15" customFormat="1" ht="13.8">
      <c r="J6688" s="11" t="s">
        <v>7292</v>
      </c>
      <c r="K6688" s="11" t="s">
        <v>41</v>
      </c>
      <c r="L6688" s="11" t="s">
        <v>39</v>
      </c>
      <c r="M6688" s="11" t="s">
        <v>512</v>
      </c>
      <c r="N6688" s="12">
        <v>1614</v>
      </c>
      <c r="O6688" s="11" t="s">
        <v>606</v>
      </c>
    </row>
    <row r="6689" spans="10:15" customFormat="1" ht="13.8">
      <c r="J6689" s="11" t="s">
        <v>7293</v>
      </c>
      <c r="K6689" s="11" t="s">
        <v>41</v>
      </c>
      <c r="L6689" s="11" t="s">
        <v>39</v>
      </c>
      <c r="M6689" s="11" t="s">
        <v>512</v>
      </c>
      <c r="N6689" s="12">
        <v>1583</v>
      </c>
      <c r="O6689" s="11" t="s">
        <v>606</v>
      </c>
    </row>
    <row r="6690" spans="10:15" customFormat="1" ht="13.8">
      <c r="J6690" s="11" t="s">
        <v>7294</v>
      </c>
      <c r="K6690" s="11" t="s">
        <v>41</v>
      </c>
      <c r="L6690" s="11" t="s">
        <v>39</v>
      </c>
      <c r="M6690" s="11" t="s">
        <v>512</v>
      </c>
      <c r="N6690" s="12">
        <v>1437</v>
      </c>
      <c r="O6690" s="11" t="s">
        <v>606</v>
      </c>
    </row>
    <row r="6691" spans="10:15" customFormat="1" ht="13.8">
      <c r="J6691" s="11" t="s">
        <v>7295</v>
      </c>
      <c r="K6691" s="11" t="s">
        <v>41</v>
      </c>
      <c r="L6691" s="11" t="s">
        <v>39</v>
      </c>
      <c r="M6691" s="11" t="s">
        <v>512</v>
      </c>
      <c r="N6691" s="12">
        <v>1400</v>
      </c>
      <c r="O6691" s="11" t="s">
        <v>606</v>
      </c>
    </row>
    <row r="6692" spans="10:15" customFormat="1" ht="13.8">
      <c r="J6692" s="11" t="s">
        <v>7296</v>
      </c>
      <c r="K6692" s="11" t="s">
        <v>41</v>
      </c>
      <c r="L6692" s="11" t="s">
        <v>39</v>
      </c>
      <c r="M6692" s="11" t="s">
        <v>512</v>
      </c>
      <c r="N6692" s="12">
        <v>1311</v>
      </c>
      <c r="O6692" s="11" t="s">
        <v>606</v>
      </c>
    </row>
    <row r="6693" spans="10:15" customFormat="1" ht="13.8">
      <c r="J6693" s="11" t="s">
        <v>7297</v>
      </c>
      <c r="K6693" s="11" t="s">
        <v>41</v>
      </c>
      <c r="L6693" s="11" t="s">
        <v>39</v>
      </c>
      <c r="M6693" s="11" t="s">
        <v>512</v>
      </c>
      <c r="N6693" s="12">
        <v>1275</v>
      </c>
      <c r="O6693" s="11" t="s">
        <v>606</v>
      </c>
    </row>
    <row r="6694" spans="10:15" customFormat="1" ht="13.8">
      <c r="J6694" s="11" t="s">
        <v>7298</v>
      </c>
      <c r="K6694" s="11" t="s">
        <v>41</v>
      </c>
      <c r="L6694" s="11" t="s">
        <v>39</v>
      </c>
      <c r="M6694" s="11" t="s">
        <v>512</v>
      </c>
      <c r="N6694" s="12">
        <v>1272</v>
      </c>
      <c r="O6694" s="11" t="s">
        <v>606</v>
      </c>
    </row>
    <row r="6695" spans="10:15" customFormat="1" ht="13.8">
      <c r="J6695" s="11" t="s">
        <v>7299</v>
      </c>
      <c r="K6695" s="11" t="s">
        <v>41</v>
      </c>
      <c r="L6695" s="11" t="s">
        <v>39</v>
      </c>
      <c r="M6695" s="11" t="s">
        <v>512</v>
      </c>
      <c r="N6695" s="12">
        <v>1269</v>
      </c>
      <c r="O6695" s="11" t="s">
        <v>606</v>
      </c>
    </row>
    <row r="6696" spans="10:15" customFormat="1" ht="13.8">
      <c r="J6696" s="11" t="s">
        <v>7300</v>
      </c>
      <c r="K6696" s="11" t="s">
        <v>41</v>
      </c>
      <c r="L6696" s="11" t="s">
        <v>39</v>
      </c>
      <c r="M6696" s="11" t="s">
        <v>512</v>
      </c>
      <c r="N6696" s="12">
        <v>1167</v>
      </c>
      <c r="O6696" s="11" t="s">
        <v>606</v>
      </c>
    </row>
    <row r="6697" spans="10:15" customFormat="1" ht="13.8">
      <c r="J6697" s="11" t="s">
        <v>7301</v>
      </c>
      <c r="K6697" s="11" t="s">
        <v>41</v>
      </c>
      <c r="L6697" s="11" t="s">
        <v>39</v>
      </c>
      <c r="M6697" s="11" t="s">
        <v>512</v>
      </c>
      <c r="N6697" s="12">
        <v>1167</v>
      </c>
      <c r="O6697" s="11" t="s">
        <v>606</v>
      </c>
    </row>
    <row r="6698" spans="10:15" customFormat="1" ht="13.8">
      <c r="J6698" s="11" t="s">
        <v>7302</v>
      </c>
      <c r="K6698" s="11" t="s">
        <v>41</v>
      </c>
      <c r="L6698" s="11" t="s">
        <v>39</v>
      </c>
      <c r="M6698" s="11" t="s">
        <v>512</v>
      </c>
      <c r="N6698" s="12">
        <v>1131</v>
      </c>
      <c r="O6698" s="11" t="s">
        <v>606</v>
      </c>
    </row>
    <row r="6699" spans="10:15" customFormat="1" ht="13.8">
      <c r="J6699" s="11" t="s">
        <v>7303</v>
      </c>
      <c r="K6699" s="11" t="s">
        <v>41</v>
      </c>
      <c r="L6699" s="11" t="s">
        <v>39</v>
      </c>
      <c r="M6699" s="11" t="s">
        <v>512</v>
      </c>
      <c r="N6699" s="12">
        <v>1010</v>
      </c>
      <c r="O6699" s="11" t="s">
        <v>606</v>
      </c>
    </row>
    <row r="6700" spans="10:15" customFormat="1" ht="13.8">
      <c r="J6700" s="11" t="s">
        <v>7304</v>
      </c>
      <c r="K6700" s="11" t="s">
        <v>41</v>
      </c>
      <c r="L6700" s="11" t="s">
        <v>39</v>
      </c>
      <c r="M6700" s="11" t="s">
        <v>512</v>
      </c>
      <c r="N6700" s="12">
        <v>1008</v>
      </c>
      <c r="O6700" s="11" t="s">
        <v>606</v>
      </c>
    </row>
    <row r="6701" spans="10:15" customFormat="1" ht="13.8">
      <c r="J6701" s="11" t="s">
        <v>7305</v>
      </c>
      <c r="K6701" s="11" t="s">
        <v>41</v>
      </c>
      <c r="L6701" s="11" t="s">
        <v>39</v>
      </c>
      <c r="M6701" s="11" t="s">
        <v>512</v>
      </c>
      <c r="N6701" s="12">
        <v>937</v>
      </c>
      <c r="O6701" s="11" t="s">
        <v>662</v>
      </c>
    </row>
    <row r="6702" spans="10:15" customFormat="1" ht="13.8">
      <c r="J6702" s="11" t="s">
        <v>7306</v>
      </c>
      <c r="K6702" s="11" t="s">
        <v>41</v>
      </c>
      <c r="L6702" s="11" t="s">
        <v>39</v>
      </c>
      <c r="M6702" s="11" t="s">
        <v>512</v>
      </c>
      <c r="N6702" s="12">
        <v>871</v>
      </c>
      <c r="O6702" s="11" t="s">
        <v>662</v>
      </c>
    </row>
    <row r="6703" spans="10:15" customFormat="1" ht="13.8">
      <c r="J6703" s="11" t="s">
        <v>7307</v>
      </c>
      <c r="K6703" s="11" t="s">
        <v>41</v>
      </c>
      <c r="L6703" s="11" t="s">
        <v>39</v>
      </c>
      <c r="M6703" s="11" t="s">
        <v>512</v>
      </c>
      <c r="N6703" s="12">
        <v>837</v>
      </c>
      <c r="O6703" s="11" t="s">
        <v>662</v>
      </c>
    </row>
    <row r="6704" spans="10:15" customFormat="1" ht="13.8">
      <c r="J6704" s="11" t="s">
        <v>7308</v>
      </c>
      <c r="K6704" s="11" t="s">
        <v>41</v>
      </c>
      <c r="L6704" s="11" t="s">
        <v>39</v>
      </c>
      <c r="M6704" s="11" t="s">
        <v>512</v>
      </c>
      <c r="N6704" s="12">
        <v>827</v>
      </c>
      <c r="O6704" s="11" t="s">
        <v>662</v>
      </c>
    </row>
    <row r="6705" spans="10:15" customFormat="1" ht="13.8">
      <c r="J6705" s="11" t="s">
        <v>7309</v>
      </c>
      <c r="K6705" s="11" t="s">
        <v>41</v>
      </c>
      <c r="L6705" s="11" t="s">
        <v>39</v>
      </c>
      <c r="M6705" s="11" t="s">
        <v>512</v>
      </c>
      <c r="N6705" s="12">
        <v>799</v>
      </c>
      <c r="O6705" s="11" t="s">
        <v>662</v>
      </c>
    </row>
    <row r="6706" spans="10:15" customFormat="1" ht="13.8">
      <c r="J6706" s="11" t="s">
        <v>7310</v>
      </c>
      <c r="K6706" s="11" t="s">
        <v>41</v>
      </c>
      <c r="L6706" s="11" t="s">
        <v>39</v>
      </c>
      <c r="M6706" s="11" t="s">
        <v>512</v>
      </c>
      <c r="N6706" s="12">
        <v>795</v>
      </c>
      <c r="O6706" s="11" t="s">
        <v>662</v>
      </c>
    </row>
    <row r="6707" spans="10:15" customFormat="1" ht="13.8">
      <c r="J6707" s="11" t="s">
        <v>7311</v>
      </c>
      <c r="K6707" s="11" t="s">
        <v>41</v>
      </c>
      <c r="L6707" s="11" t="s">
        <v>39</v>
      </c>
      <c r="M6707" s="11" t="s">
        <v>512</v>
      </c>
      <c r="N6707" s="12">
        <v>700</v>
      </c>
      <c r="O6707" s="11" t="s">
        <v>662</v>
      </c>
    </row>
    <row r="6708" spans="10:15" customFormat="1" ht="13.8">
      <c r="J6708" s="11" t="s">
        <v>7312</v>
      </c>
      <c r="K6708" s="11" t="s">
        <v>41</v>
      </c>
      <c r="L6708" s="11" t="s">
        <v>39</v>
      </c>
      <c r="M6708" s="11" t="s">
        <v>512</v>
      </c>
      <c r="N6708" s="12">
        <v>623</v>
      </c>
      <c r="O6708" s="11" t="s">
        <v>662</v>
      </c>
    </row>
    <row r="6709" spans="10:15" customFormat="1" ht="13.8">
      <c r="J6709" s="11" t="s">
        <v>7313</v>
      </c>
      <c r="K6709" s="11" t="s">
        <v>41</v>
      </c>
      <c r="L6709" s="11" t="s">
        <v>39</v>
      </c>
      <c r="M6709" s="11" t="s">
        <v>512</v>
      </c>
      <c r="N6709" s="12">
        <v>614</v>
      </c>
      <c r="O6709" s="11" t="s">
        <v>662</v>
      </c>
    </row>
    <row r="6710" spans="10:15" customFormat="1" ht="13.8">
      <c r="J6710" s="11" t="s">
        <v>7314</v>
      </c>
      <c r="K6710" s="11" t="s">
        <v>41</v>
      </c>
      <c r="L6710" s="11" t="s">
        <v>39</v>
      </c>
      <c r="M6710" s="11" t="s">
        <v>512</v>
      </c>
      <c r="N6710" s="12">
        <v>598</v>
      </c>
      <c r="O6710" s="11" t="s">
        <v>662</v>
      </c>
    </row>
    <row r="6711" spans="10:15" customFormat="1" ht="13.8">
      <c r="J6711" s="11" t="s">
        <v>7315</v>
      </c>
      <c r="K6711" s="11" t="s">
        <v>41</v>
      </c>
      <c r="L6711" s="11" t="s">
        <v>39</v>
      </c>
      <c r="M6711" s="11" t="s">
        <v>512</v>
      </c>
      <c r="N6711" s="12">
        <v>587</v>
      </c>
      <c r="O6711" s="11" t="s">
        <v>662</v>
      </c>
    </row>
    <row r="6712" spans="10:15" customFormat="1" ht="13.8">
      <c r="J6712" s="11" t="s">
        <v>7316</v>
      </c>
      <c r="K6712" s="11" t="s">
        <v>41</v>
      </c>
      <c r="L6712" s="11" t="s">
        <v>39</v>
      </c>
      <c r="M6712" s="11" t="s">
        <v>512</v>
      </c>
      <c r="N6712" s="12">
        <v>529</v>
      </c>
      <c r="O6712" s="11" t="s">
        <v>662</v>
      </c>
    </row>
    <row r="6713" spans="10:15" customFormat="1" ht="13.8">
      <c r="J6713" s="11" t="s">
        <v>7317</v>
      </c>
      <c r="K6713" s="11" t="s">
        <v>41</v>
      </c>
      <c r="L6713" s="11" t="s">
        <v>39</v>
      </c>
      <c r="M6713" s="11" t="s">
        <v>512</v>
      </c>
      <c r="N6713" s="12">
        <v>524</v>
      </c>
      <c r="O6713" s="11" t="s">
        <v>662</v>
      </c>
    </row>
    <row r="6714" spans="10:15" customFormat="1" ht="13.8">
      <c r="J6714" s="11" t="s">
        <v>7318</v>
      </c>
      <c r="K6714" s="11" t="s">
        <v>41</v>
      </c>
      <c r="L6714" s="11" t="s">
        <v>39</v>
      </c>
      <c r="M6714" s="11" t="s">
        <v>512</v>
      </c>
      <c r="N6714" s="12">
        <v>511</v>
      </c>
      <c r="O6714" s="11" t="s">
        <v>662</v>
      </c>
    </row>
    <row r="6715" spans="10:15" customFormat="1" ht="13.8">
      <c r="J6715" s="11" t="s">
        <v>7319</v>
      </c>
      <c r="K6715" s="11" t="s">
        <v>41</v>
      </c>
      <c r="L6715" s="11" t="s">
        <v>39</v>
      </c>
      <c r="M6715" s="11" t="s">
        <v>512</v>
      </c>
      <c r="N6715" s="12">
        <v>425</v>
      </c>
      <c r="O6715" s="11" t="s">
        <v>662</v>
      </c>
    </row>
    <row r="6716" spans="10:15" customFormat="1" ht="13.8">
      <c r="J6716" s="11" t="s">
        <v>7320</v>
      </c>
      <c r="K6716" s="11" t="s">
        <v>41</v>
      </c>
      <c r="L6716" s="11" t="s">
        <v>39</v>
      </c>
      <c r="M6716" s="11" t="s">
        <v>512</v>
      </c>
      <c r="N6716" s="12">
        <v>415</v>
      </c>
      <c r="O6716" s="11" t="s">
        <v>662</v>
      </c>
    </row>
    <row r="6717" spans="10:15" customFormat="1" ht="13.8">
      <c r="J6717" s="11" t="s">
        <v>7321</v>
      </c>
      <c r="K6717" s="11" t="s">
        <v>41</v>
      </c>
      <c r="L6717" s="11" t="s">
        <v>39</v>
      </c>
      <c r="M6717" s="11" t="s">
        <v>319</v>
      </c>
      <c r="N6717" s="12">
        <v>69484</v>
      </c>
      <c r="O6717" s="11" t="s">
        <v>709</v>
      </c>
    </row>
    <row r="6718" spans="10:15" customFormat="1" ht="13.8">
      <c r="J6718" s="11" t="s">
        <v>7322</v>
      </c>
      <c r="K6718" s="11" t="s">
        <v>41</v>
      </c>
      <c r="L6718" s="11" t="s">
        <v>39</v>
      </c>
      <c r="M6718" s="11" t="s">
        <v>319</v>
      </c>
      <c r="N6718" s="12">
        <v>38501</v>
      </c>
      <c r="O6718" s="11" t="s">
        <v>448</v>
      </c>
    </row>
    <row r="6719" spans="10:15" customFormat="1" ht="13.8">
      <c r="J6719" s="11" t="s">
        <v>7323</v>
      </c>
      <c r="K6719" s="11" t="s">
        <v>41</v>
      </c>
      <c r="L6719" s="11" t="s">
        <v>39</v>
      </c>
      <c r="M6719" s="11" t="s">
        <v>319</v>
      </c>
      <c r="N6719" s="12">
        <v>36347</v>
      </c>
      <c r="O6719" s="11" t="s">
        <v>448</v>
      </c>
    </row>
    <row r="6720" spans="10:15" customFormat="1" ht="13.8">
      <c r="J6720" s="11" t="s">
        <v>7324</v>
      </c>
      <c r="K6720" s="11" t="s">
        <v>41</v>
      </c>
      <c r="L6720" s="11" t="s">
        <v>39</v>
      </c>
      <c r="M6720" s="11" t="s">
        <v>319</v>
      </c>
      <c r="N6720" s="12">
        <v>33555</v>
      </c>
      <c r="O6720" s="11" t="s">
        <v>448</v>
      </c>
    </row>
    <row r="6721" spans="10:15" customFormat="1" ht="13.8">
      <c r="J6721" s="11" t="s">
        <v>7325</v>
      </c>
      <c r="K6721" s="11" t="s">
        <v>41</v>
      </c>
      <c r="L6721" s="11" t="s">
        <v>39</v>
      </c>
      <c r="M6721" s="11" t="s">
        <v>319</v>
      </c>
      <c r="N6721" s="12">
        <v>22515</v>
      </c>
      <c r="O6721" s="11" t="s">
        <v>448</v>
      </c>
    </row>
    <row r="6722" spans="10:15" customFormat="1" ht="13.8">
      <c r="J6722" s="11" t="s">
        <v>7326</v>
      </c>
      <c r="K6722" s="11" t="s">
        <v>41</v>
      </c>
      <c r="L6722" s="11" t="s">
        <v>39</v>
      </c>
      <c r="M6722" s="11" t="s">
        <v>319</v>
      </c>
      <c r="N6722" s="12">
        <v>21458</v>
      </c>
      <c r="O6722" s="11" t="s">
        <v>448</v>
      </c>
    </row>
    <row r="6723" spans="10:15" customFormat="1" ht="13.8">
      <c r="J6723" s="11" t="s">
        <v>7327</v>
      </c>
      <c r="K6723" s="11" t="s">
        <v>41</v>
      </c>
      <c r="L6723" s="11" t="s">
        <v>39</v>
      </c>
      <c r="M6723" s="11" t="s">
        <v>319</v>
      </c>
      <c r="N6723" s="12">
        <v>18168</v>
      </c>
      <c r="O6723" s="11" t="s">
        <v>448</v>
      </c>
    </row>
    <row r="6724" spans="10:15" customFormat="1" ht="13.8">
      <c r="J6724" s="11" t="s">
        <v>7328</v>
      </c>
      <c r="K6724" s="11" t="s">
        <v>41</v>
      </c>
      <c r="L6724" s="11" t="s">
        <v>39</v>
      </c>
      <c r="M6724" s="11" t="s">
        <v>319</v>
      </c>
      <c r="N6724" s="12">
        <v>17912</v>
      </c>
      <c r="O6724" s="11" t="s">
        <v>448</v>
      </c>
    </row>
    <row r="6725" spans="10:15" customFormat="1" ht="13.8">
      <c r="J6725" s="11" t="s">
        <v>7329</v>
      </c>
      <c r="K6725" s="11" t="s">
        <v>41</v>
      </c>
      <c r="L6725" s="11" t="s">
        <v>39</v>
      </c>
      <c r="M6725" s="11" t="s">
        <v>319</v>
      </c>
      <c r="N6725" s="12">
        <v>17281</v>
      </c>
      <c r="O6725" s="11" t="s">
        <v>448</v>
      </c>
    </row>
    <row r="6726" spans="10:15" customFormat="1" ht="13.8">
      <c r="J6726" s="11" t="s">
        <v>7330</v>
      </c>
      <c r="K6726" s="11" t="s">
        <v>41</v>
      </c>
      <c r="L6726" s="11" t="s">
        <v>39</v>
      </c>
      <c r="M6726" s="11" t="s">
        <v>319</v>
      </c>
      <c r="N6726" s="12">
        <v>16416</v>
      </c>
      <c r="O6726" s="11" t="s">
        <v>448</v>
      </c>
    </row>
    <row r="6727" spans="10:15" customFormat="1" ht="13.8">
      <c r="J6727" s="11" t="s">
        <v>7331</v>
      </c>
      <c r="K6727" s="11" t="s">
        <v>41</v>
      </c>
      <c r="L6727" s="11" t="s">
        <v>39</v>
      </c>
      <c r="M6727" s="11" t="s">
        <v>319</v>
      </c>
      <c r="N6727" s="12">
        <v>13754</v>
      </c>
      <c r="O6727" s="11" t="s">
        <v>448</v>
      </c>
    </row>
    <row r="6728" spans="10:15" customFormat="1" ht="13.8">
      <c r="J6728" s="11" t="s">
        <v>7332</v>
      </c>
      <c r="K6728" s="11" t="s">
        <v>41</v>
      </c>
      <c r="L6728" s="11" t="s">
        <v>39</v>
      </c>
      <c r="M6728" s="11" t="s">
        <v>319</v>
      </c>
      <c r="N6728" s="12">
        <v>10381</v>
      </c>
      <c r="O6728" s="11" t="s">
        <v>448</v>
      </c>
    </row>
    <row r="6729" spans="10:15" customFormat="1" ht="13.8">
      <c r="J6729" s="11" t="s">
        <v>7333</v>
      </c>
      <c r="K6729" s="11" t="s">
        <v>41</v>
      </c>
      <c r="L6729" s="11" t="s">
        <v>39</v>
      </c>
      <c r="M6729" s="11" t="s">
        <v>319</v>
      </c>
      <c r="N6729" s="12">
        <v>10335</v>
      </c>
      <c r="O6729" s="11" t="s">
        <v>448</v>
      </c>
    </row>
    <row r="6730" spans="10:15" customFormat="1" ht="13.8">
      <c r="J6730" s="11" t="s">
        <v>7334</v>
      </c>
      <c r="K6730" s="11" t="s">
        <v>41</v>
      </c>
      <c r="L6730" s="11" t="s">
        <v>39</v>
      </c>
      <c r="M6730" s="11" t="s">
        <v>319</v>
      </c>
      <c r="N6730" s="12">
        <v>10260</v>
      </c>
      <c r="O6730" s="11" t="s">
        <v>448</v>
      </c>
    </row>
    <row r="6731" spans="10:15" customFormat="1" ht="13.8">
      <c r="J6731" s="11" t="s">
        <v>7335</v>
      </c>
      <c r="K6731" s="11" t="s">
        <v>41</v>
      </c>
      <c r="L6731" s="11" t="s">
        <v>39</v>
      </c>
      <c r="M6731" s="11" t="s">
        <v>319</v>
      </c>
      <c r="N6731" s="12">
        <v>10152</v>
      </c>
      <c r="O6731" s="11" t="s">
        <v>448</v>
      </c>
    </row>
    <row r="6732" spans="10:15" customFormat="1" ht="13.8">
      <c r="J6732" s="11" t="s">
        <v>7336</v>
      </c>
      <c r="K6732" s="11" t="s">
        <v>41</v>
      </c>
      <c r="L6732" s="11" t="s">
        <v>39</v>
      </c>
      <c r="M6732" s="11" t="s">
        <v>319</v>
      </c>
      <c r="N6732" s="12">
        <v>9967</v>
      </c>
      <c r="O6732" s="11" t="s">
        <v>480</v>
      </c>
    </row>
    <row r="6733" spans="10:15" customFormat="1" ht="13.8">
      <c r="J6733" s="11" t="s">
        <v>7337</v>
      </c>
      <c r="K6733" s="11" t="s">
        <v>41</v>
      </c>
      <c r="L6733" s="11" t="s">
        <v>39</v>
      </c>
      <c r="M6733" s="11" t="s">
        <v>319</v>
      </c>
      <c r="N6733" s="12">
        <v>9568</v>
      </c>
      <c r="O6733" s="11" t="s">
        <v>480</v>
      </c>
    </row>
    <row r="6734" spans="10:15" customFormat="1" ht="13.8">
      <c r="J6734" s="11" t="s">
        <v>7338</v>
      </c>
      <c r="K6734" s="11" t="s">
        <v>41</v>
      </c>
      <c r="L6734" s="11" t="s">
        <v>39</v>
      </c>
      <c r="M6734" s="11" t="s">
        <v>319</v>
      </c>
      <c r="N6734" s="12">
        <v>9481</v>
      </c>
      <c r="O6734" s="11" t="s">
        <v>480</v>
      </c>
    </row>
    <row r="6735" spans="10:15" customFormat="1" ht="13.8">
      <c r="J6735" s="11" t="s">
        <v>7339</v>
      </c>
      <c r="K6735" s="11" t="s">
        <v>41</v>
      </c>
      <c r="L6735" s="11" t="s">
        <v>39</v>
      </c>
      <c r="M6735" s="11" t="s">
        <v>319</v>
      </c>
      <c r="N6735" s="12">
        <v>9238</v>
      </c>
      <c r="O6735" s="11" t="s">
        <v>480</v>
      </c>
    </row>
    <row r="6736" spans="10:15" customFormat="1" ht="13.8">
      <c r="J6736" s="11" t="s">
        <v>7340</v>
      </c>
      <c r="K6736" s="11" t="s">
        <v>41</v>
      </c>
      <c r="L6736" s="11" t="s">
        <v>39</v>
      </c>
      <c r="M6736" s="11" t="s">
        <v>319</v>
      </c>
      <c r="N6736" s="12">
        <v>9120</v>
      </c>
      <c r="O6736" s="11" t="s">
        <v>480</v>
      </c>
    </row>
    <row r="6737" spans="10:15" customFormat="1" ht="13.8">
      <c r="J6737" s="11" t="s">
        <v>7341</v>
      </c>
      <c r="K6737" s="11" t="s">
        <v>41</v>
      </c>
      <c r="L6737" s="11" t="s">
        <v>39</v>
      </c>
      <c r="M6737" s="11" t="s">
        <v>319</v>
      </c>
      <c r="N6737" s="12">
        <v>8734</v>
      </c>
      <c r="O6737" s="11" t="s">
        <v>480</v>
      </c>
    </row>
    <row r="6738" spans="10:15" customFormat="1" ht="13.8">
      <c r="J6738" s="11" t="s">
        <v>7342</v>
      </c>
      <c r="K6738" s="11" t="s">
        <v>41</v>
      </c>
      <c r="L6738" s="11" t="s">
        <v>39</v>
      </c>
      <c r="M6738" s="11" t="s">
        <v>319</v>
      </c>
      <c r="N6738" s="12">
        <v>8644</v>
      </c>
      <c r="O6738" s="11" t="s">
        <v>480</v>
      </c>
    </row>
    <row r="6739" spans="10:15" customFormat="1" ht="13.8">
      <c r="J6739" s="11" t="s">
        <v>7343</v>
      </c>
      <c r="K6739" s="11" t="s">
        <v>41</v>
      </c>
      <c r="L6739" s="11" t="s">
        <v>39</v>
      </c>
      <c r="M6739" s="11" t="s">
        <v>319</v>
      </c>
      <c r="N6739" s="12">
        <v>8072</v>
      </c>
      <c r="O6739" s="11" t="s">
        <v>480</v>
      </c>
    </row>
    <row r="6740" spans="10:15" customFormat="1" ht="13.8">
      <c r="J6740" s="11" t="s">
        <v>7344</v>
      </c>
      <c r="K6740" s="11" t="s">
        <v>41</v>
      </c>
      <c r="L6740" s="11" t="s">
        <v>39</v>
      </c>
      <c r="M6740" s="11" t="s">
        <v>319</v>
      </c>
      <c r="N6740" s="12">
        <v>7282</v>
      </c>
      <c r="O6740" s="11" t="s">
        <v>480</v>
      </c>
    </row>
    <row r="6741" spans="10:15" customFormat="1" ht="13.8">
      <c r="J6741" s="11" t="s">
        <v>7345</v>
      </c>
      <c r="K6741" s="11" t="s">
        <v>41</v>
      </c>
      <c r="L6741" s="11" t="s">
        <v>39</v>
      </c>
      <c r="M6741" s="11" t="s">
        <v>319</v>
      </c>
      <c r="N6741" s="12">
        <v>7228</v>
      </c>
      <c r="O6741" s="11" t="s">
        <v>480</v>
      </c>
    </row>
    <row r="6742" spans="10:15" customFormat="1" ht="13.8">
      <c r="J6742" s="11" t="s">
        <v>7346</v>
      </c>
      <c r="K6742" s="11" t="s">
        <v>41</v>
      </c>
      <c r="L6742" s="11" t="s">
        <v>39</v>
      </c>
      <c r="M6742" s="11" t="s">
        <v>319</v>
      </c>
      <c r="N6742" s="12">
        <v>7157</v>
      </c>
      <c r="O6742" s="11" t="s">
        <v>480</v>
      </c>
    </row>
    <row r="6743" spans="10:15" customFormat="1" ht="13.8">
      <c r="J6743" s="11" t="s">
        <v>7347</v>
      </c>
      <c r="K6743" s="11" t="s">
        <v>41</v>
      </c>
      <c r="L6743" s="11" t="s">
        <v>39</v>
      </c>
      <c r="M6743" s="11" t="s">
        <v>319</v>
      </c>
      <c r="N6743" s="12">
        <v>6496</v>
      </c>
      <c r="O6743" s="11" t="s">
        <v>480</v>
      </c>
    </row>
    <row r="6744" spans="10:15" customFormat="1" ht="13.8">
      <c r="J6744" s="11" t="s">
        <v>7348</v>
      </c>
      <c r="K6744" s="11" t="s">
        <v>41</v>
      </c>
      <c r="L6744" s="11" t="s">
        <v>39</v>
      </c>
      <c r="M6744" s="11" t="s">
        <v>319</v>
      </c>
      <c r="N6744" s="12">
        <v>5997</v>
      </c>
      <c r="O6744" s="11" t="s">
        <v>480</v>
      </c>
    </row>
    <row r="6745" spans="10:15" customFormat="1" ht="13.8">
      <c r="J6745" s="11" t="s">
        <v>7349</v>
      </c>
      <c r="K6745" s="11" t="s">
        <v>41</v>
      </c>
      <c r="L6745" s="11" t="s">
        <v>39</v>
      </c>
      <c r="M6745" s="11" t="s">
        <v>319</v>
      </c>
      <c r="N6745" s="12">
        <v>5940</v>
      </c>
      <c r="O6745" s="11" t="s">
        <v>480</v>
      </c>
    </row>
    <row r="6746" spans="10:15" customFormat="1" ht="13.8">
      <c r="J6746" s="11" t="s">
        <v>7350</v>
      </c>
      <c r="K6746" s="11" t="s">
        <v>41</v>
      </c>
      <c r="L6746" s="11" t="s">
        <v>39</v>
      </c>
      <c r="M6746" s="11" t="s">
        <v>319</v>
      </c>
      <c r="N6746" s="12">
        <v>5697</v>
      </c>
      <c r="O6746" s="11" t="s">
        <v>480</v>
      </c>
    </row>
    <row r="6747" spans="10:15" customFormat="1" ht="13.8">
      <c r="J6747" s="11" t="s">
        <v>7351</v>
      </c>
      <c r="K6747" s="11" t="s">
        <v>41</v>
      </c>
      <c r="L6747" s="11" t="s">
        <v>39</v>
      </c>
      <c r="M6747" s="11" t="s">
        <v>319</v>
      </c>
      <c r="N6747" s="12">
        <v>5181</v>
      </c>
      <c r="O6747" s="11" t="s">
        <v>480</v>
      </c>
    </row>
    <row r="6748" spans="10:15" customFormat="1" ht="13.8">
      <c r="J6748" s="11" t="s">
        <v>7352</v>
      </c>
      <c r="K6748" s="11" t="s">
        <v>41</v>
      </c>
      <c r="L6748" s="11" t="s">
        <v>39</v>
      </c>
      <c r="M6748" s="11" t="s">
        <v>319</v>
      </c>
      <c r="N6748" s="12">
        <v>5055</v>
      </c>
      <c r="O6748" s="11" t="s">
        <v>480</v>
      </c>
    </row>
    <row r="6749" spans="10:15" customFormat="1" ht="13.8">
      <c r="J6749" s="11" t="s">
        <v>7353</v>
      </c>
      <c r="K6749" s="11" t="s">
        <v>41</v>
      </c>
      <c r="L6749" s="11" t="s">
        <v>39</v>
      </c>
      <c r="M6749" s="11" t="s">
        <v>319</v>
      </c>
      <c r="N6749" s="12">
        <v>4999</v>
      </c>
      <c r="O6749" s="11" t="s">
        <v>514</v>
      </c>
    </row>
    <row r="6750" spans="10:15" customFormat="1" ht="13.8">
      <c r="J6750" s="11" t="s">
        <v>7354</v>
      </c>
      <c r="K6750" s="11" t="s">
        <v>41</v>
      </c>
      <c r="L6750" s="11" t="s">
        <v>39</v>
      </c>
      <c r="M6750" s="11" t="s">
        <v>319</v>
      </c>
      <c r="N6750" s="12">
        <v>4897</v>
      </c>
      <c r="O6750" s="11" t="s">
        <v>514</v>
      </c>
    </row>
    <row r="6751" spans="10:15" customFormat="1" ht="13.8">
      <c r="J6751" s="11" t="s">
        <v>7355</v>
      </c>
      <c r="K6751" s="11" t="s">
        <v>41</v>
      </c>
      <c r="L6751" s="11" t="s">
        <v>39</v>
      </c>
      <c r="M6751" s="11" t="s">
        <v>319</v>
      </c>
      <c r="N6751" s="12">
        <v>4615</v>
      </c>
      <c r="O6751" s="11" t="s">
        <v>514</v>
      </c>
    </row>
    <row r="6752" spans="10:15" customFormat="1" ht="13.8">
      <c r="J6752" s="11" t="s">
        <v>7356</v>
      </c>
      <c r="K6752" s="11" t="s">
        <v>41</v>
      </c>
      <c r="L6752" s="11" t="s">
        <v>39</v>
      </c>
      <c r="M6752" s="11" t="s">
        <v>319</v>
      </c>
      <c r="N6752" s="12">
        <v>4573</v>
      </c>
      <c r="O6752" s="11" t="s">
        <v>514</v>
      </c>
    </row>
    <row r="6753" spans="10:15" customFormat="1" ht="13.8">
      <c r="J6753" s="11" t="s">
        <v>7357</v>
      </c>
      <c r="K6753" s="11" t="s">
        <v>41</v>
      </c>
      <c r="L6753" s="11" t="s">
        <v>39</v>
      </c>
      <c r="M6753" s="11" t="s">
        <v>319</v>
      </c>
      <c r="N6753" s="12">
        <v>4490</v>
      </c>
      <c r="O6753" s="11" t="s">
        <v>514</v>
      </c>
    </row>
    <row r="6754" spans="10:15" customFormat="1" ht="13.8">
      <c r="J6754" s="11" t="s">
        <v>7358</v>
      </c>
      <c r="K6754" s="11" t="s">
        <v>41</v>
      </c>
      <c r="L6754" s="11" t="s">
        <v>39</v>
      </c>
      <c r="M6754" s="11" t="s">
        <v>319</v>
      </c>
      <c r="N6754" s="12">
        <v>4440</v>
      </c>
      <c r="O6754" s="11" t="s">
        <v>514</v>
      </c>
    </row>
    <row r="6755" spans="10:15" customFormat="1" ht="13.8">
      <c r="J6755" s="11" t="s">
        <v>7359</v>
      </c>
      <c r="K6755" s="11" t="s">
        <v>41</v>
      </c>
      <c r="L6755" s="11" t="s">
        <v>39</v>
      </c>
      <c r="M6755" s="11" t="s">
        <v>319</v>
      </c>
      <c r="N6755" s="12">
        <v>4341</v>
      </c>
      <c r="O6755" s="11" t="s">
        <v>514</v>
      </c>
    </row>
    <row r="6756" spans="10:15" customFormat="1" ht="13.8">
      <c r="J6756" s="11" t="s">
        <v>7360</v>
      </c>
      <c r="K6756" s="11" t="s">
        <v>41</v>
      </c>
      <c r="L6756" s="11" t="s">
        <v>39</v>
      </c>
      <c r="M6756" s="11" t="s">
        <v>319</v>
      </c>
      <c r="N6756" s="12">
        <v>4316</v>
      </c>
      <c r="O6756" s="11" t="s">
        <v>514</v>
      </c>
    </row>
    <row r="6757" spans="10:15" customFormat="1" ht="13.8">
      <c r="J6757" s="11" t="s">
        <v>7361</v>
      </c>
      <c r="K6757" s="11" t="s">
        <v>41</v>
      </c>
      <c r="L6757" s="11" t="s">
        <v>39</v>
      </c>
      <c r="M6757" s="11" t="s">
        <v>319</v>
      </c>
      <c r="N6757" s="12">
        <v>4058</v>
      </c>
      <c r="O6757" s="11" t="s">
        <v>514</v>
      </c>
    </row>
    <row r="6758" spans="10:15" customFormat="1" ht="13.8">
      <c r="J6758" s="11" t="s">
        <v>7362</v>
      </c>
      <c r="K6758" s="11" t="s">
        <v>41</v>
      </c>
      <c r="L6758" s="11" t="s">
        <v>39</v>
      </c>
      <c r="M6758" s="11" t="s">
        <v>319</v>
      </c>
      <c r="N6758" s="12">
        <v>3964</v>
      </c>
      <c r="O6758" s="11" t="s">
        <v>514</v>
      </c>
    </row>
    <row r="6759" spans="10:15" customFormat="1" ht="13.8">
      <c r="J6759" s="11" t="s">
        <v>7363</v>
      </c>
      <c r="K6759" s="11" t="s">
        <v>41</v>
      </c>
      <c r="L6759" s="11" t="s">
        <v>39</v>
      </c>
      <c r="M6759" s="11" t="s">
        <v>319</v>
      </c>
      <c r="N6759" s="12">
        <v>3949</v>
      </c>
      <c r="O6759" s="11" t="s">
        <v>514</v>
      </c>
    </row>
    <row r="6760" spans="10:15" customFormat="1" ht="13.8">
      <c r="J6760" s="11" t="s">
        <v>7364</v>
      </c>
      <c r="K6760" s="11" t="s">
        <v>41</v>
      </c>
      <c r="L6760" s="11" t="s">
        <v>39</v>
      </c>
      <c r="M6760" s="11" t="s">
        <v>319</v>
      </c>
      <c r="N6760" s="12">
        <v>3665</v>
      </c>
      <c r="O6760" s="11" t="s">
        <v>514</v>
      </c>
    </row>
    <row r="6761" spans="10:15" customFormat="1" ht="13.8">
      <c r="J6761" s="11" t="s">
        <v>7365</v>
      </c>
      <c r="K6761" s="11" t="s">
        <v>41</v>
      </c>
      <c r="L6761" s="11" t="s">
        <v>39</v>
      </c>
      <c r="M6761" s="11" t="s">
        <v>319</v>
      </c>
      <c r="N6761" s="12">
        <v>3649</v>
      </c>
      <c r="O6761" s="11" t="s">
        <v>514</v>
      </c>
    </row>
    <row r="6762" spans="10:15" customFormat="1" ht="13.8">
      <c r="J6762" s="11" t="s">
        <v>7366</v>
      </c>
      <c r="K6762" s="11" t="s">
        <v>41</v>
      </c>
      <c r="L6762" s="11" t="s">
        <v>39</v>
      </c>
      <c r="M6762" s="11" t="s">
        <v>319</v>
      </c>
      <c r="N6762" s="12">
        <v>3479</v>
      </c>
      <c r="O6762" s="11" t="s">
        <v>514</v>
      </c>
    </row>
    <row r="6763" spans="10:15" customFormat="1" ht="13.8">
      <c r="J6763" s="11" t="s">
        <v>7367</v>
      </c>
      <c r="K6763" s="11" t="s">
        <v>41</v>
      </c>
      <c r="L6763" s="11" t="s">
        <v>39</v>
      </c>
      <c r="M6763" s="11" t="s">
        <v>319</v>
      </c>
      <c r="N6763" s="12">
        <v>3474</v>
      </c>
      <c r="O6763" s="11" t="s">
        <v>514</v>
      </c>
    </row>
    <row r="6764" spans="10:15" customFormat="1" ht="13.8">
      <c r="J6764" s="11" t="s">
        <v>7368</v>
      </c>
      <c r="K6764" s="11" t="s">
        <v>41</v>
      </c>
      <c r="L6764" s="11" t="s">
        <v>39</v>
      </c>
      <c r="M6764" s="11" t="s">
        <v>319</v>
      </c>
      <c r="N6764" s="12">
        <v>3465</v>
      </c>
      <c r="O6764" s="11" t="s">
        <v>514</v>
      </c>
    </row>
    <row r="6765" spans="10:15" customFormat="1" ht="13.8">
      <c r="J6765" s="11" t="s">
        <v>7369</v>
      </c>
      <c r="K6765" s="11" t="s">
        <v>41</v>
      </c>
      <c r="L6765" s="11" t="s">
        <v>39</v>
      </c>
      <c r="M6765" s="11" t="s">
        <v>319</v>
      </c>
      <c r="N6765" s="12">
        <v>3462</v>
      </c>
      <c r="O6765" s="11" t="s">
        <v>514</v>
      </c>
    </row>
    <row r="6766" spans="10:15" customFormat="1" ht="13.8">
      <c r="J6766" s="11" t="s">
        <v>7370</v>
      </c>
      <c r="K6766" s="11" t="s">
        <v>41</v>
      </c>
      <c r="L6766" s="11" t="s">
        <v>39</v>
      </c>
      <c r="M6766" s="11" t="s">
        <v>319</v>
      </c>
      <c r="N6766" s="12">
        <v>3292</v>
      </c>
      <c r="O6766" s="11" t="s">
        <v>514</v>
      </c>
    </row>
    <row r="6767" spans="10:15" customFormat="1" ht="13.8">
      <c r="J6767" s="11" t="s">
        <v>7371</v>
      </c>
      <c r="K6767" s="11" t="s">
        <v>41</v>
      </c>
      <c r="L6767" s="11" t="s">
        <v>39</v>
      </c>
      <c r="M6767" s="11" t="s">
        <v>319</v>
      </c>
      <c r="N6767" s="12">
        <v>3271</v>
      </c>
      <c r="O6767" s="11" t="s">
        <v>514</v>
      </c>
    </row>
    <row r="6768" spans="10:15" customFormat="1" ht="13.8">
      <c r="J6768" s="11" t="s">
        <v>7372</v>
      </c>
      <c r="K6768" s="11" t="s">
        <v>41</v>
      </c>
      <c r="L6768" s="11" t="s">
        <v>39</v>
      </c>
      <c r="M6768" s="11" t="s">
        <v>319</v>
      </c>
      <c r="N6768" s="12">
        <v>3264</v>
      </c>
      <c r="O6768" s="11" t="s">
        <v>514</v>
      </c>
    </row>
    <row r="6769" spans="10:15" customFormat="1" ht="13.8">
      <c r="J6769" s="11" t="s">
        <v>7373</v>
      </c>
      <c r="K6769" s="11" t="s">
        <v>41</v>
      </c>
      <c r="L6769" s="11" t="s">
        <v>39</v>
      </c>
      <c r="M6769" s="11" t="s">
        <v>319</v>
      </c>
      <c r="N6769" s="12">
        <v>3212</v>
      </c>
      <c r="O6769" s="11" t="s">
        <v>514</v>
      </c>
    </row>
    <row r="6770" spans="10:15" customFormat="1" ht="13.8">
      <c r="J6770" s="11" t="s">
        <v>7374</v>
      </c>
      <c r="K6770" s="11" t="s">
        <v>41</v>
      </c>
      <c r="L6770" s="11" t="s">
        <v>39</v>
      </c>
      <c r="M6770" s="11" t="s">
        <v>319</v>
      </c>
      <c r="N6770" s="12">
        <v>3119</v>
      </c>
      <c r="O6770" s="11" t="s">
        <v>514</v>
      </c>
    </row>
    <row r="6771" spans="10:15" customFormat="1" ht="13.8">
      <c r="J6771" s="11" t="s">
        <v>7375</v>
      </c>
      <c r="K6771" s="11" t="s">
        <v>41</v>
      </c>
      <c r="L6771" s="11" t="s">
        <v>39</v>
      </c>
      <c r="M6771" s="11" t="s">
        <v>319</v>
      </c>
      <c r="N6771" s="12">
        <v>3078</v>
      </c>
      <c r="O6771" s="11" t="s">
        <v>514</v>
      </c>
    </row>
    <row r="6772" spans="10:15" customFormat="1" ht="13.8">
      <c r="J6772" s="11" t="s">
        <v>7376</v>
      </c>
      <c r="K6772" s="11" t="s">
        <v>41</v>
      </c>
      <c r="L6772" s="11" t="s">
        <v>39</v>
      </c>
      <c r="M6772" s="11" t="s">
        <v>319</v>
      </c>
      <c r="N6772" s="12">
        <v>3078</v>
      </c>
      <c r="O6772" s="11" t="s">
        <v>514</v>
      </c>
    </row>
    <row r="6773" spans="10:15" customFormat="1" ht="13.8">
      <c r="J6773" s="11" t="s">
        <v>7377</v>
      </c>
      <c r="K6773" s="11" t="s">
        <v>41</v>
      </c>
      <c r="L6773" s="11" t="s">
        <v>39</v>
      </c>
      <c r="M6773" s="11" t="s">
        <v>319</v>
      </c>
      <c r="N6773" s="12">
        <v>3025</v>
      </c>
      <c r="O6773" s="11" t="s">
        <v>514</v>
      </c>
    </row>
    <row r="6774" spans="10:15" customFormat="1" ht="13.8">
      <c r="J6774" s="11" t="s">
        <v>7378</v>
      </c>
      <c r="K6774" s="11" t="s">
        <v>41</v>
      </c>
      <c r="L6774" s="11" t="s">
        <v>39</v>
      </c>
      <c r="M6774" s="11" t="s">
        <v>319</v>
      </c>
      <c r="N6774" s="12">
        <v>3001</v>
      </c>
      <c r="O6774" s="11" t="s">
        <v>514</v>
      </c>
    </row>
    <row r="6775" spans="10:15" customFormat="1" ht="13.8">
      <c r="J6775" s="11" t="s">
        <v>7379</v>
      </c>
      <c r="K6775" s="11" t="s">
        <v>41</v>
      </c>
      <c r="L6775" s="11" t="s">
        <v>39</v>
      </c>
      <c r="M6775" s="11" t="s">
        <v>319</v>
      </c>
      <c r="N6775" s="12">
        <v>2978</v>
      </c>
      <c r="O6775" s="11" t="s">
        <v>514</v>
      </c>
    </row>
    <row r="6776" spans="10:15" customFormat="1" ht="13.8">
      <c r="J6776" s="11" t="s">
        <v>7380</v>
      </c>
      <c r="K6776" s="11" t="s">
        <v>41</v>
      </c>
      <c r="L6776" s="11" t="s">
        <v>39</v>
      </c>
      <c r="M6776" s="11" t="s">
        <v>319</v>
      </c>
      <c r="N6776" s="12">
        <v>2968</v>
      </c>
      <c r="O6776" s="11" t="s">
        <v>514</v>
      </c>
    </row>
    <row r="6777" spans="10:15" customFormat="1" ht="13.8">
      <c r="J6777" s="11" t="s">
        <v>7381</v>
      </c>
      <c r="K6777" s="11" t="s">
        <v>41</v>
      </c>
      <c r="L6777" s="11" t="s">
        <v>39</v>
      </c>
      <c r="M6777" s="11" t="s">
        <v>319</v>
      </c>
      <c r="N6777" s="12">
        <v>2912</v>
      </c>
      <c r="O6777" s="11" t="s">
        <v>514</v>
      </c>
    </row>
    <row r="6778" spans="10:15" customFormat="1" ht="13.8">
      <c r="J6778" s="11" t="s">
        <v>7382</v>
      </c>
      <c r="K6778" s="11" t="s">
        <v>41</v>
      </c>
      <c r="L6778" s="11" t="s">
        <v>39</v>
      </c>
      <c r="M6778" s="11" t="s">
        <v>319</v>
      </c>
      <c r="N6778" s="12">
        <v>2900</v>
      </c>
      <c r="O6778" s="11" t="s">
        <v>514</v>
      </c>
    </row>
    <row r="6779" spans="10:15" customFormat="1" ht="13.8">
      <c r="J6779" s="11" t="s">
        <v>7383</v>
      </c>
      <c r="K6779" s="11" t="s">
        <v>41</v>
      </c>
      <c r="L6779" s="11" t="s">
        <v>39</v>
      </c>
      <c r="M6779" s="11" t="s">
        <v>319</v>
      </c>
      <c r="N6779" s="12">
        <v>2883</v>
      </c>
      <c r="O6779" s="11" t="s">
        <v>514</v>
      </c>
    </row>
    <row r="6780" spans="10:15" customFormat="1" ht="13.8">
      <c r="J6780" s="11" t="s">
        <v>7384</v>
      </c>
      <c r="K6780" s="11" t="s">
        <v>41</v>
      </c>
      <c r="L6780" s="11" t="s">
        <v>39</v>
      </c>
      <c r="M6780" s="11" t="s">
        <v>319</v>
      </c>
      <c r="N6780" s="12">
        <v>2748</v>
      </c>
      <c r="O6780" s="11" t="s">
        <v>514</v>
      </c>
    </row>
    <row r="6781" spans="10:15" customFormat="1" ht="13.8">
      <c r="J6781" s="11" t="s">
        <v>7385</v>
      </c>
      <c r="K6781" s="11" t="s">
        <v>41</v>
      </c>
      <c r="L6781" s="11" t="s">
        <v>39</v>
      </c>
      <c r="M6781" s="11" t="s">
        <v>319</v>
      </c>
      <c r="N6781" s="12">
        <v>2715</v>
      </c>
      <c r="O6781" s="11" t="s">
        <v>514</v>
      </c>
    </row>
    <row r="6782" spans="10:15" customFormat="1" ht="13.8">
      <c r="J6782" s="11" t="s">
        <v>7386</v>
      </c>
      <c r="K6782" s="11" t="s">
        <v>41</v>
      </c>
      <c r="L6782" s="11" t="s">
        <v>39</v>
      </c>
      <c r="M6782" s="11" t="s">
        <v>319</v>
      </c>
      <c r="N6782" s="12">
        <v>2689</v>
      </c>
      <c r="O6782" s="11" t="s">
        <v>514</v>
      </c>
    </row>
    <row r="6783" spans="10:15" customFormat="1" ht="13.8">
      <c r="J6783" s="11" t="s">
        <v>7387</v>
      </c>
      <c r="K6783" s="11" t="s">
        <v>41</v>
      </c>
      <c r="L6783" s="11" t="s">
        <v>39</v>
      </c>
      <c r="M6783" s="11" t="s">
        <v>319</v>
      </c>
      <c r="N6783" s="12">
        <v>2517</v>
      </c>
      <c r="O6783" s="11" t="s">
        <v>514</v>
      </c>
    </row>
    <row r="6784" spans="10:15" customFormat="1" ht="13.8">
      <c r="J6784" s="11" t="s">
        <v>7388</v>
      </c>
      <c r="K6784" s="11" t="s">
        <v>41</v>
      </c>
      <c r="L6784" s="11" t="s">
        <v>39</v>
      </c>
      <c r="M6784" s="11" t="s">
        <v>319</v>
      </c>
      <c r="N6784" s="12">
        <v>2468</v>
      </c>
      <c r="O6784" s="11" t="s">
        <v>514</v>
      </c>
    </row>
    <row r="6785" spans="10:15" customFormat="1" ht="13.8">
      <c r="J6785" s="11" t="s">
        <v>7389</v>
      </c>
      <c r="K6785" s="11" t="s">
        <v>41</v>
      </c>
      <c r="L6785" s="11" t="s">
        <v>39</v>
      </c>
      <c r="M6785" s="11" t="s">
        <v>319</v>
      </c>
      <c r="N6785" s="12">
        <v>2467</v>
      </c>
      <c r="O6785" s="11" t="s">
        <v>514</v>
      </c>
    </row>
    <row r="6786" spans="10:15" customFormat="1" ht="13.8">
      <c r="J6786" s="11" t="s">
        <v>7390</v>
      </c>
      <c r="K6786" s="11" t="s">
        <v>41</v>
      </c>
      <c r="L6786" s="11" t="s">
        <v>39</v>
      </c>
      <c r="M6786" s="11" t="s">
        <v>319</v>
      </c>
      <c r="N6786" s="12">
        <v>2386</v>
      </c>
      <c r="O6786" s="11" t="s">
        <v>514</v>
      </c>
    </row>
    <row r="6787" spans="10:15" customFormat="1" ht="13.8">
      <c r="J6787" s="11" t="s">
        <v>7391</v>
      </c>
      <c r="K6787" s="11" t="s">
        <v>41</v>
      </c>
      <c r="L6787" s="11" t="s">
        <v>39</v>
      </c>
      <c r="M6787" s="11" t="s">
        <v>319</v>
      </c>
      <c r="N6787" s="12">
        <v>2354</v>
      </c>
      <c r="O6787" s="11" t="s">
        <v>514</v>
      </c>
    </row>
    <row r="6788" spans="10:15" customFormat="1" ht="13.8">
      <c r="J6788" s="11" t="s">
        <v>7392</v>
      </c>
      <c r="K6788" s="11" t="s">
        <v>41</v>
      </c>
      <c r="L6788" s="11" t="s">
        <v>39</v>
      </c>
      <c r="M6788" s="11" t="s">
        <v>319</v>
      </c>
      <c r="N6788" s="12">
        <v>2310</v>
      </c>
      <c r="O6788" s="11" t="s">
        <v>514</v>
      </c>
    </row>
    <row r="6789" spans="10:15" customFormat="1" ht="13.8">
      <c r="J6789" s="11" t="s">
        <v>7393</v>
      </c>
      <c r="K6789" s="11" t="s">
        <v>41</v>
      </c>
      <c r="L6789" s="11" t="s">
        <v>39</v>
      </c>
      <c r="M6789" s="11" t="s">
        <v>319</v>
      </c>
      <c r="N6789" s="12">
        <v>2256</v>
      </c>
      <c r="O6789" s="11" t="s">
        <v>514</v>
      </c>
    </row>
    <row r="6790" spans="10:15" customFormat="1" ht="13.8">
      <c r="J6790" s="11" t="s">
        <v>7394</v>
      </c>
      <c r="K6790" s="11" t="s">
        <v>41</v>
      </c>
      <c r="L6790" s="11" t="s">
        <v>39</v>
      </c>
      <c r="M6790" s="11" t="s">
        <v>319</v>
      </c>
      <c r="N6790" s="12">
        <v>2249</v>
      </c>
      <c r="O6790" s="11" t="s">
        <v>514</v>
      </c>
    </row>
    <row r="6791" spans="10:15" customFormat="1" ht="13.8">
      <c r="J6791" s="11" t="s">
        <v>7395</v>
      </c>
      <c r="K6791" s="11" t="s">
        <v>41</v>
      </c>
      <c r="L6791" s="11" t="s">
        <v>39</v>
      </c>
      <c r="M6791" s="11" t="s">
        <v>319</v>
      </c>
      <c r="N6791" s="12">
        <v>2239</v>
      </c>
      <c r="O6791" s="11" t="s">
        <v>514</v>
      </c>
    </row>
    <row r="6792" spans="10:15" customFormat="1" ht="13.8">
      <c r="J6792" s="11" t="s">
        <v>7396</v>
      </c>
      <c r="K6792" s="11" t="s">
        <v>41</v>
      </c>
      <c r="L6792" s="11" t="s">
        <v>39</v>
      </c>
      <c r="M6792" s="11" t="s">
        <v>319</v>
      </c>
      <c r="N6792" s="12">
        <v>2200</v>
      </c>
      <c r="O6792" s="11" t="s">
        <v>514</v>
      </c>
    </row>
    <row r="6793" spans="10:15" customFormat="1" ht="13.8">
      <c r="J6793" s="11" t="s">
        <v>7397</v>
      </c>
      <c r="K6793" s="11" t="s">
        <v>41</v>
      </c>
      <c r="L6793" s="11" t="s">
        <v>39</v>
      </c>
      <c r="M6793" s="11" t="s">
        <v>319</v>
      </c>
      <c r="N6793" s="12">
        <v>2184</v>
      </c>
      <c r="O6793" s="11" t="s">
        <v>514</v>
      </c>
    </row>
    <row r="6794" spans="10:15" customFormat="1" ht="13.8">
      <c r="J6794" s="11" t="s">
        <v>7398</v>
      </c>
      <c r="K6794" s="11" t="s">
        <v>41</v>
      </c>
      <c r="L6794" s="11" t="s">
        <v>39</v>
      </c>
      <c r="M6794" s="11" t="s">
        <v>319</v>
      </c>
      <c r="N6794" s="12">
        <v>2158</v>
      </c>
      <c r="O6794" s="11" t="s">
        <v>514</v>
      </c>
    </row>
    <row r="6795" spans="10:15" customFormat="1" ht="13.8">
      <c r="J6795" s="11" t="s">
        <v>7399</v>
      </c>
      <c r="K6795" s="11" t="s">
        <v>41</v>
      </c>
      <c r="L6795" s="11" t="s">
        <v>39</v>
      </c>
      <c r="M6795" s="11" t="s">
        <v>319</v>
      </c>
      <c r="N6795" s="12">
        <v>2139</v>
      </c>
      <c r="O6795" s="11" t="s">
        <v>514</v>
      </c>
    </row>
    <row r="6796" spans="10:15" customFormat="1" ht="13.8">
      <c r="J6796" s="11" t="s">
        <v>7400</v>
      </c>
      <c r="K6796" s="11" t="s">
        <v>41</v>
      </c>
      <c r="L6796" s="11" t="s">
        <v>39</v>
      </c>
      <c r="M6796" s="11" t="s">
        <v>319</v>
      </c>
      <c r="N6796" s="12">
        <v>2027</v>
      </c>
      <c r="O6796" s="11" t="s">
        <v>514</v>
      </c>
    </row>
    <row r="6797" spans="10:15" customFormat="1" ht="13.8">
      <c r="J6797" s="11" t="s">
        <v>7401</v>
      </c>
      <c r="K6797" s="11" t="s">
        <v>41</v>
      </c>
      <c r="L6797" s="11" t="s">
        <v>39</v>
      </c>
      <c r="M6797" s="11" t="s">
        <v>319</v>
      </c>
      <c r="N6797" s="12">
        <v>2007</v>
      </c>
      <c r="O6797" s="11" t="s">
        <v>514</v>
      </c>
    </row>
    <row r="6798" spans="10:15" customFormat="1" ht="13.8">
      <c r="J6798" s="11" t="s">
        <v>7402</v>
      </c>
      <c r="K6798" s="11" t="s">
        <v>41</v>
      </c>
      <c r="L6798" s="11" t="s">
        <v>39</v>
      </c>
      <c r="M6798" s="11" t="s">
        <v>319</v>
      </c>
      <c r="N6798" s="12">
        <v>1990</v>
      </c>
      <c r="O6798" s="11" t="s">
        <v>606</v>
      </c>
    </row>
    <row r="6799" spans="10:15" customFormat="1" ht="13.8">
      <c r="J6799" s="11" t="s">
        <v>7403</v>
      </c>
      <c r="K6799" s="11" t="s">
        <v>41</v>
      </c>
      <c r="L6799" s="11" t="s">
        <v>39</v>
      </c>
      <c r="M6799" s="11" t="s">
        <v>319</v>
      </c>
      <c r="N6799" s="12">
        <v>1988</v>
      </c>
      <c r="O6799" s="11" t="s">
        <v>606</v>
      </c>
    </row>
    <row r="6800" spans="10:15" customFormat="1" ht="13.8">
      <c r="J6800" s="11" t="s">
        <v>7404</v>
      </c>
      <c r="K6800" s="11" t="s">
        <v>41</v>
      </c>
      <c r="L6800" s="11" t="s">
        <v>39</v>
      </c>
      <c r="M6800" s="11" t="s">
        <v>319</v>
      </c>
      <c r="N6800" s="12">
        <v>1962</v>
      </c>
      <c r="O6800" s="11" t="s">
        <v>606</v>
      </c>
    </row>
    <row r="6801" spans="10:15" customFormat="1" ht="13.8">
      <c r="J6801" s="11" t="s">
        <v>7405</v>
      </c>
      <c r="K6801" s="11" t="s">
        <v>41</v>
      </c>
      <c r="L6801" s="11" t="s">
        <v>39</v>
      </c>
      <c r="M6801" s="11" t="s">
        <v>319</v>
      </c>
      <c r="N6801" s="12">
        <v>1910</v>
      </c>
      <c r="O6801" s="11" t="s">
        <v>606</v>
      </c>
    </row>
    <row r="6802" spans="10:15" customFormat="1" ht="13.8">
      <c r="J6802" s="11" t="s">
        <v>7406</v>
      </c>
      <c r="K6802" s="11" t="s">
        <v>41</v>
      </c>
      <c r="L6802" s="11" t="s">
        <v>39</v>
      </c>
      <c r="M6802" s="11" t="s">
        <v>319</v>
      </c>
      <c r="N6802" s="12">
        <v>1907</v>
      </c>
      <c r="O6802" s="11" t="s">
        <v>606</v>
      </c>
    </row>
    <row r="6803" spans="10:15" customFormat="1" ht="13.8">
      <c r="J6803" s="11" t="s">
        <v>7407</v>
      </c>
      <c r="K6803" s="11" t="s">
        <v>41</v>
      </c>
      <c r="L6803" s="11" t="s">
        <v>39</v>
      </c>
      <c r="M6803" s="11" t="s">
        <v>319</v>
      </c>
      <c r="N6803" s="12">
        <v>1895</v>
      </c>
      <c r="O6803" s="11" t="s">
        <v>606</v>
      </c>
    </row>
    <row r="6804" spans="10:15" customFormat="1" ht="13.8">
      <c r="J6804" s="11" t="s">
        <v>7408</v>
      </c>
      <c r="K6804" s="11" t="s">
        <v>41</v>
      </c>
      <c r="L6804" s="11" t="s">
        <v>39</v>
      </c>
      <c r="M6804" s="11" t="s">
        <v>319</v>
      </c>
      <c r="N6804" s="12">
        <v>1873</v>
      </c>
      <c r="O6804" s="11" t="s">
        <v>606</v>
      </c>
    </row>
    <row r="6805" spans="10:15" customFormat="1" ht="13.8">
      <c r="J6805" s="11" t="s">
        <v>7409</v>
      </c>
      <c r="K6805" s="11" t="s">
        <v>41</v>
      </c>
      <c r="L6805" s="11" t="s">
        <v>39</v>
      </c>
      <c r="M6805" s="11" t="s">
        <v>319</v>
      </c>
      <c r="N6805" s="12">
        <v>1867</v>
      </c>
      <c r="O6805" s="11" t="s">
        <v>606</v>
      </c>
    </row>
    <row r="6806" spans="10:15" customFormat="1" ht="13.8">
      <c r="J6806" s="11" t="s">
        <v>7410</v>
      </c>
      <c r="K6806" s="11" t="s">
        <v>41</v>
      </c>
      <c r="L6806" s="11" t="s">
        <v>39</v>
      </c>
      <c r="M6806" s="11" t="s">
        <v>319</v>
      </c>
      <c r="N6806" s="12">
        <v>1823</v>
      </c>
      <c r="O6806" s="11" t="s">
        <v>606</v>
      </c>
    </row>
    <row r="6807" spans="10:15" customFormat="1" ht="13.8">
      <c r="J6807" s="11" t="s">
        <v>7411</v>
      </c>
      <c r="K6807" s="11" t="s">
        <v>41</v>
      </c>
      <c r="L6807" s="11" t="s">
        <v>39</v>
      </c>
      <c r="M6807" s="11" t="s">
        <v>319</v>
      </c>
      <c r="N6807" s="12">
        <v>1751</v>
      </c>
      <c r="O6807" s="11" t="s">
        <v>606</v>
      </c>
    </row>
    <row r="6808" spans="10:15" customFormat="1" ht="13.8">
      <c r="J6808" s="11" t="s">
        <v>7412</v>
      </c>
      <c r="K6808" s="11" t="s">
        <v>41</v>
      </c>
      <c r="L6808" s="11" t="s">
        <v>39</v>
      </c>
      <c r="M6808" s="11" t="s">
        <v>319</v>
      </c>
      <c r="N6808" s="12">
        <v>1739</v>
      </c>
      <c r="O6808" s="11" t="s">
        <v>606</v>
      </c>
    </row>
    <row r="6809" spans="10:15" customFormat="1" ht="13.8">
      <c r="J6809" s="11" t="s">
        <v>7413</v>
      </c>
      <c r="K6809" s="11" t="s">
        <v>41</v>
      </c>
      <c r="L6809" s="11" t="s">
        <v>39</v>
      </c>
      <c r="M6809" s="11" t="s">
        <v>319</v>
      </c>
      <c r="N6809" s="12">
        <v>1661</v>
      </c>
      <c r="O6809" s="11" t="s">
        <v>606</v>
      </c>
    </row>
    <row r="6810" spans="10:15" customFormat="1" ht="13.8">
      <c r="J6810" s="11" t="s">
        <v>7414</v>
      </c>
      <c r="K6810" s="11" t="s">
        <v>41</v>
      </c>
      <c r="L6810" s="11" t="s">
        <v>39</v>
      </c>
      <c r="M6810" s="11" t="s">
        <v>319</v>
      </c>
      <c r="N6810" s="12">
        <v>1640</v>
      </c>
      <c r="O6810" s="11" t="s">
        <v>606</v>
      </c>
    </row>
    <row r="6811" spans="10:15" customFormat="1" ht="13.8">
      <c r="J6811" s="11" t="s">
        <v>7415</v>
      </c>
      <c r="K6811" s="11" t="s">
        <v>41</v>
      </c>
      <c r="L6811" s="11" t="s">
        <v>39</v>
      </c>
      <c r="M6811" s="11" t="s">
        <v>319</v>
      </c>
      <c r="N6811" s="12">
        <v>1598</v>
      </c>
      <c r="O6811" s="11" t="s">
        <v>606</v>
      </c>
    </row>
    <row r="6812" spans="10:15" customFormat="1" ht="13.8">
      <c r="J6812" s="11" t="s">
        <v>7416</v>
      </c>
      <c r="K6812" s="11" t="s">
        <v>41</v>
      </c>
      <c r="L6812" s="11" t="s">
        <v>39</v>
      </c>
      <c r="M6812" s="11" t="s">
        <v>319</v>
      </c>
      <c r="N6812" s="12">
        <v>1555</v>
      </c>
      <c r="O6812" s="11" t="s">
        <v>606</v>
      </c>
    </row>
    <row r="6813" spans="10:15" customFormat="1" ht="13.8">
      <c r="J6813" s="11" t="s">
        <v>7417</v>
      </c>
      <c r="K6813" s="11" t="s">
        <v>41</v>
      </c>
      <c r="L6813" s="11" t="s">
        <v>39</v>
      </c>
      <c r="M6813" s="11" t="s">
        <v>319</v>
      </c>
      <c r="N6813" s="12">
        <v>1491</v>
      </c>
      <c r="O6813" s="11" t="s">
        <v>606</v>
      </c>
    </row>
    <row r="6814" spans="10:15" customFormat="1" ht="13.8">
      <c r="J6814" s="11" t="s">
        <v>7418</v>
      </c>
      <c r="K6814" s="11" t="s">
        <v>41</v>
      </c>
      <c r="L6814" s="11" t="s">
        <v>39</v>
      </c>
      <c r="M6814" s="11" t="s">
        <v>319</v>
      </c>
      <c r="N6814" s="12">
        <v>1479</v>
      </c>
      <c r="O6814" s="11" t="s">
        <v>606</v>
      </c>
    </row>
    <row r="6815" spans="10:15" customFormat="1" ht="13.8">
      <c r="J6815" s="11" t="s">
        <v>7419</v>
      </c>
      <c r="K6815" s="11" t="s">
        <v>41</v>
      </c>
      <c r="L6815" s="11" t="s">
        <v>39</v>
      </c>
      <c r="M6815" s="11" t="s">
        <v>319</v>
      </c>
      <c r="N6815" s="12">
        <v>1463</v>
      </c>
      <c r="O6815" s="11" t="s">
        <v>606</v>
      </c>
    </row>
    <row r="6816" spans="10:15" customFormat="1" ht="13.8">
      <c r="J6816" s="11" t="s">
        <v>7420</v>
      </c>
      <c r="K6816" s="11" t="s">
        <v>41</v>
      </c>
      <c r="L6816" s="11" t="s">
        <v>39</v>
      </c>
      <c r="M6816" s="11" t="s">
        <v>319</v>
      </c>
      <c r="N6816" s="12">
        <v>1414</v>
      </c>
      <c r="O6816" s="11" t="s">
        <v>606</v>
      </c>
    </row>
    <row r="6817" spans="10:15" customFormat="1" ht="13.8">
      <c r="J6817" s="11" t="s">
        <v>7421</v>
      </c>
      <c r="K6817" s="11" t="s">
        <v>41</v>
      </c>
      <c r="L6817" s="11" t="s">
        <v>39</v>
      </c>
      <c r="M6817" s="11" t="s">
        <v>319</v>
      </c>
      <c r="N6817" s="12">
        <v>1405</v>
      </c>
      <c r="O6817" s="11" t="s">
        <v>606</v>
      </c>
    </row>
    <row r="6818" spans="10:15" customFormat="1" ht="13.8">
      <c r="J6818" s="11" t="s">
        <v>7422</v>
      </c>
      <c r="K6818" s="11" t="s">
        <v>41</v>
      </c>
      <c r="L6818" s="11" t="s">
        <v>39</v>
      </c>
      <c r="M6818" s="11" t="s">
        <v>319</v>
      </c>
      <c r="N6818" s="12">
        <v>1377</v>
      </c>
      <c r="O6818" s="11" t="s">
        <v>606</v>
      </c>
    </row>
    <row r="6819" spans="10:15" customFormat="1" ht="13.8">
      <c r="J6819" s="11" t="s">
        <v>7423</v>
      </c>
      <c r="K6819" s="11" t="s">
        <v>41</v>
      </c>
      <c r="L6819" s="11" t="s">
        <v>39</v>
      </c>
      <c r="M6819" s="11" t="s">
        <v>319</v>
      </c>
      <c r="N6819" s="12">
        <v>1367</v>
      </c>
      <c r="O6819" s="11" t="s">
        <v>606</v>
      </c>
    </row>
    <row r="6820" spans="10:15" customFormat="1" ht="13.8">
      <c r="J6820" s="11" t="s">
        <v>7424</v>
      </c>
      <c r="K6820" s="11" t="s">
        <v>41</v>
      </c>
      <c r="L6820" s="11" t="s">
        <v>39</v>
      </c>
      <c r="M6820" s="11" t="s">
        <v>319</v>
      </c>
      <c r="N6820" s="12">
        <v>1366</v>
      </c>
      <c r="O6820" s="11" t="s">
        <v>606</v>
      </c>
    </row>
    <row r="6821" spans="10:15" customFormat="1" ht="13.8">
      <c r="J6821" s="11" t="s">
        <v>7425</v>
      </c>
      <c r="K6821" s="11" t="s">
        <v>41</v>
      </c>
      <c r="L6821" s="11" t="s">
        <v>39</v>
      </c>
      <c r="M6821" s="11" t="s">
        <v>319</v>
      </c>
      <c r="N6821" s="12">
        <v>1338</v>
      </c>
      <c r="O6821" s="11" t="s">
        <v>606</v>
      </c>
    </row>
    <row r="6822" spans="10:15" customFormat="1" ht="13.8">
      <c r="J6822" s="11" t="s">
        <v>7426</v>
      </c>
      <c r="K6822" s="11" t="s">
        <v>41</v>
      </c>
      <c r="L6822" s="11" t="s">
        <v>39</v>
      </c>
      <c r="M6822" s="11" t="s">
        <v>319</v>
      </c>
      <c r="N6822" s="12">
        <v>1337</v>
      </c>
      <c r="O6822" s="11" t="s">
        <v>606</v>
      </c>
    </row>
    <row r="6823" spans="10:15" customFormat="1" ht="13.8">
      <c r="J6823" s="11" t="s">
        <v>7427</v>
      </c>
      <c r="K6823" s="11" t="s">
        <v>41</v>
      </c>
      <c r="L6823" s="11" t="s">
        <v>39</v>
      </c>
      <c r="M6823" s="11" t="s">
        <v>319</v>
      </c>
      <c r="N6823" s="12">
        <v>1328</v>
      </c>
      <c r="O6823" s="11" t="s">
        <v>606</v>
      </c>
    </row>
    <row r="6824" spans="10:15" customFormat="1" ht="13.8">
      <c r="J6824" s="11" t="s">
        <v>7428</v>
      </c>
      <c r="K6824" s="11" t="s">
        <v>41</v>
      </c>
      <c r="L6824" s="11" t="s">
        <v>39</v>
      </c>
      <c r="M6824" s="11" t="s">
        <v>319</v>
      </c>
      <c r="N6824" s="12">
        <v>1320</v>
      </c>
      <c r="O6824" s="11" t="s">
        <v>606</v>
      </c>
    </row>
    <row r="6825" spans="10:15" customFormat="1" ht="13.8">
      <c r="J6825" s="11" t="s">
        <v>7429</v>
      </c>
      <c r="K6825" s="11" t="s">
        <v>41</v>
      </c>
      <c r="L6825" s="11" t="s">
        <v>39</v>
      </c>
      <c r="M6825" s="11" t="s">
        <v>319</v>
      </c>
      <c r="N6825" s="12">
        <v>1313</v>
      </c>
      <c r="O6825" s="11" t="s">
        <v>606</v>
      </c>
    </row>
    <row r="6826" spans="10:15" customFormat="1" ht="13.8">
      <c r="J6826" s="11" t="s">
        <v>7430</v>
      </c>
      <c r="K6826" s="11" t="s">
        <v>41</v>
      </c>
      <c r="L6826" s="11" t="s">
        <v>39</v>
      </c>
      <c r="M6826" s="11" t="s">
        <v>319</v>
      </c>
      <c r="N6826" s="12">
        <v>1308</v>
      </c>
      <c r="O6826" s="11" t="s">
        <v>606</v>
      </c>
    </row>
    <row r="6827" spans="10:15" customFormat="1" ht="13.8">
      <c r="J6827" s="11" t="s">
        <v>7431</v>
      </c>
      <c r="K6827" s="11" t="s">
        <v>41</v>
      </c>
      <c r="L6827" s="11" t="s">
        <v>39</v>
      </c>
      <c r="M6827" s="11" t="s">
        <v>319</v>
      </c>
      <c r="N6827" s="12">
        <v>1293</v>
      </c>
      <c r="O6827" s="11" t="s">
        <v>606</v>
      </c>
    </row>
    <row r="6828" spans="10:15" customFormat="1" ht="13.8">
      <c r="J6828" s="11" t="s">
        <v>7432</v>
      </c>
      <c r="K6828" s="11" t="s">
        <v>41</v>
      </c>
      <c r="L6828" s="11" t="s">
        <v>39</v>
      </c>
      <c r="M6828" s="11" t="s">
        <v>319</v>
      </c>
      <c r="N6828" s="12">
        <v>1283</v>
      </c>
      <c r="O6828" s="11" t="s">
        <v>606</v>
      </c>
    </row>
    <row r="6829" spans="10:15" customFormat="1" ht="13.8">
      <c r="J6829" s="11" t="s">
        <v>7433</v>
      </c>
      <c r="K6829" s="11" t="s">
        <v>41</v>
      </c>
      <c r="L6829" s="11" t="s">
        <v>39</v>
      </c>
      <c r="M6829" s="11" t="s">
        <v>319</v>
      </c>
      <c r="N6829" s="12">
        <v>1274</v>
      </c>
      <c r="O6829" s="11" t="s">
        <v>606</v>
      </c>
    </row>
    <row r="6830" spans="10:15" customFormat="1" ht="13.8">
      <c r="J6830" s="11" t="s">
        <v>7434</v>
      </c>
      <c r="K6830" s="11" t="s">
        <v>41</v>
      </c>
      <c r="L6830" s="11" t="s">
        <v>39</v>
      </c>
      <c r="M6830" s="11" t="s">
        <v>319</v>
      </c>
      <c r="N6830" s="12">
        <v>1272</v>
      </c>
      <c r="O6830" s="11" t="s">
        <v>606</v>
      </c>
    </row>
    <row r="6831" spans="10:15" customFormat="1" ht="13.8">
      <c r="J6831" s="11" t="s">
        <v>7435</v>
      </c>
      <c r="K6831" s="11" t="s">
        <v>41</v>
      </c>
      <c r="L6831" s="11" t="s">
        <v>39</v>
      </c>
      <c r="M6831" s="11" t="s">
        <v>319</v>
      </c>
      <c r="N6831" s="12">
        <v>1244</v>
      </c>
      <c r="O6831" s="11" t="s">
        <v>606</v>
      </c>
    </row>
    <row r="6832" spans="10:15" customFormat="1" ht="13.8">
      <c r="J6832" s="11" t="s">
        <v>7436</v>
      </c>
      <c r="K6832" s="11" t="s">
        <v>41</v>
      </c>
      <c r="L6832" s="11" t="s">
        <v>39</v>
      </c>
      <c r="M6832" s="11" t="s">
        <v>319</v>
      </c>
      <c r="N6832" s="12">
        <v>1231</v>
      </c>
      <c r="O6832" s="11" t="s">
        <v>606</v>
      </c>
    </row>
    <row r="6833" spans="10:15" customFormat="1" ht="13.8">
      <c r="J6833" s="11" t="s">
        <v>7437</v>
      </c>
      <c r="K6833" s="11" t="s">
        <v>41</v>
      </c>
      <c r="L6833" s="11" t="s">
        <v>39</v>
      </c>
      <c r="M6833" s="11" t="s">
        <v>319</v>
      </c>
      <c r="N6833" s="12">
        <v>1207</v>
      </c>
      <c r="O6833" s="11" t="s">
        <v>606</v>
      </c>
    </row>
    <row r="6834" spans="10:15" customFormat="1" ht="13.8">
      <c r="J6834" s="11" t="s">
        <v>7438</v>
      </c>
      <c r="K6834" s="11" t="s">
        <v>41</v>
      </c>
      <c r="L6834" s="11" t="s">
        <v>39</v>
      </c>
      <c r="M6834" s="11" t="s">
        <v>319</v>
      </c>
      <c r="N6834" s="12">
        <v>1184</v>
      </c>
      <c r="O6834" s="11" t="s">
        <v>606</v>
      </c>
    </row>
    <row r="6835" spans="10:15" customFormat="1" ht="13.8">
      <c r="J6835" s="11" t="s">
        <v>7439</v>
      </c>
      <c r="K6835" s="11" t="s">
        <v>41</v>
      </c>
      <c r="L6835" s="11" t="s">
        <v>39</v>
      </c>
      <c r="M6835" s="11" t="s">
        <v>319</v>
      </c>
      <c r="N6835" s="12">
        <v>1178</v>
      </c>
      <c r="O6835" s="11" t="s">
        <v>606</v>
      </c>
    </row>
    <row r="6836" spans="10:15" customFormat="1" ht="13.8">
      <c r="J6836" s="11" t="s">
        <v>7440</v>
      </c>
      <c r="K6836" s="11" t="s">
        <v>41</v>
      </c>
      <c r="L6836" s="11" t="s">
        <v>39</v>
      </c>
      <c r="M6836" s="11" t="s">
        <v>319</v>
      </c>
      <c r="N6836" s="12">
        <v>1173</v>
      </c>
      <c r="O6836" s="11" t="s">
        <v>606</v>
      </c>
    </row>
    <row r="6837" spans="10:15" customFormat="1" ht="13.8">
      <c r="J6837" s="11" t="s">
        <v>7441</v>
      </c>
      <c r="K6837" s="11" t="s">
        <v>41</v>
      </c>
      <c r="L6837" s="11" t="s">
        <v>39</v>
      </c>
      <c r="M6837" s="11" t="s">
        <v>319</v>
      </c>
      <c r="N6837" s="12">
        <v>1161</v>
      </c>
      <c r="O6837" s="11" t="s">
        <v>606</v>
      </c>
    </row>
    <row r="6838" spans="10:15" customFormat="1" ht="13.8">
      <c r="J6838" s="11" t="s">
        <v>7442</v>
      </c>
      <c r="K6838" s="11" t="s">
        <v>41</v>
      </c>
      <c r="L6838" s="11" t="s">
        <v>39</v>
      </c>
      <c r="M6838" s="11" t="s">
        <v>319</v>
      </c>
      <c r="N6838" s="12">
        <v>1141</v>
      </c>
      <c r="O6838" s="11" t="s">
        <v>606</v>
      </c>
    </row>
    <row r="6839" spans="10:15" customFormat="1" ht="13.8">
      <c r="J6839" s="11" t="s">
        <v>7443</v>
      </c>
      <c r="K6839" s="11" t="s">
        <v>41</v>
      </c>
      <c r="L6839" s="11" t="s">
        <v>39</v>
      </c>
      <c r="M6839" s="11" t="s">
        <v>319</v>
      </c>
      <c r="N6839" s="12">
        <v>1134</v>
      </c>
      <c r="O6839" s="11" t="s">
        <v>606</v>
      </c>
    </row>
    <row r="6840" spans="10:15" customFormat="1" ht="13.8">
      <c r="J6840" s="11" t="s">
        <v>7444</v>
      </c>
      <c r="K6840" s="11" t="s">
        <v>41</v>
      </c>
      <c r="L6840" s="11" t="s">
        <v>39</v>
      </c>
      <c r="M6840" s="11" t="s">
        <v>319</v>
      </c>
      <c r="N6840" s="12">
        <v>1097</v>
      </c>
      <c r="O6840" s="11" t="s">
        <v>606</v>
      </c>
    </row>
    <row r="6841" spans="10:15" customFormat="1" ht="13.8">
      <c r="J6841" s="11" t="s">
        <v>7445</v>
      </c>
      <c r="K6841" s="11" t="s">
        <v>41</v>
      </c>
      <c r="L6841" s="11" t="s">
        <v>39</v>
      </c>
      <c r="M6841" s="11" t="s">
        <v>319</v>
      </c>
      <c r="N6841" s="12">
        <v>1097</v>
      </c>
      <c r="O6841" s="11" t="s">
        <v>606</v>
      </c>
    </row>
    <row r="6842" spans="10:15" customFormat="1" ht="13.8">
      <c r="J6842" s="11" t="s">
        <v>7446</v>
      </c>
      <c r="K6842" s="11" t="s">
        <v>41</v>
      </c>
      <c r="L6842" s="11" t="s">
        <v>39</v>
      </c>
      <c r="M6842" s="11" t="s">
        <v>319</v>
      </c>
      <c r="N6842" s="12">
        <v>1065</v>
      </c>
      <c r="O6842" s="11" t="s">
        <v>606</v>
      </c>
    </row>
    <row r="6843" spans="10:15" customFormat="1" ht="13.8">
      <c r="J6843" s="11" t="s">
        <v>7447</v>
      </c>
      <c r="K6843" s="11" t="s">
        <v>41</v>
      </c>
      <c r="L6843" s="11" t="s">
        <v>39</v>
      </c>
      <c r="M6843" s="11" t="s">
        <v>319</v>
      </c>
      <c r="N6843" s="12">
        <v>1019</v>
      </c>
      <c r="O6843" s="11" t="s">
        <v>606</v>
      </c>
    </row>
    <row r="6844" spans="10:15" customFormat="1" ht="13.8">
      <c r="J6844" s="11" t="s">
        <v>7448</v>
      </c>
      <c r="K6844" s="11" t="s">
        <v>41</v>
      </c>
      <c r="L6844" s="11" t="s">
        <v>39</v>
      </c>
      <c r="M6844" s="11" t="s">
        <v>319</v>
      </c>
      <c r="N6844" s="12">
        <v>996</v>
      </c>
      <c r="O6844" s="11" t="s">
        <v>662</v>
      </c>
    </row>
    <row r="6845" spans="10:15" customFormat="1" ht="13.8">
      <c r="J6845" s="11" t="s">
        <v>7449</v>
      </c>
      <c r="K6845" s="11" t="s">
        <v>41</v>
      </c>
      <c r="L6845" s="11" t="s">
        <v>39</v>
      </c>
      <c r="M6845" s="11" t="s">
        <v>319</v>
      </c>
      <c r="N6845" s="12">
        <v>986</v>
      </c>
      <c r="O6845" s="11" t="s">
        <v>662</v>
      </c>
    </row>
    <row r="6846" spans="10:15" customFormat="1" ht="13.8">
      <c r="J6846" s="11" t="s">
        <v>7450</v>
      </c>
      <c r="K6846" s="11" t="s">
        <v>41</v>
      </c>
      <c r="L6846" s="11" t="s">
        <v>39</v>
      </c>
      <c r="M6846" s="11" t="s">
        <v>319</v>
      </c>
      <c r="N6846" s="12">
        <v>958</v>
      </c>
      <c r="O6846" s="11" t="s">
        <v>662</v>
      </c>
    </row>
    <row r="6847" spans="10:15" customFormat="1" ht="13.8">
      <c r="J6847" s="11" t="s">
        <v>7451</v>
      </c>
      <c r="K6847" s="11" t="s">
        <v>41</v>
      </c>
      <c r="L6847" s="11" t="s">
        <v>39</v>
      </c>
      <c r="M6847" s="11" t="s">
        <v>319</v>
      </c>
      <c r="N6847" s="12">
        <v>956</v>
      </c>
      <c r="O6847" s="11" t="s">
        <v>662</v>
      </c>
    </row>
    <row r="6848" spans="10:15" customFormat="1" ht="13.8">
      <c r="J6848" s="11" t="s">
        <v>7452</v>
      </c>
      <c r="K6848" s="11" t="s">
        <v>41</v>
      </c>
      <c r="L6848" s="11" t="s">
        <v>39</v>
      </c>
      <c r="M6848" s="11" t="s">
        <v>319</v>
      </c>
      <c r="N6848" s="12">
        <v>943</v>
      </c>
      <c r="O6848" s="11" t="s">
        <v>662</v>
      </c>
    </row>
    <row r="6849" spans="10:15" customFormat="1" ht="13.8">
      <c r="J6849" s="11" t="s">
        <v>7453</v>
      </c>
      <c r="K6849" s="11" t="s">
        <v>41</v>
      </c>
      <c r="L6849" s="11" t="s">
        <v>39</v>
      </c>
      <c r="M6849" s="11" t="s">
        <v>319</v>
      </c>
      <c r="N6849" s="12">
        <v>888</v>
      </c>
      <c r="O6849" s="11" t="s">
        <v>662</v>
      </c>
    </row>
    <row r="6850" spans="10:15" customFormat="1" ht="13.8">
      <c r="J6850" s="11" t="s">
        <v>7454</v>
      </c>
      <c r="K6850" s="11" t="s">
        <v>41</v>
      </c>
      <c r="L6850" s="11" t="s">
        <v>39</v>
      </c>
      <c r="M6850" s="11" t="s">
        <v>319</v>
      </c>
      <c r="N6850" s="12">
        <v>879</v>
      </c>
      <c r="O6850" s="11" t="s">
        <v>662</v>
      </c>
    </row>
    <row r="6851" spans="10:15" customFormat="1" ht="13.8">
      <c r="J6851" s="11" t="s">
        <v>7455</v>
      </c>
      <c r="K6851" s="11" t="s">
        <v>41</v>
      </c>
      <c r="L6851" s="11" t="s">
        <v>39</v>
      </c>
      <c r="M6851" s="11" t="s">
        <v>319</v>
      </c>
      <c r="N6851" s="12">
        <v>878</v>
      </c>
      <c r="O6851" s="11" t="s">
        <v>662</v>
      </c>
    </row>
    <row r="6852" spans="10:15" customFormat="1" ht="13.8">
      <c r="J6852" s="11" t="s">
        <v>7456</v>
      </c>
      <c r="K6852" s="11" t="s">
        <v>41</v>
      </c>
      <c r="L6852" s="11" t="s">
        <v>39</v>
      </c>
      <c r="M6852" s="11" t="s">
        <v>319</v>
      </c>
      <c r="N6852" s="12">
        <v>839</v>
      </c>
      <c r="O6852" s="11" t="s">
        <v>662</v>
      </c>
    </row>
    <row r="6853" spans="10:15" customFormat="1" ht="13.8">
      <c r="J6853" s="11" t="s">
        <v>7457</v>
      </c>
      <c r="K6853" s="11" t="s">
        <v>41</v>
      </c>
      <c r="L6853" s="11" t="s">
        <v>39</v>
      </c>
      <c r="M6853" s="11" t="s">
        <v>319</v>
      </c>
      <c r="N6853" s="12">
        <v>830</v>
      </c>
      <c r="O6853" s="11" t="s">
        <v>662</v>
      </c>
    </row>
    <row r="6854" spans="10:15" customFormat="1" ht="13.8">
      <c r="J6854" s="11" t="s">
        <v>7458</v>
      </c>
      <c r="K6854" s="11" t="s">
        <v>41</v>
      </c>
      <c r="L6854" s="11" t="s">
        <v>39</v>
      </c>
      <c r="M6854" s="11" t="s">
        <v>319</v>
      </c>
      <c r="N6854" s="12">
        <v>812</v>
      </c>
      <c r="O6854" s="11" t="s">
        <v>662</v>
      </c>
    </row>
    <row r="6855" spans="10:15" customFormat="1" ht="13.8">
      <c r="J6855" s="11" t="s">
        <v>7459</v>
      </c>
      <c r="K6855" s="11" t="s">
        <v>41</v>
      </c>
      <c r="L6855" s="11" t="s">
        <v>39</v>
      </c>
      <c r="M6855" s="11" t="s">
        <v>319</v>
      </c>
      <c r="N6855" s="12">
        <v>808</v>
      </c>
      <c r="O6855" s="11" t="s">
        <v>662</v>
      </c>
    </row>
    <row r="6856" spans="10:15" customFormat="1" ht="13.8">
      <c r="J6856" s="11" t="s">
        <v>7460</v>
      </c>
      <c r="K6856" s="11" t="s">
        <v>41</v>
      </c>
      <c r="L6856" s="11" t="s">
        <v>39</v>
      </c>
      <c r="M6856" s="11" t="s">
        <v>319</v>
      </c>
      <c r="N6856" s="12">
        <v>785</v>
      </c>
      <c r="O6856" s="11" t="s">
        <v>662</v>
      </c>
    </row>
    <row r="6857" spans="10:15" customFormat="1" ht="13.8">
      <c r="J6857" s="11" t="s">
        <v>7461</v>
      </c>
      <c r="K6857" s="11" t="s">
        <v>41</v>
      </c>
      <c r="L6857" s="11" t="s">
        <v>39</v>
      </c>
      <c r="M6857" s="11" t="s">
        <v>319</v>
      </c>
      <c r="N6857" s="12">
        <v>746</v>
      </c>
      <c r="O6857" s="11" t="s">
        <v>662</v>
      </c>
    </row>
    <row r="6858" spans="10:15" customFormat="1" ht="13.8">
      <c r="J6858" s="11" t="s">
        <v>7462</v>
      </c>
      <c r="K6858" s="11" t="s">
        <v>41</v>
      </c>
      <c r="L6858" s="11" t="s">
        <v>39</v>
      </c>
      <c r="M6858" s="11" t="s">
        <v>319</v>
      </c>
      <c r="N6858" s="12">
        <v>737</v>
      </c>
      <c r="O6858" s="11" t="s">
        <v>662</v>
      </c>
    </row>
    <row r="6859" spans="10:15" customFormat="1" ht="13.8">
      <c r="J6859" s="11" t="s">
        <v>7463</v>
      </c>
      <c r="K6859" s="11" t="s">
        <v>41</v>
      </c>
      <c r="L6859" s="11" t="s">
        <v>39</v>
      </c>
      <c r="M6859" s="11" t="s">
        <v>319</v>
      </c>
      <c r="N6859" s="12">
        <v>629</v>
      </c>
      <c r="O6859" s="11" t="s">
        <v>662</v>
      </c>
    </row>
    <row r="6860" spans="10:15" customFormat="1" ht="13.8">
      <c r="J6860" s="11" t="s">
        <v>7464</v>
      </c>
      <c r="K6860" s="11" t="s">
        <v>41</v>
      </c>
      <c r="L6860" s="11" t="s">
        <v>39</v>
      </c>
      <c r="M6860" s="11" t="s">
        <v>319</v>
      </c>
      <c r="N6860" s="12">
        <v>549</v>
      </c>
      <c r="O6860" s="11" t="s">
        <v>662</v>
      </c>
    </row>
    <row r="6861" spans="10:15" customFormat="1" ht="13.8">
      <c r="J6861" s="11" t="s">
        <v>7465</v>
      </c>
      <c r="K6861" s="11" t="s">
        <v>41</v>
      </c>
      <c r="L6861" s="11" t="s">
        <v>39</v>
      </c>
      <c r="M6861" s="11" t="s">
        <v>319</v>
      </c>
      <c r="N6861" s="12">
        <v>534</v>
      </c>
      <c r="O6861" s="11" t="s">
        <v>662</v>
      </c>
    </row>
    <row r="6862" spans="10:15" customFormat="1" ht="13.8">
      <c r="J6862" s="11" t="s">
        <v>7466</v>
      </c>
      <c r="K6862" s="11" t="s">
        <v>41</v>
      </c>
      <c r="L6862" s="11" t="s">
        <v>39</v>
      </c>
      <c r="M6862" s="11" t="s">
        <v>319</v>
      </c>
      <c r="N6862" s="12">
        <v>530</v>
      </c>
      <c r="O6862" s="11" t="s">
        <v>662</v>
      </c>
    </row>
    <row r="6863" spans="10:15" customFormat="1" ht="13.8">
      <c r="J6863" s="11" t="s">
        <v>7467</v>
      </c>
      <c r="K6863" s="11" t="s">
        <v>41</v>
      </c>
      <c r="L6863" s="11" t="s">
        <v>39</v>
      </c>
      <c r="M6863" s="11" t="s">
        <v>319</v>
      </c>
      <c r="N6863" s="12">
        <v>511</v>
      </c>
      <c r="O6863" s="11" t="s">
        <v>662</v>
      </c>
    </row>
    <row r="6864" spans="10:15" customFormat="1" ht="13.8">
      <c r="J6864" s="11" t="s">
        <v>7468</v>
      </c>
      <c r="K6864" s="11" t="s">
        <v>41</v>
      </c>
      <c r="L6864" s="11" t="s">
        <v>39</v>
      </c>
      <c r="M6864" s="11" t="s">
        <v>319</v>
      </c>
      <c r="N6864" s="12">
        <v>422</v>
      </c>
      <c r="O6864" s="11" t="s">
        <v>662</v>
      </c>
    </row>
    <row r="6865" spans="10:15" customFormat="1" ht="13.8">
      <c r="J6865" s="11" t="s">
        <v>7469</v>
      </c>
      <c r="K6865" s="11" t="s">
        <v>41</v>
      </c>
      <c r="L6865" s="11" t="s">
        <v>39</v>
      </c>
      <c r="M6865" s="11" t="s">
        <v>319</v>
      </c>
      <c r="N6865" s="12">
        <v>345</v>
      </c>
      <c r="O6865" s="11" t="s">
        <v>662</v>
      </c>
    </row>
    <row r="6866" spans="10:15" customFormat="1" ht="13.8">
      <c r="J6866" s="11" t="s">
        <v>7470</v>
      </c>
      <c r="K6866" s="11" t="s">
        <v>41</v>
      </c>
      <c r="L6866" s="11" t="s">
        <v>39</v>
      </c>
      <c r="M6866" s="11" t="s">
        <v>319</v>
      </c>
      <c r="N6866" s="12">
        <v>345</v>
      </c>
      <c r="O6866" s="11" t="s">
        <v>662</v>
      </c>
    </row>
    <row r="6867" spans="10:15" customFormat="1" ht="13.8">
      <c r="J6867" s="11" t="s">
        <v>7471</v>
      </c>
      <c r="K6867" s="11" t="s">
        <v>41</v>
      </c>
      <c r="L6867" s="11" t="s">
        <v>39</v>
      </c>
      <c r="M6867" s="11" t="s">
        <v>319</v>
      </c>
      <c r="N6867" s="12">
        <v>300</v>
      </c>
      <c r="O6867" s="11" t="s">
        <v>662</v>
      </c>
    </row>
    <row r="6868" spans="10:15" customFormat="1" ht="13.8">
      <c r="J6868" s="11" t="s">
        <v>7472</v>
      </c>
      <c r="K6868" s="11" t="s">
        <v>41</v>
      </c>
      <c r="L6868" s="11" t="s">
        <v>39</v>
      </c>
      <c r="M6868" s="11" t="s">
        <v>528</v>
      </c>
      <c r="N6868" s="12">
        <v>58881</v>
      </c>
      <c r="O6868" s="11" t="s">
        <v>709</v>
      </c>
    </row>
    <row r="6869" spans="10:15" customFormat="1" ht="13.8">
      <c r="J6869" s="11" t="s">
        <v>7473</v>
      </c>
      <c r="K6869" s="11" t="s">
        <v>41</v>
      </c>
      <c r="L6869" s="11" t="s">
        <v>39</v>
      </c>
      <c r="M6869" s="11" t="s">
        <v>528</v>
      </c>
      <c r="N6869" s="12">
        <v>15827</v>
      </c>
      <c r="O6869" s="11" t="s">
        <v>448</v>
      </c>
    </row>
    <row r="6870" spans="10:15" customFormat="1" ht="13.8">
      <c r="J6870" s="11" t="s">
        <v>7474</v>
      </c>
      <c r="K6870" s="11" t="s">
        <v>41</v>
      </c>
      <c r="L6870" s="11" t="s">
        <v>39</v>
      </c>
      <c r="M6870" s="11" t="s">
        <v>528</v>
      </c>
      <c r="N6870" s="12">
        <v>15051</v>
      </c>
      <c r="O6870" s="11" t="s">
        <v>448</v>
      </c>
    </row>
    <row r="6871" spans="10:15" customFormat="1" ht="13.8">
      <c r="J6871" s="11" t="s">
        <v>7475</v>
      </c>
      <c r="K6871" s="11" t="s">
        <v>41</v>
      </c>
      <c r="L6871" s="11" t="s">
        <v>39</v>
      </c>
      <c r="M6871" s="11" t="s">
        <v>528</v>
      </c>
      <c r="N6871" s="12">
        <v>10065</v>
      </c>
      <c r="O6871" s="11" t="s">
        <v>448</v>
      </c>
    </row>
    <row r="6872" spans="10:15" customFormat="1" ht="13.8">
      <c r="J6872" s="11" t="s">
        <v>7476</v>
      </c>
      <c r="K6872" s="11" t="s">
        <v>41</v>
      </c>
      <c r="L6872" s="11" t="s">
        <v>39</v>
      </c>
      <c r="M6872" s="11" t="s">
        <v>528</v>
      </c>
      <c r="N6872" s="12">
        <v>9267</v>
      </c>
      <c r="O6872" s="11" t="s">
        <v>480</v>
      </c>
    </row>
    <row r="6873" spans="10:15" customFormat="1" ht="13.8">
      <c r="J6873" s="11" t="s">
        <v>7477</v>
      </c>
      <c r="K6873" s="11" t="s">
        <v>41</v>
      </c>
      <c r="L6873" s="11" t="s">
        <v>39</v>
      </c>
      <c r="M6873" s="11" t="s">
        <v>528</v>
      </c>
      <c r="N6873" s="12">
        <v>6718</v>
      </c>
      <c r="O6873" s="11" t="s">
        <v>480</v>
      </c>
    </row>
    <row r="6874" spans="10:15" customFormat="1" ht="13.8">
      <c r="J6874" s="11" t="s">
        <v>7478</v>
      </c>
      <c r="K6874" s="11" t="s">
        <v>41</v>
      </c>
      <c r="L6874" s="11" t="s">
        <v>39</v>
      </c>
      <c r="M6874" s="11" t="s">
        <v>528</v>
      </c>
      <c r="N6874" s="12">
        <v>6486</v>
      </c>
      <c r="O6874" s="11" t="s">
        <v>480</v>
      </c>
    </row>
    <row r="6875" spans="10:15" customFormat="1" ht="13.8">
      <c r="J6875" s="11" t="s">
        <v>7479</v>
      </c>
      <c r="K6875" s="11" t="s">
        <v>41</v>
      </c>
      <c r="L6875" s="11" t="s">
        <v>39</v>
      </c>
      <c r="M6875" s="11" t="s">
        <v>528</v>
      </c>
      <c r="N6875" s="12">
        <v>5594</v>
      </c>
      <c r="O6875" s="11" t="s">
        <v>480</v>
      </c>
    </row>
    <row r="6876" spans="10:15" customFormat="1" ht="13.8">
      <c r="J6876" s="11" t="s">
        <v>7480</v>
      </c>
      <c r="K6876" s="11" t="s">
        <v>41</v>
      </c>
      <c r="L6876" s="11" t="s">
        <v>39</v>
      </c>
      <c r="M6876" s="11" t="s">
        <v>528</v>
      </c>
      <c r="N6876" s="12">
        <v>5434</v>
      </c>
      <c r="O6876" s="11" t="s">
        <v>480</v>
      </c>
    </row>
    <row r="6877" spans="10:15" customFormat="1" ht="13.8">
      <c r="J6877" s="11" t="s">
        <v>7481</v>
      </c>
      <c r="K6877" s="11" t="s">
        <v>41</v>
      </c>
      <c r="L6877" s="11" t="s">
        <v>39</v>
      </c>
      <c r="M6877" s="11" t="s">
        <v>528</v>
      </c>
      <c r="N6877" s="12">
        <v>3529</v>
      </c>
      <c r="O6877" s="11" t="s">
        <v>514</v>
      </c>
    </row>
    <row r="6878" spans="10:15" customFormat="1" ht="13.8">
      <c r="J6878" s="11" t="s">
        <v>7482</v>
      </c>
      <c r="K6878" s="11" t="s">
        <v>41</v>
      </c>
      <c r="L6878" s="11" t="s">
        <v>39</v>
      </c>
      <c r="M6878" s="11" t="s">
        <v>528</v>
      </c>
      <c r="N6878" s="12">
        <v>3467</v>
      </c>
      <c r="O6878" s="11" t="s">
        <v>514</v>
      </c>
    </row>
    <row r="6879" spans="10:15" customFormat="1" ht="13.8">
      <c r="J6879" s="11" t="s">
        <v>7483</v>
      </c>
      <c r="K6879" s="11" t="s">
        <v>41</v>
      </c>
      <c r="L6879" s="11" t="s">
        <v>39</v>
      </c>
      <c r="M6879" s="11" t="s">
        <v>528</v>
      </c>
      <c r="N6879" s="12">
        <v>3326</v>
      </c>
      <c r="O6879" s="11" t="s">
        <v>514</v>
      </c>
    </row>
    <row r="6880" spans="10:15" customFormat="1" ht="13.8">
      <c r="J6880" s="11" t="s">
        <v>7484</v>
      </c>
      <c r="K6880" s="11" t="s">
        <v>41</v>
      </c>
      <c r="L6880" s="11" t="s">
        <v>39</v>
      </c>
      <c r="M6880" s="11" t="s">
        <v>528</v>
      </c>
      <c r="N6880" s="12">
        <v>3243</v>
      </c>
      <c r="O6880" s="11" t="s">
        <v>514</v>
      </c>
    </row>
    <row r="6881" spans="10:15" customFormat="1" ht="13.8">
      <c r="J6881" s="11" t="s">
        <v>7485</v>
      </c>
      <c r="K6881" s="11" t="s">
        <v>41</v>
      </c>
      <c r="L6881" s="11" t="s">
        <v>39</v>
      </c>
      <c r="M6881" s="11" t="s">
        <v>528</v>
      </c>
      <c r="N6881" s="12">
        <v>3125</v>
      </c>
      <c r="O6881" s="11" t="s">
        <v>514</v>
      </c>
    </row>
    <row r="6882" spans="10:15" customFormat="1" ht="13.8">
      <c r="J6882" s="11" t="s">
        <v>7486</v>
      </c>
      <c r="K6882" s="11" t="s">
        <v>41</v>
      </c>
      <c r="L6882" s="11" t="s">
        <v>39</v>
      </c>
      <c r="M6882" s="11" t="s">
        <v>528</v>
      </c>
      <c r="N6882" s="12">
        <v>2856</v>
      </c>
      <c r="O6882" s="11" t="s">
        <v>514</v>
      </c>
    </row>
    <row r="6883" spans="10:15" customFormat="1" ht="13.8">
      <c r="J6883" s="11" t="s">
        <v>7487</v>
      </c>
      <c r="K6883" s="11" t="s">
        <v>41</v>
      </c>
      <c r="L6883" s="11" t="s">
        <v>39</v>
      </c>
      <c r="M6883" s="11" t="s">
        <v>528</v>
      </c>
      <c r="N6883" s="12">
        <v>2327</v>
      </c>
      <c r="O6883" s="11" t="s">
        <v>514</v>
      </c>
    </row>
    <row r="6884" spans="10:15" customFormat="1" ht="13.8">
      <c r="J6884" s="11" t="s">
        <v>7488</v>
      </c>
      <c r="K6884" s="11" t="s">
        <v>41</v>
      </c>
      <c r="L6884" s="11" t="s">
        <v>39</v>
      </c>
      <c r="M6884" s="11" t="s">
        <v>528</v>
      </c>
      <c r="N6884" s="12">
        <v>2262</v>
      </c>
      <c r="O6884" s="11" t="s">
        <v>514</v>
      </c>
    </row>
    <row r="6885" spans="10:15" customFormat="1" ht="13.8">
      <c r="J6885" s="11" t="s">
        <v>7489</v>
      </c>
      <c r="K6885" s="11" t="s">
        <v>41</v>
      </c>
      <c r="L6885" s="11" t="s">
        <v>39</v>
      </c>
      <c r="M6885" s="11" t="s">
        <v>528</v>
      </c>
      <c r="N6885" s="12">
        <v>2192</v>
      </c>
      <c r="O6885" s="11" t="s">
        <v>514</v>
      </c>
    </row>
    <row r="6886" spans="10:15" customFormat="1" ht="13.8">
      <c r="J6886" s="11" t="s">
        <v>7490</v>
      </c>
      <c r="K6886" s="11" t="s">
        <v>41</v>
      </c>
      <c r="L6886" s="11" t="s">
        <v>39</v>
      </c>
      <c r="M6886" s="11" t="s">
        <v>528</v>
      </c>
      <c r="N6886" s="12">
        <v>1979</v>
      </c>
      <c r="O6886" s="11" t="s">
        <v>606</v>
      </c>
    </row>
    <row r="6887" spans="10:15" customFormat="1" ht="13.8">
      <c r="J6887" s="11" t="s">
        <v>7491</v>
      </c>
      <c r="K6887" s="11" t="s">
        <v>41</v>
      </c>
      <c r="L6887" s="11" t="s">
        <v>39</v>
      </c>
      <c r="M6887" s="11" t="s">
        <v>528</v>
      </c>
      <c r="N6887" s="12">
        <v>1695</v>
      </c>
      <c r="O6887" s="11" t="s">
        <v>606</v>
      </c>
    </row>
    <row r="6888" spans="10:15" customFormat="1" ht="13.8">
      <c r="J6888" s="11" t="s">
        <v>7492</v>
      </c>
      <c r="K6888" s="11" t="s">
        <v>41</v>
      </c>
      <c r="L6888" s="11" t="s">
        <v>39</v>
      </c>
      <c r="M6888" s="11" t="s">
        <v>528</v>
      </c>
      <c r="N6888" s="12">
        <v>1337</v>
      </c>
      <c r="O6888" s="11" t="s">
        <v>606</v>
      </c>
    </row>
    <row r="6889" spans="10:15" customFormat="1" ht="13.8">
      <c r="J6889" s="11" t="s">
        <v>7493</v>
      </c>
      <c r="K6889" s="11" t="s">
        <v>41</v>
      </c>
      <c r="L6889" s="11" t="s">
        <v>39</v>
      </c>
      <c r="M6889" s="11" t="s">
        <v>528</v>
      </c>
      <c r="N6889" s="12">
        <v>1321</v>
      </c>
      <c r="O6889" s="11" t="s">
        <v>606</v>
      </c>
    </row>
    <row r="6890" spans="10:15" customFormat="1" ht="13.8">
      <c r="J6890" s="11" t="s">
        <v>7494</v>
      </c>
      <c r="K6890" s="11" t="s">
        <v>41</v>
      </c>
      <c r="L6890" s="11" t="s">
        <v>39</v>
      </c>
      <c r="M6890" s="11" t="s">
        <v>528</v>
      </c>
      <c r="N6890" s="12">
        <v>1215</v>
      </c>
      <c r="O6890" s="11" t="s">
        <v>606</v>
      </c>
    </row>
    <row r="6891" spans="10:15" customFormat="1" ht="13.8">
      <c r="J6891" s="11" t="s">
        <v>7495</v>
      </c>
      <c r="K6891" s="11" t="s">
        <v>41</v>
      </c>
      <c r="L6891" s="11" t="s">
        <v>39</v>
      </c>
      <c r="M6891" s="11" t="s">
        <v>528</v>
      </c>
      <c r="N6891" s="12">
        <v>1034</v>
      </c>
      <c r="O6891" s="11" t="s">
        <v>606</v>
      </c>
    </row>
    <row r="6892" spans="10:15" customFormat="1" ht="13.8">
      <c r="J6892" s="11" t="s">
        <v>7496</v>
      </c>
      <c r="K6892" s="11" t="s">
        <v>41</v>
      </c>
      <c r="L6892" s="11" t="s">
        <v>39</v>
      </c>
      <c r="M6892" s="11" t="s">
        <v>528</v>
      </c>
      <c r="N6892" s="12">
        <v>929</v>
      </c>
      <c r="O6892" s="11" t="s">
        <v>662</v>
      </c>
    </row>
    <row r="6893" spans="10:15" customFormat="1" ht="13.8">
      <c r="J6893" s="11" t="s">
        <v>7497</v>
      </c>
      <c r="K6893" s="11" t="s">
        <v>41</v>
      </c>
      <c r="L6893" s="11" t="s">
        <v>39</v>
      </c>
      <c r="M6893" s="11" t="s">
        <v>528</v>
      </c>
      <c r="N6893" s="12">
        <v>898</v>
      </c>
      <c r="O6893" s="11" t="s">
        <v>662</v>
      </c>
    </row>
    <row r="6894" spans="10:15" customFormat="1" ht="13.8">
      <c r="J6894" s="11" t="s">
        <v>7498</v>
      </c>
      <c r="K6894" s="11" t="s">
        <v>41</v>
      </c>
      <c r="L6894" s="11" t="s">
        <v>39</v>
      </c>
      <c r="M6894" s="11" t="s">
        <v>528</v>
      </c>
      <c r="N6894" s="12">
        <v>745</v>
      </c>
      <c r="O6894" s="11" t="s">
        <v>662</v>
      </c>
    </row>
    <row r="6895" spans="10:15" customFormat="1" ht="13.8">
      <c r="J6895" s="11" t="s">
        <v>7499</v>
      </c>
      <c r="K6895" s="11" t="s">
        <v>41</v>
      </c>
      <c r="L6895" s="11" t="s">
        <v>39</v>
      </c>
      <c r="M6895" s="11" t="s">
        <v>664</v>
      </c>
      <c r="N6895" s="12">
        <v>180817</v>
      </c>
      <c r="O6895" s="11" t="s">
        <v>705</v>
      </c>
    </row>
    <row r="6896" spans="10:15" customFormat="1" ht="13.8">
      <c r="J6896" s="11" t="s">
        <v>7500</v>
      </c>
      <c r="K6896" s="11" t="s">
        <v>41</v>
      </c>
      <c r="L6896" s="11" t="s">
        <v>39</v>
      </c>
      <c r="M6896" s="11" t="s">
        <v>664</v>
      </c>
      <c r="N6896" s="12">
        <v>19063</v>
      </c>
      <c r="O6896" s="11" t="s">
        <v>448</v>
      </c>
    </row>
    <row r="6897" spans="10:15" customFormat="1" ht="13.8">
      <c r="J6897" s="11" t="s">
        <v>7501</v>
      </c>
      <c r="K6897" s="11" t="s">
        <v>41</v>
      </c>
      <c r="L6897" s="11" t="s">
        <v>39</v>
      </c>
      <c r="M6897" s="11" t="s">
        <v>664</v>
      </c>
      <c r="N6897" s="12">
        <v>18721</v>
      </c>
      <c r="O6897" s="11" t="s">
        <v>448</v>
      </c>
    </row>
    <row r="6898" spans="10:15" customFormat="1" ht="13.8">
      <c r="J6898" s="11" t="s">
        <v>7502</v>
      </c>
      <c r="K6898" s="11" t="s">
        <v>41</v>
      </c>
      <c r="L6898" s="11" t="s">
        <v>39</v>
      </c>
      <c r="M6898" s="11" t="s">
        <v>664</v>
      </c>
      <c r="N6898" s="12">
        <v>16879</v>
      </c>
      <c r="O6898" s="11" t="s">
        <v>448</v>
      </c>
    </row>
    <row r="6899" spans="10:15" customFormat="1" ht="13.8">
      <c r="J6899" s="11" t="s">
        <v>7503</v>
      </c>
      <c r="K6899" s="11" t="s">
        <v>41</v>
      </c>
      <c r="L6899" s="11" t="s">
        <v>39</v>
      </c>
      <c r="M6899" s="11" t="s">
        <v>664</v>
      </c>
      <c r="N6899" s="12">
        <v>15310</v>
      </c>
      <c r="O6899" s="11" t="s">
        <v>448</v>
      </c>
    </row>
    <row r="6900" spans="10:15" customFormat="1" ht="13.8">
      <c r="J6900" s="11" t="s">
        <v>7504</v>
      </c>
      <c r="K6900" s="11" t="s">
        <v>41</v>
      </c>
      <c r="L6900" s="11" t="s">
        <v>39</v>
      </c>
      <c r="M6900" s="11" t="s">
        <v>664</v>
      </c>
      <c r="N6900" s="12">
        <v>14380</v>
      </c>
      <c r="O6900" s="11" t="s">
        <v>448</v>
      </c>
    </row>
    <row r="6901" spans="10:15" customFormat="1" ht="13.8">
      <c r="J6901" s="11" t="s">
        <v>7505</v>
      </c>
      <c r="K6901" s="11" t="s">
        <v>41</v>
      </c>
      <c r="L6901" s="11" t="s">
        <v>39</v>
      </c>
      <c r="M6901" s="11" t="s">
        <v>664</v>
      </c>
      <c r="N6901" s="12">
        <v>13395</v>
      </c>
      <c r="O6901" s="11" t="s">
        <v>448</v>
      </c>
    </row>
    <row r="6902" spans="10:15" customFormat="1" ht="13.8">
      <c r="J6902" s="11" t="s">
        <v>7506</v>
      </c>
      <c r="K6902" s="11" t="s">
        <v>41</v>
      </c>
      <c r="L6902" s="11" t="s">
        <v>39</v>
      </c>
      <c r="M6902" s="11" t="s">
        <v>664</v>
      </c>
      <c r="N6902" s="12">
        <v>12459</v>
      </c>
      <c r="O6902" s="11" t="s">
        <v>448</v>
      </c>
    </row>
    <row r="6903" spans="10:15" customFormat="1" ht="13.8">
      <c r="J6903" s="11" t="s">
        <v>7507</v>
      </c>
      <c r="K6903" s="11" t="s">
        <v>41</v>
      </c>
      <c r="L6903" s="11" t="s">
        <v>39</v>
      </c>
      <c r="M6903" s="11" t="s">
        <v>664</v>
      </c>
      <c r="N6903" s="12">
        <v>11115</v>
      </c>
      <c r="O6903" s="11" t="s">
        <v>448</v>
      </c>
    </row>
    <row r="6904" spans="10:15" customFormat="1" ht="13.8">
      <c r="J6904" s="11" t="s">
        <v>7508</v>
      </c>
      <c r="K6904" s="11" t="s">
        <v>41</v>
      </c>
      <c r="L6904" s="11" t="s">
        <v>39</v>
      </c>
      <c r="M6904" s="11" t="s">
        <v>664</v>
      </c>
      <c r="N6904" s="12">
        <v>10742</v>
      </c>
      <c r="O6904" s="11" t="s">
        <v>448</v>
      </c>
    </row>
    <row r="6905" spans="10:15" customFormat="1" ht="13.8">
      <c r="J6905" s="11" t="s">
        <v>7509</v>
      </c>
      <c r="K6905" s="11" t="s">
        <v>41</v>
      </c>
      <c r="L6905" s="11" t="s">
        <v>39</v>
      </c>
      <c r="M6905" s="11" t="s">
        <v>664</v>
      </c>
      <c r="N6905" s="12">
        <v>10622</v>
      </c>
      <c r="O6905" s="11" t="s">
        <v>448</v>
      </c>
    </row>
    <row r="6906" spans="10:15" customFormat="1" ht="13.8">
      <c r="J6906" s="11" t="s">
        <v>7510</v>
      </c>
      <c r="K6906" s="11" t="s">
        <v>41</v>
      </c>
      <c r="L6906" s="11" t="s">
        <v>39</v>
      </c>
      <c r="M6906" s="11" t="s">
        <v>664</v>
      </c>
      <c r="N6906" s="12">
        <v>10344</v>
      </c>
      <c r="O6906" s="11" t="s">
        <v>448</v>
      </c>
    </row>
    <row r="6907" spans="10:15" customFormat="1" ht="13.8">
      <c r="J6907" s="11" t="s">
        <v>7511</v>
      </c>
      <c r="K6907" s="11" t="s">
        <v>41</v>
      </c>
      <c r="L6907" s="11" t="s">
        <v>39</v>
      </c>
      <c r="M6907" s="11" t="s">
        <v>664</v>
      </c>
      <c r="N6907" s="12">
        <v>8814</v>
      </c>
      <c r="O6907" s="11" t="s">
        <v>480</v>
      </c>
    </row>
    <row r="6908" spans="10:15" customFormat="1" ht="13.8">
      <c r="J6908" s="11" t="s">
        <v>7512</v>
      </c>
      <c r="K6908" s="11" t="s">
        <v>41</v>
      </c>
      <c r="L6908" s="11" t="s">
        <v>39</v>
      </c>
      <c r="M6908" s="11" t="s">
        <v>664</v>
      </c>
      <c r="N6908" s="12">
        <v>7806</v>
      </c>
      <c r="O6908" s="11" t="s">
        <v>480</v>
      </c>
    </row>
    <row r="6909" spans="10:15" customFormat="1" ht="13.8">
      <c r="J6909" s="11" t="s">
        <v>7513</v>
      </c>
      <c r="K6909" s="11" t="s">
        <v>41</v>
      </c>
      <c r="L6909" s="11" t="s">
        <v>39</v>
      </c>
      <c r="M6909" s="11" t="s">
        <v>664</v>
      </c>
      <c r="N6909" s="12">
        <v>7060</v>
      </c>
      <c r="O6909" s="11" t="s">
        <v>480</v>
      </c>
    </row>
    <row r="6910" spans="10:15" customFormat="1" ht="13.8">
      <c r="J6910" s="11" t="s">
        <v>7514</v>
      </c>
      <c r="K6910" s="11" t="s">
        <v>41</v>
      </c>
      <c r="L6910" s="11" t="s">
        <v>39</v>
      </c>
      <c r="M6910" s="11" t="s">
        <v>664</v>
      </c>
      <c r="N6910" s="12">
        <v>7014</v>
      </c>
      <c r="O6910" s="11" t="s">
        <v>480</v>
      </c>
    </row>
    <row r="6911" spans="10:15" customFormat="1" ht="13.8">
      <c r="J6911" s="11" t="s">
        <v>7515</v>
      </c>
      <c r="K6911" s="11" t="s">
        <v>41</v>
      </c>
      <c r="L6911" s="11" t="s">
        <v>39</v>
      </c>
      <c r="M6911" s="11" t="s">
        <v>664</v>
      </c>
      <c r="N6911" s="12">
        <v>6515</v>
      </c>
      <c r="O6911" s="11" t="s">
        <v>480</v>
      </c>
    </row>
    <row r="6912" spans="10:15" customFormat="1" ht="13.8">
      <c r="J6912" s="11" t="s">
        <v>7516</v>
      </c>
      <c r="K6912" s="11" t="s">
        <v>41</v>
      </c>
      <c r="L6912" s="11" t="s">
        <v>39</v>
      </c>
      <c r="M6912" s="11" t="s">
        <v>664</v>
      </c>
      <c r="N6912" s="12">
        <v>6492</v>
      </c>
      <c r="O6912" s="11" t="s">
        <v>480</v>
      </c>
    </row>
    <row r="6913" spans="10:15" customFormat="1" ht="13.8">
      <c r="J6913" s="11" t="s">
        <v>7517</v>
      </c>
      <c r="K6913" s="11" t="s">
        <v>41</v>
      </c>
      <c r="L6913" s="11" t="s">
        <v>39</v>
      </c>
      <c r="M6913" s="11" t="s">
        <v>664</v>
      </c>
      <c r="N6913" s="12">
        <v>6434</v>
      </c>
      <c r="O6913" s="11" t="s">
        <v>480</v>
      </c>
    </row>
    <row r="6914" spans="10:15" customFormat="1" ht="13.8">
      <c r="J6914" s="11" t="s">
        <v>7518</v>
      </c>
      <c r="K6914" s="11" t="s">
        <v>41</v>
      </c>
      <c r="L6914" s="11" t="s">
        <v>39</v>
      </c>
      <c r="M6914" s="11" t="s">
        <v>664</v>
      </c>
      <c r="N6914" s="12">
        <v>6242</v>
      </c>
      <c r="O6914" s="11" t="s">
        <v>480</v>
      </c>
    </row>
    <row r="6915" spans="10:15" customFormat="1" ht="13.8">
      <c r="J6915" s="11" t="s">
        <v>7519</v>
      </c>
      <c r="K6915" s="11" t="s">
        <v>41</v>
      </c>
      <c r="L6915" s="11" t="s">
        <v>39</v>
      </c>
      <c r="M6915" s="11" t="s">
        <v>664</v>
      </c>
      <c r="N6915" s="12">
        <v>6122</v>
      </c>
      <c r="O6915" s="11" t="s">
        <v>480</v>
      </c>
    </row>
    <row r="6916" spans="10:15" customFormat="1" ht="13.8">
      <c r="J6916" s="11" t="s">
        <v>7520</v>
      </c>
      <c r="K6916" s="11" t="s">
        <v>41</v>
      </c>
      <c r="L6916" s="11" t="s">
        <v>39</v>
      </c>
      <c r="M6916" s="11" t="s">
        <v>664</v>
      </c>
      <c r="N6916" s="12">
        <v>5406</v>
      </c>
      <c r="O6916" s="11" t="s">
        <v>480</v>
      </c>
    </row>
    <row r="6917" spans="10:15" customFormat="1" ht="13.8">
      <c r="J6917" s="11" t="s">
        <v>7521</v>
      </c>
      <c r="K6917" s="11" t="s">
        <v>41</v>
      </c>
      <c r="L6917" s="11" t="s">
        <v>39</v>
      </c>
      <c r="M6917" s="11" t="s">
        <v>664</v>
      </c>
      <c r="N6917" s="12">
        <v>5289</v>
      </c>
      <c r="O6917" s="11" t="s">
        <v>480</v>
      </c>
    </row>
    <row r="6918" spans="10:15" customFormat="1" ht="13.8">
      <c r="J6918" s="11" t="s">
        <v>7522</v>
      </c>
      <c r="K6918" s="11" t="s">
        <v>41</v>
      </c>
      <c r="L6918" s="11" t="s">
        <v>39</v>
      </c>
      <c r="M6918" s="11" t="s">
        <v>664</v>
      </c>
      <c r="N6918" s="12">
        <v>5115</v>
      </c>
      <c r="O6918" s="11" t="s">
        <v>480</v>
      </c>
    </row>
    <row r="6919" spans="10:15" customFormat="1" ht="13.8">
      <c r="J6919" s="11" t="s">
        <v>7523</v>
      </c>
      <c r="K6919" s="11" t="s">
        <v>41</v>
      </c>
      <c r="L6919" s="11" t="s">
        <v>39</v>
      </c>
      <c r="M6919" s="11" t="s">
        <v>664</v>
      </c>
      <c r="N6919" s="12">
        <v>5074</v>
      </c>
      <c r="O6919" s="11" t="s">
        <v>480</v>
      </c>
    </row>
    <row r="6920" spans="10:15" customFormat="1" ht="13.8">
      <c r="J6920" s="11" t="s">
        <v>7524</v>
      </c>
      <c r="K6920" s="11" t="s">
        <v>41</v>
      </c>
      <c r="L6920" s="11" t="s">
        <v>39</v>
      </c>
      <c r="M6920" s="11" t="s">
        <v>664</v>
      </c>
      <c r="N6920" s="12">
        <v>5045</v>
      </c>
      <c r="O6920" s="11" t="s">
        <v>480</v>
      </c>
    </row>
    <row r="6921" spans="10:15" customFormat="1" ht="13.8">
      <c r="J6921" s="11" t="s">
        <v>7525</v>
      </c>
      <c r="K6921" s="11" t="s">
        <v>41</v>
      </c>
      <c r="L6921" s="11" t="s">
        <v>39</v>
      </c>
      <c r="M6921" s="11" t="s">
        <v>664</v>
      </c>
      <c r="N6921" s="12">
        <v>4760</v>
      </c>
      <c r="O6921" s="11" t="s">
        <v>514</v>
      </c>
    </row>
    <row r="6922" spans="10:15" customFormat="1" ht="13.8">
      <c r="J6922" s="11" t="s">
        <v>7526</v>
      </c>
      <c r="K6922" s="11" t="s">
        <v>41</v>
      </c>
      <c r="L6922" s="11" t="s">
        <v>39</v>
      </c>
      <c r="M6922" s="11" t="s">
        <v>664</v>
      </c>
      <c r="N6922" s="12">
        <v>4410</v>
      </c>
      <c r="O6922" s="11" t="s">
        <v>514</v>
      </c>
    </row>
    <row r="6923" spans="10:15" customFormat="1" ht="13.8">
      <c r="J6923" s="11" t="s">
        <v>7527</v>
      </c>
      <c r="K6923" s="11" t="s">
        <v>41</v>
      </c>
      <c r="L6923" s="11" t="s">
        <v>39</v>
      </c>
      <c r="M6923" s="11" t="s">
        <v>664</v>
      </c>
      <c r="N6923" s="12">
        <v>4299</v>
      </c>
      <c r="O6923" s="11" t="s">
        <v>514</v>
      </c>
    </row>
    <row r="6924" spans="10:15" customFormat="1" ht="13.8">
      <c r="J6924" s="11" t="s">
        <v>7528</v>
      </c>
      <c r="K6924" s="11" t="s">
        <v>41</v>
      </c>
      <c r="L6924" s="11" t="s">
        <v>39</v>
      </c>
      <c r="M6924" s="11" t="s">
        <v>664</v>
      </c>
      <c r="N6924" s="12">
        <v>4142</v>
      </c>
      <c r="O6924" s="11" t="s">
        <v>514</v>
      </c>
    </row>
    <row r="6925" spans="10:15" customFormat="1" ht="13.8">
      <c r="J6925" s="11" t="s">
        <v>7529</v>
      </c>
      <c r="K6925" s="11" t="s">
        <v>41</v>
      </c>
      <c r="L6925" s="11" t="s">
        <v>39</v>
      </c>
      <c r="M6925" s="11" t="s">
        <v>664</v>
      </c>
      <c r="N6925" s="12">
        <v>4125</v>
      </c>
      <c r="O6925" s="11" t="s">
        <v>514</v>
      </c>
    </row>
    <row r="6926" spans="10:15" customFormat="1" ht="13.8">
      <c r="J6926" s="11" t="s">
        <v>7530</v>
      </c>
      <c r="K6926" s="11" t="s">
        <v>41</v>
      </c>
      <c r="L6926" s="11" t="s">
        <v>39</v>
      </c>
      <c r="M6926" s="11" t="s">
        <v>664</v>
      </c>
      <c r="N6926" s="12">
        <v>4053</v>
      </c>
      <c r="O6926" s="11" t="s">
        <v>514</v>
      </c>
    </row>
    <row r="6927" spans="10:15" customFormat="1" ht="13.8">
      <c r="J6927" s="11" t="s">
        <v>7531</v>
      </c>
      <c r="K6927" s="11" t="s">
        <v>41</v>
      </c>
      <c r="L6927" s="11" t="s">
        <v>39</v>
      </c>
      <c r="M6927" s="11" t="s">
        <v>664</v>
      </c>
      <c r="N6927" s="12">
        <v>4044</v>
      </c>
      <c r="O6927" s="11" t="s">
        <v>514</v>
      </c>
    </row>
    <row r="6928" spans="10:15" customFormat="1" ht="13.8">
      <c r="J6928" s="11" t="s">
        <v>7532</v>
      </c>
      <c r="K6928" s="11" t="s">
        <v>41</v>
      </c>
      <c r="L6928" s="11" t="s">
        <v>39</v>
      </c>
      <c r="M6928" s="11" t="s">
        <v>664</v>
      </c>
      <c r="N6928" s="12">
        <v>3711</v>
      </c>
      <c r="O6928" s="11" t="s">
        <v>514</v>
      </c>
    </row>
    <row r="6929" spans="10:15" customFormat="1" ht="13.8">
      <c r="J6929" s="11" t="s">
        <v>7533</v>
      </c>
      <c r="K6929" s="11" t="s">
        <v>41</v>
      </c>
      <c r="L6929" s="11" t="s">
        <v>39</v>
      </c>
      <c r="M6929" s="11" t="s">
        <v>664</v>
      </c>
      <c r="N6929" s="12">
        <v>3624</v>
      </c>
      <c r="O6929" s="11" t="s">
        <v>514</v>
      </c>
    </row>
    <row r="6930" spans="10:15" customFormat="1" ht="13.8">
      <c r="J6930" s="11" t="s">
        <v>7534</v>
      </c>
      <c r="K6930" s="11" t="s">
        <v>41</v>
      </c>
      <c r="L6930" s="11" t="s">
        <v>39</v>
      </c>
      <c r="M6930" s="11" t="s">
        <v>664</v>
      </c>
      <c r="N6930" s="12">
        <v>3436</v>
      </c>
      <c r="O6930" s="11" t="s">
        <v>514</v>
      </c>
    </row>
    <row r="6931" spans="10:15" customFormat="1" ht="13.8">
      <c r="J6931" s="11" t="s">
        <v>7535</v>
      </c>
      <c r="K6931" s="11" t="s">
        <v>41</v>
      </c>
      <c r="L6931" s="11" t="s">
        <v>39</v>
      </c>
      <c r="M6931" s="11" t="s">
        <v>664</v>
      </c>
      <c r="N6931" s="12">
        <v>3369</v>
      </c>
      <c r="O6931" s="11" t="s">
        <v>514</v>
      </c>
    </row>
    <row r="6932" spans="10:15" customFormat="1" ht="13.8">
      <c r="J6932" s="11" t="s">
        <v>7536</v>
      </c>
      <c r="K6932" s="11" t="s">
        <v>41</v>
      </c>
      <c r="L6932" s="11" t="s">
        <v>39</v>
      </c>
      <c r="M6932" s="11" t="s">
        <v>664</v>
      </c>
      <c r="N6932" s="12">
        <v>3274</v>
      </c>
      <c r="O6932" s="11" t="s">
        <v>514</v>
      </c>
    </row>
    <row r="6933" spans="10:15" customFormat="1" ht="13.8">
      <c r="J6933" s="11" t="s">
        <v>7537</v>
      </c>
      <c r="K6933" s="11" t="s">
        <v>41</v>
      </c>
      <c r="L6933" s="11" t="s">
        <v>39</v>
      </c>
      <c r="M6933" s="11" t="s">
        <v>664</v>
      </c>
      <c r="N6933" s="12">
        <v>3210</v>
      </c>
      <c r="O6933" s="11" t="s">
        <v>514</v>
      </c>
    </row>
    <row r="6934" spans="10:15" customFormat="1" ht="13.8">
      <c r="J6934" s="11" t="s">
        <v>7538</v>
      </c>
      <c r="K6934" s="11" t="s">
        <v>41</v>
      </c>
      <c r="L6934" s="11" t="s">
        <v>39</v>
      </c>
      <c r="M6934" s="11" t="s">
        <v>664</v>
      </c>
      <c r="N6934" s="12">
        <v>3158</v>
      </c>
      <c r="O6934" s="11" t="s">
        <v>514</v>
      </c>
    </row>
    <row r="6935" spans="10:15" customFormat="1" ht="13.8">
      <c r="J6935" s="11" t="s">
        <v>7539</v>
      </c>
      <c r="K6935" s="11" t="s">
        <v>41</v>
      </c>
      <c r="L6935" s="11" t="s">
        <v>39</v>
      </c>
      <c r="M6935" s="11" t="s">
        <v>664</v>
      </c>
      <c r="N6935" s="12">
        <v>2971</v>
      </c>
      <c r="O6935" s="11" t="s">
        <v>514</v>
      </c>
    </row>
    <row r="6936" spans="10:15" customFormat="1" ht="13.8">
      <c r="J6936" s="11" t="s">
        <v>7540</v>
      </c>
      <c r="K6936" s="11" t="s">
        <v>41</v>
      </c>
      <c r="L6936" s="11" t="s">
        <v>39</v>
      </c>
      <c r="M6936" s="11" t="s">
        <v>664</v>
      </c>
      <c r="N6936" s="12">
        <v>2820</v>
      </c>
      <c r="O6936" s="11" t="s">
        <v>514</v>
      </c>
    </row>
    <row r="6937" spans="10:15" customFormat="1" ht="13.8">
      <c r="J6937" s="11" t="s">
        <v>7541</v>
      </c>
      <c r="K6937" s="11" t="s">
        <v>41</v>
      </c>
      <c r="L6937" s="11" t="s">
        <v>39</v>
      </c>
      <c r="M6937" s="11" t="s">
        <v>664</v>
      </c>
      <c r="N6937" s="12">
        <v>2772</v>
      </c>
      <c r="O6937" s="11" t="s">
        <v>514</v>
      </c>
    </row>
    <row r="6938" spans="10:15" customFormat="1" ht="13.8">
      <c r="J6938" s="11" t="s">
        <v>7542</v>
      </c>
      <c r="K6938" s="11" t="s">
        <v>41</v>
      </c>
      <c r="L6938" s="11" t="s">
        <v>39</v>
      </c>
      <c r="M6938" s="11" t="s">
        <v>664</v>
      </c>
      <c r="N6938" s="12">
        <v>2687</v>
      </c>
      <c r="O6938" s="11" t="s">
        <v>514</v>
      </c>
    </row>
    <row r="6939" spans="10:15" customFormat="1" ht="13.8">
      <c r="J6939" s="11" t="s">
        <v>7543</v>
      </c>
      <c r="K6939" s="11" t="s">
        <v>41</v>
      </c>
      <c r="L6939" s="11" t="s">
        <v>39</v>
      </c>
      <c r="M6939" s="11" t="s">
        <v>664</v>
      </c>
      <c r="N6939" s="12">
        <v>2685</v>
      </c>
      <c r="O6939" s="11" t="s">
        <v>514</v>
      </c>
    </row>
    <row r="6940" spans="10:15" customFormat="1" ht="13.8">
      <c r="J6940" s="11" t="s">
        <v>7544</v>
      </c>
      <c r="K6940" s="11" t="s">
        <v>41</v>
      </c>
      <c r="L6940" s="11" t="s">
        <v>39</v>
      </c>
      <c r="M6940" s="11" t="s">
        <v>664</v>
      </c>
      <c r="N6940" s="12">
        <v>2643</v>
      </c>
      <c r="O6940" s="11" t="s">
        <v>514</v>
      </c>
    </row>
    <row r="6941" spans="10:15" customFormat="1" ht="13.8">
      <c r="J6941" s="11" t="s">
        <v>7545</v>
      </c>
      <c r="K6941" s="11" t="s">
        <v>41</v>
      </c>
      <c r="L6941" s="11" t="s">
        <v>39</v>
      </c>
      <c r="M6941" s="11" t="s">
        <v>664</v>
      </c>
      <c r="N6941" s="12">
        <v>2442</v>
      </c>
      <c r="O6941" s="11" t="s">
        <v>514</v>
      </c>
    </row>
    <row r="6942" spans="10:15" customFormat="1" ht="13.8">
      <c r="J6942" s="11" t="s">
        <v>7546</v>
      </c>
      <c r="K6942" s="11" t="s">
        <v>41</v>
      </c>
      <c r="L6942" s="11" t="s">
        <v>39</v>
      </c>
      <c r="M6942" s="11" t="s">
        <v>664</v>
      </c>
      <c r="N6942" s="12">
        <v>2410</v>
      </c>
      <c r="O6942" s="11" t="s">
        <v>514</v>
      </c>
    </row>
    <row r="6943" spans="10:15" customFormat="1" ht="13.8">
      <c r="J6943" s="11" t="s">
        <v>7547</v>
      </c>
      <c r="K6943" s="11" t="s">
        <v>41</v>
      </c>
      <c r="L6943" s="11" t="s">
        <v>39</v>
      </c>
      <c r="M6943" s="11" t="s">
        <v>664</v>
      </c>
      <c r="N6943" s="12">
        <v>2297</v>
      </c>
      <c r="O6943" s="11" t="s">
        <v>514</v>
      </c>
    </row>
    <row r="6944" spans="10:15" customFormat="1" ht="13.8">
      <c r="J6944" s="11" t="s">
        <v>7548</v>
      </c>
      <c r="K6944" s="11" t="s">
        <v>41</v>
      </c>
      <c r="L6944" s="11" t="s">
        <v>39</v>
      </c>
      <c r="M6944" s="11" t="s">
        <v>664</v>
      </c>
      <c r="N6944" s="12">
        <v>2246</v>
      </c>
      <c r="O6944" s="11" t="s">
        <v>514</v>
      </c>
    </row>
    <row r="6945" spans="10:15" customFormat="1" ht="13.8">
      <c r="J6945" s="11" t="s">
        <v>7549</v>
      </c>
      <c r="K6945" s="11" t="s">
        <v>41</v>
      </c>
      <c r="L6945" s="11" t="s">
        <v>39</v>
      </c>
      <c r="M6945" s="11" t="s">
        <v>664</v>
      </c>
      <c r="N6945" s="12">
        <v>2223</v>
      </c>
      <c r="O6945" s="11" t="s">
        <v>514</v>
      </c>
    </row>
    <row r="6946" spans="10:15" customFormat="1" ht="13.8">
      <c r="J6946" s="11" t="s">
        <v>7550</v>
      </c>
      <c r="K6946" s="11" t="s">
        <v>41</v>
      </c>
      <c r="L6946" s="11" t="s">
        <v>39</v>
      </c>
      <c r="M6946" s="11" t="s">
        <v>664</v>
      </c>
      <c r="N6946" s="12">
        <v>2154</v>
      </c>
      <c r="O6946" s="11" t="s">
        <v>514</v>
      </c>
    </row>
    <row r="6947" spans="10:15" customFormat="1" ht="13.8">
      <c r="J6947" s="11" t="s">
        <v>7551</v>
      </c>
      <c r="K6947" s="11" t="s">
        <v>41</v>
      </c>
      <c r="L6947" s="11" t="s">
        <v>39</v>
      </c>
      <c r="M6947" s="11" t="s">
        <v>664</v>
      </c>
      <c r="N6947" s="12">
        <v>1946</v>
      </c>
      <c r="O6947" s="11" t="s">
        <v>606</v>
      </c>
    </row>
    <row r="6948" spans="10:15" customFormat="1" ht="13.8">
      <c r="J6948" s="11" t="s">
        <v>7552</v>
      </c>
      <c r="K6948" s="11" t="s">
        <v>41</v>
      </c>
      <c r="L6948" s="11" t="s">
        <v>39</v>
      </c>
      <c r="M6948" s="11" t="s">
        <v>664</v>
      </c>
      <c r="N6948" s="12">
        <v>1833</v>
      </c>
      <c r="O6948" s="11" t="s">
        <v>606</v>
      </c>
    </row>
    <row r="6949" spans="10:15" customFormat="1" ht="13.8">
      <c r="J6949" s="11" t="s">
        <v>7553</v>
      </c>
      <c r="K6949" s="11" t="s">
        <v>41</v>
      </c>
      <c r="L6949" s="11" t="s">
        <v>39</v>
      </c>
      <c r="M6949" s="11" t="s">
        <v>664</v>
      </c>
      <c r="N6949" s="12">
        <v>1822</v>
      </c>
      <c r="O6949" s="11" t="s">
        <v>606</v>
      </c>
    </row>
    <row r="6950" spans="10:15" customFormat="1" ht="13.8">
      <c r="J6950" s="11" t="s">
        <v>7554</v>
      </c>
      <c r="K6950" s="11" t="s">
        <v>41</v>
      </c>
      <c r="L6950" s="11" t="s">
        <v>39</v>
      </c>
      <c r="M6950" s="11" t="s">
        <v>664</v>
      </c>
      <c r="N6950" s="12">
        <v>1793</v>
      </c>
      <c r="O6950" s="11" t="s">
        <v>606</v>
      </c>
    </row>
    <row r="6951" spans="10:15" customFormat="1" ht="13.8">
      <c r="J6951" s="11" t="s">
        <v>7555</v>
      </c>
      <c r="K6951" s="11" t="s">
        <v>41</v>
      </c>
      <c r="L6951" s="11" t="s">
        <v>39</v>
      </c>
      <c r="M6951" s="11" t="s">
        <v>664</v>
      </c>
      <c r="N6951" s="12">
        <v>1778</v>
      </c>
      <c r="O6951" s="11" t="s">
        <v>606</v>
      </c>
    </row>
    <row r="6952" spans="10:15" customFormat="1" ht="13.8">
      <c r="J6952" s="11" t="s">
        <v>7556</v>
      </c>
      <c r="K6952" s="11" t="s">
        <v>41</v>
      </c>
      <c r="L6952" s="11" t="s">
        <v>39</v>
      </c>
      <c r="M6952" s="11" t="s">
        <v>664</v>
      </c>
      <c r="N6952" s="12">
        <v>1772</v>
      </c>
      <c r="O6952" s="11" t="s">
        <v>606</v>
      </c>
    </row>
    <row r="6953" spans="10:15" customFormat="1" ht="13.8">
      <c r="J6953" s="11" t="s">
        <v>7557</v>
      </c>
      <c r="K6953" s="11" t="s">
        <v>41</v>
      </c>
      <c r="L6953" s="11" t="s">
        <v>39</v>
      </c>
      <c r="M6953" s="11" t="s">
        <v>664</v>
      </c>
      <c r="N6953" s="12">
        <v>1583</v>
      </c>
      <c r="O6953" s="11" t="s">
        <v>606</v>
      </c>
    </row>
    <row r="6954" spans="10:15" customFormat="1" ht="13.8">
      <c r="J6954" s="11" t="s">
        <v>7558</v>
      </c>
      <c r="K6954" s="11" t="s">
        <v>41</v>
      </c>
      <c r="L6954" s="11" t="s">
        <v>39</v>
      </c>
      <c r="M6954" s="11" t="s">
        <v>664</v>
      </c>
      <c r="N6954" s="12">
        <v>1398</v>
      </c>
      <c r="O6954" s="11" t="s">
        <v>606</v>
      </c>
    </row>
    <row r="6955" spans="10:15" customFormat="1" ht="13.8">
      <c r="J6955" s="11" t="s">
        <v>7559</v>
      </c>
      <c r="K6955" s="11" t="s">
        <v>41</v>
      </c>
      <c r="L6955" s="11" t="s">
        <v>39</v>
      </c>
      <c r="M6955" s="11" t="s">
        <v>664</v>
      </c>
      <c r="N6955" s="12">
        <v>1361</v>
      </c>
      <c r="O6955" s="11" t="s">
        <v>606</v>
      </c>
    </row>
    <row r="6956" spans="10:15" customFormat="1" ht="13.8">
      <c r="J6956" s="11" t="s">
        <v>7560</v>
      </c>
      <c r="K6956" s="11" t="s">
        <v>41</v>
      </c>
      <c r="L6956" s="11" t="s">
        <v>39</v>
      </c>
      <c r="M6956" s="11" t="s">
        <v>664</v>
      </c>
      <c r="N6956" s="12">
        <v>1340</v>
      </c>
      <c r="O6956" s="11" t="s">
        <v>606</v>
      </c>
    </row>
    <row r="6957" spans="10:15" customFormat="1" ht="13.8">
      <c r="J6957" s="11" t="s">
        <v>7561</v>
      </c>
      <c r="K6957" s="11" t="s">
        <v>41</v>
      </c>
      <c r="L6957" s="11" t="s">
        <v>39</v>
      </c>
      <c r="M6957" s="11" t="s">
        <v>664</v>
      </c>
      <c r="N6957" s="12">
        <v>1332</v>
      </c>
      <c r="O6957" s="11" t="s">
        <v>606</v>
      </c>
    </row>
    <row r="6958" spans="10:15" customFormat="1" ht="13.8">
      <c r="J6958" s="11" t="s">
        <v>7562</v>
      </c>
      <c r="K6958" s="11" t="s">
        <v>41</v>
      </c>
      <c r="L6958" s="11" t="s">
        <v>39</v>
      </c>
      <c r="M6958" s="11" t="s">
        <v>664</v>
      </c>
      <c r="N6958" s="12">
        <v>1265</v>
      </c>
      <c r="O6958" s="11" t="s">
        <v>606</v>
      </c>
    </row>
    <row r="6959" spans="10:15" customFormat="1" ht="13.8">
      <c r="J6959" s="11" t="s">
        <v>7563</v>
      </c>
      <c r="K6959" s="11" t="s">
        <v>41</v>
      </c>
      <c r="L6959" s="11" t="s">
        <v>39</v>
      </c>
      <c r="M6959" s="11" t="s">
        <v>664</v>
      </c>
      <c r="N6959" s="12">
        <v>1250</v>
      </c>
      <c r="O6959" s="11" t="s">
        <v>606</v>
      </c>
    </row>
    <row r="6960" spans="10:15" customFormat="1" ht="13.8">
      <c r="J6960" s="11" t="s">
        <v>7564</v>
      </c>
      <c r="K6960" s="11" t="s">
        <v>41</v>
      </c>
      <c r="L6960" s="11" t="s">
        <v>39</v>
      </c>
      <c r="M6960" s="11" t="s">
        <v>664</v>
      </c>
      <c r="N6960" s="12">
        <v>1247</v>
      </c>
      <c r="O6960" s="11" t="s">
        <v>606</v>
      </c>
    </row>
    <row r="6961" spans="10:15" customFormat="1" ht="13.8">
      <c r="J6961" s="11" t="s">
        <v>7565</v>
      </c>
      <c r="K6961" s="11" t="s">
        <v>41</v>
      </c>
      <c r="L6961" s="11" t="s">
        <v>39</v>
      </c>
      <c r="M6961" s="11" t="s">
        <v>664</v>
      </c>
      <c r="N6961" s="12">
        <v>1211</v>
      </c>
      <c r="O6961" s="11" t="s">
        <v>606</v>
      </c>
    </row>
    <row r="6962" spans="10:15" customFormat="1" ht="13.8">
      <c r="J6962" s="11" t="s">
        <v>7566</v>
      </c>
      <c r="K6962" s="11" t="s">
        <v>41</v>
      </c>
      <c r="L6962" s="11" t="s">
        <v>39</v>
      </c>
      <c r="M6962" s="11" t="s">
        <v>664</v>
      </c>
      <c r="N6962" s="12">
        <v>1205</v>
      </c>
      <c r="O6962" s="11" t="s">
        <v>606</v>
      </c>
    </row>
    <row r="6963" spans="10:15" customFormat="1" ht="13.8">
      <c r="J6963" s="11" t="s">
        <v>7567</v>
      </c>
      <c r="K6963" s="11" t="s">
        <v>41</v>
      </c>
      <c r="L6963" s="11" t="s">
        <v>39</v>
      </c>
      <c r="M6963" s="11" t="s">
        <v>664</v>
      </c>
      <c r="N6963" s="12">
        <v>1172</v>
      </c>
      <c r="O6963" s="11" t="s">
        <v>606</v>
      </c>
    </row>
    <row r="6964" spans="10:15" customFormat="1" ht="13.8">
      <c r="J6964" s="11" t="s">
        <v>7568</v>
      </c>
      <c r="K6964" s="11" t="s">
        <v>41</v>
      </c>
      <c r="L6964" s="11" t="s">
        <v>39</v>
      </c>
      <c r="M6964" s="11" t="s">
        <v>664</v>
      </c>
      <c r="N6964" s="12">
        <v>1082</v>
      </c>
      <c r="O6964" s="11" t="s">
        <v>606</v>
      </c>
    </row>
    <row r="6965" spans="10:15" customFormat="1" ht="13.8">
      <c r="J6965" s="11" t="s">
        <v>7569</v>
      </c>
      <c r="K6965" s="11" t="s">
        <v>41</v>
      </c>
      <c r="L6965" s="11" t="s">
        <v>39</v>
      </c>
      <c r="M6965" s="11" t="s">
        <v>664</v>
      </c>
      <c r="N6965" s="12">
        <v>1021</v>
      </c>
      <c r="O6965" s="11" t="s">
        <v>606</v>
      </c>
    </row>
    <row r="6966" spans="10:15" customFormat="1" ht="13.8">
      <c r="J6966" s="11" t="s">
        <v>7570</v>
      </c>
      <c r="K6966" s="11" t="s">
        <v>41</v>
      </c>
      <c r="L6966" s="11" t="s">
        <v>39</v>
      </c>
      <c r="M6966" s="11" t="s">
        <v>664</v>
      </c>
      <c r="N6966" s="12">
        <v>1017</v>
      </c>
      <c r="O6966" s="11" t="s">
        <v>606</v>
      </c>
    </row>
    <row r="6967" spans="10:15" customFormat="1" ht="13.8">
      <c r="J6967" s="11" t="s">
        <v>7571</v>
      </c>
      <c r="K6967" s="11" t="s">
        <v>41</v>
      </c>
      <c r="L6967" s="11" t="s">
        <v>39</v>
      </c>
      <c r="M6967" s="11" t="s">
        <v>664</v>
      </c>
      <c r="N6967" s="12">
        <v>1001</v>
      </c>
      <c r="O6967" s="11" t="s">
        <v>606</v>
      </c>
    </row>
    <row r="6968" spans="10:15" customFormat="1" ht="13.8">
      <c r="J6968" s="11" t="s">
        <v>7572</v>
      </c>
      <c r="K6968" s="11" t="s">
        <v>41</v>
      </c>
      <c r="L6968" s="11" t="s">
        <v>39</v>
      </c>
      <c r="M6968" s="11" t="s">
        <v>664</v>
      </c>
      <c r="N6968" s="12">
        <v>979</v>
      </c>
      <c r="O6968" s="11" t="s">
        <v>662</v>
      </c>
    </row>
    <row r="6969" spans="10:15" customFormat="1" ht="13.8">
      <c r="J6969" s="11" t="s">
        <v>7573</v>
      </c>
      <c r="K6969" s="11" t="s">
        <v>41</v>
      </c>
      <c r="L6969" s="11" t="s">
        <v>39</v>
      </c>
      <c r="M6969" s="11" t="s">
        <v>664</v>
      </c>
      <c r="N6969" s="12">
        <v>976</v>
      </c>
      <c r="O6969" s="11" t="s">
        <v>662</v>
      </c>
    </row>
    <row r="6970" spans="10:15" customFormat="1" ht="13.8">
      <c r="J6970" s="11" t="s">
        <v>7574</v>
      </c>
      <c r="K6970" s="11" t="s">
        <v>41</v>
      </c>
      <c r="L6970" s="11" t="s">
        <v>39</v>
      </c>
      <c r="M6970" s="11" t="s">
        <v>664</v>
      </c>
      <c r="N6970" s="12">
        <v>916</v>
      </c>
      <c r="O6970" s="11" t="s">
        <v>662</v>
      </c>
    </row>
    <row r="6971" spans="10:15" customFormat="1" ht="13.8">
      <c r="J6971" s="11" t="s">
        <v>7575</v>
      </c>
      <c r="K6971" s="11" t="s">
        <v>41</v>
      </c>
      <c r="L6971" s="11" t="s">
        <v>39</v>
      </c>
      <c r="M6971" s="11" t="s">
        <v>664</v>
      </c>
      <c r="N6971" s="12">
        <v>914</v>
      </c>
      <c r="O6971" s="11" t="s">
        <v>662</v>
      </c>
    </row>
    <row r="6972" spans="10:15" customFormat="1" ht="13.8">
      <c r="J6972" s="11" t="s">
        <v>7576</v>
      </c>
      <c r="K6972" s="11" t="s">
        <v>41</v>
      </c>
      <c r="L6972" s="11" t="s">
        <v>39</v>
      </c>
      <c r="M6972" s="11" t="s">
        <v>664</v>
      </c>
      <c r="N6972" s="12">
        <v>871</v>
      </c>
      <c r="O6972" s="11" t="s">
        <v>662</v>
      </c>
    </row>
    <row r="6973" spans="10:15" customFormat="1" ht="13.8">
      <c r="J6973" s="11" t="s">
        <v>7577</v>
      </c>
      <c r="K6973" s="11" t="s">
        <v>41</v>
      </c>
      <c r="L6973" s="11" t="s">
        <v>39</v>
      </c>
      <c r="M6973" s="11" t="s">
        <v>664</v>
      </c>
      <c r="N6973" s="12">
        <v>801</v>
      </c>
      <c r="O6973" s="11" t="s">
        <v>662</v>
      </c>
    </row>
    <row r="6974" spans="10:15" customFormat="1" ht="13.8">
      <c r="J6974" s="11" t="s">
        <v>7578</v>
      </c>
      <c r="K6974" s="11" t="s">
        <v>41</v>
      </c>
      <c r="L6974" s="11" t="s">
        <v>39</v>
      </c>
      <c r="M6974" s="11" t="s">
        <v>664</v>
      </c>
      <c r="N6974" s="12">
        <v>773</v>
      </c>
      <c r="O6974" s="11" t="s">
        <v>662</v>
      </c>
    </row>
    <row r="6975" spans="10:15" customFormat="1" ht="13.8">
      <c r="J6975" s="11" t="s">
        <v>7579</v>
      </c>
      <c r="K6975" s="11" t="s">
        <v>41</v>
      </c>
      <c r="L6975" s="11" t="s">
        <v>39</v>
      </c>
      <c r="M6975" s="11" t="s">
        <v>664</v>
      </c>
      <c r="N6975" s="12">
        <v>745</v>
      </c>
      <c r="O6975" s="11" t="s">
        <v>662</v>
      </c>
    </row>
    <row r="6976" spans="10:15" customFormat="1" ht="13.8">
      <c r="J6976" s="11" t="s">
        <v>7580</v>
      </c>
      <c r="K6976" s="11" t="s">
        <v>41</v>
      </c>
      <c r="L6976" s="11" t="s">
        <v>39</v>
      </c>
      <c r="M6976" s="11" t="s">
        <v>664</v>
      </c>
      <c r="N6976" s="12">
        <v>715</v>
      </c>
      <c r="O6976" s="11" t="s">
        <v>662</v>
      </c>
    </row>
    <row r="6977" spans="10:15" customFormat="1" ht="13.8">
      <c r="J6977" s="11" t="s">
        <v>7581</v>
      </c>
      <c r="K6977" s="11" t="s">
        <v>41</v>
      </c>
      <c r="L6977" s="11" t="s">
        <v>39</v>
      </c>
      <c r="M6977" s="11" t="s">
        <v>664</v>
      </c>
      <c r="N6977" s="12">
        <v>679</v>
      </c>
      <c r="O6977" s="11" t="s">
        <v>662</v>
      </c>
    </row>
    <row r="6978" spans="10:15" customFormat="1" ht="13.8">
      <c r="J6978" s="11" t="s">
        <v>7582</v>
      </c>
      <c r="K6978" s="11" t="s">
        <v>41</v>
      </c>
      <c r="L6978" s="11" t="s">
        <v>39</v>
      </c>
      <c r="M6978" s="11" t="s">
        <v>664</v>
      </c>
      <c r="N6978" s="12">
        <v>640</v>
      </c>
      <c r="O6978" s="11" t="s">
        <v>662</v>
      </c>
    </row>
    <row r="6979" spans="10:15" customFormat="1" ht="13.8">
      <c r="J6979" s="11" t="s">
        <v>7583</v>
      </c>
      <c r="K6979" s="11" t="s">
        <v>41</v>
      </c>
      <c r="L6979" s="11" t="s">
        <v>39</v>
      </c>
      <c r="M6979" s="11" t="s">
        <v>664</v>
      </c>
      <c r="N6979" s="12">
        <v>595</v>
      </c>
      <c r="O6979" s="11" t="s">
        <v>662</v>
      </c>
    </row>
    <row r="6980" spans="10:15" customFormat="1" ht="13.8">
      <c r="J6980" s="11" t="s">
        <v>7584</v>
      </c>
      <c r="K6980" s="11" t="s">
        <v>41</v>
      </c>
      <c r="L6980" s="11" t="s">
        <v>39</v>
      </c>
      <c r="M6980" s="11" t="s">
        <v>664</v>
      </c>
      <c r="N6980" s="12">
        <v>569</v>
      </c>
      <c r="O6980" s="11" t="s">
        <v>662</v>
      </c>
    </row>
    <row r="6981" spans="10:15" customFormat="1" ht="13.8">
      <c r="J6981" s="11" t="s">
        <v>7585</v>
      </c>
      <c r="K6981" s="11" t="s">
        <v>41</v>
      </c>
      <c r="L6981" s="11" t="s">
        <v>39</v>
      </c>
      <c r="M6981" s="11" t="s">
        <v>664</v>
      </c>
      <c r="N6981" s="12">
        <v>554</v>
      </c>
      <c r="O6981" s="11" t="s">
        <v>662</v>
      </c>
    </row>
    <row r="6982" spans="10:15" customFormat="1" ht="13.8">
      <c r="J6982" s="11" t="s">
        <v>7586</v>
      </c>
      <c r="K6982" s="11" t="s">
        <v>41</v>
      </c>
      <c r="L6982" s="11" t="s">
        <v>39</v>
      </c>
      <c r="M6982" s="11" t="s">
        <v>664</v>
      </c>
      <c r="N6982" s="12">
        <v>550</v>
      </c>
      <c r="O6982" s="11" t="s">
        <v>662</v>
      </c>
    </row>
    <row r="6983" spans="10:15" customFormat="1" ht="13.8">
      <c r="J6983" s="11" t="s">
        <v>7587</v>
      </c>
      <c r="K6983" s="11" t="s">
        <v>41</v>
      </c>
      <c r="L6983" s="11" t="s">
        <v>39</v>
      </c>
      <c r="M6983" s="11" t="s">
        <v>664</v>
      </c>
      <c r="N6983" s="12">
        <v>549</v>
      </c>
      <c r="O6983" s="11" t="s">
        <v>662</v>
      </c>
    </row>
    <row r="6984" spans="10:15" customFormat="1" ht="13.8">
      <c r="J6984" s="11" t="s">
        <v>7588</v>
      </c>
      <c r="K6984" s="11" t="s">
        <v>41</v>
      </c>
      <c r="L6984" s="11" t="s">
        <v>39</v>
      </c>
      <c r="M6984" s="11" t="s">
        <v>664</v>
      </c>
      <c r="N6984" s="12">
        <v>539</v>
      </c>
      <c r="O6984" s="11" t="s">
        <v>662</v>
      </c>
    </row>
    <row r="6985" spans="10:15" customFormat="1" ht="13.8">
      <c r="J6985" s="11" t="s">
        <v>7589</v>
      </c>
      <c r="K6985" s="11" t="s">
        <v>41</v>
      </c>
      <c r="L6985" s="11" t="s">
        <v>39</v>
      </c>
      <c r="M6985" s="11" t="s">
        <v>664</v>
      </c>
      <c r="N6985" s="12">
        <v>537</v>
      </c>
      <c r="O6985" s="11" t="s">
        <v>662</v>
      </c>
    </row>
    <row r="6986" spans="10:15" customFormat="1" ht="13.8">
      <c r="J6986" s="11" t="s">
        <v>7590</v>
      </c>
      <c r="K6986" s="11" t="s">
        <v>41</v>
      </c>
      <c r="L6986" s="11" t="s">
        <v>39</v>
      </c>
      <c r="M6986" s="11" t="s">
        <v>664</v>
      </c>
      <c r="N6986" s="12">
        <v>532</v>
      </c>
      <c r="O6986" s="11" t="s">
        <v>662</v>
      </c>
    </row>
    <row r="6987" spans="10:15" customFormat="1" ht="13.8">
      <c r="J6987" s="11" t="s">
        <v>7591</v>
      </c>
      <c r="K6987" s="11" t="s">
        <v>41</v>
      </c>
      <c r="L6987" s="11" t="s">
        <v>39</v>
      </c>
      <c r="M6987" s="11" t="s">
        <v>664</v>
      </c>
      <c r="N6987" s="12">
        <v>461</v>
      </c>
      <c r="O6987" s="11" t="s">
        <v>662</v>
      </c>
    </row>
    <row r="6988" spans="10:15" customFormat="1" ht="13.8">
      <c r="J6988" s="11" t="s">
        <v>7592</v>
      </c>
      <c r="K6988" s="11" t="s">
        <v>41</v>
      </c>
      <c r="L6988" s="11" t="s">
        <v>39</v>
      </c>
      <c r="M6988" s="11" t="s">
        <v>664</v>
      </c>
      <c r="N6988" s="12">
        <v>412</v>
      </c>
      <c r="O6988" s="11" t="s">
        <v>662</v>
      </c>
    </row>
    <row r="6989" spans="10:15" customFormat="1" ht="13.8">
      <c r="J6989" s="11" t="s">
        <v>7593</v>
      </c>
      <c r="K6989" s="11" t="s">
        <v>41</v>
      </c>
      <c r="L6989" s="11" t="s">
        <v>39</v>
      </c>
      <c r="M6989" s="11" t="s">
        <v>664</v>
      </c>
      <c r="N6989" s="12">
        <v>389</v>
      </c>
      <c r="O6989" s="11" t="s">
        <v>662</v>
      </c>
    </row>
    <row r="6990" spans="10:15" customFormat="1" ht="13.8">
      <c r="J6990" s="11" t="s">
        <v>7594</v>
      </c>
      <c r="K6990" s="11" t="s">
        <v>41</v>
      </c>
      <c r="L6990" s="11" t="s">
        <v>39</v>
      </c>
      <c r="M6990" s="11" t="s">
        <v>664</v>
      </c>
      <c r="N6990" s="12">
        <v>323</v>
      </c>
      <c r="O6990" s="11" t="s">
        <v>662</v>
      </c>
    </row>
    <row r="6991" spans="10:15" customFormat="1" ht="13.8">
      <c r="J6991" s="11" t="s">
        <v>7595</v>
      </c>
      <c r="K6991" s="11" t="s">
        <v>41</v>
      </c>
      <c r="L6991" s="11" t="s">
        <v>39</v>
      </c>
      <c r="M6991" s="11" t="s">
        <v>664</v>
      </c>
      <c r="N6991" s="12">
        <v>279</v>
      </c>
      <c r="O6991" s="11" t="s">
        <v>662</v>
      </c>
    </row>
    <row r="6992" spans="10:15" customFormat="1" ht="13.8">
      <c r="J6992" s="11" t="s">
        <v>7596</v>
      </c>
      <c r="K6992" s="11" t="s">
        <v>41</v>
      </c>
      <c r="L6992" s="11" t="s">
        <v>39</v>
      </c>
      <c r="M6992" s="11" t="s">
        <v>745</v>
      </c>
      <c r="N6992" s="12">
        <v>33357</v>
      </c>
      <c r="O6992" s="11" t="s">
        <v>448</v>
      </c>
    </row>
    <row r="6993" spans="10:15" customFormat="1" ht="13.8">
      <c r="J6993" s="11" t="s">
        <v>7597</v>
      </c>
      <c r="K6993" s="11" t="s">
        <v>41</v>
      </c>
      <c r="L6993" s="11" t="s">
        <v>39</v>
      </c>
      <c r="M6993" s="11" t="s">
        <v>745</v>
      </c>
      <c r="N6993" s="12">
        <v>8885</v>
      </c>
      <c r="O6993" s="11" t="s">
        <v>480</v>
      </c>
    </row>
    <row r="6994" spans="10:15" customFormat="1" ht="13.8">
      <c r="J6994" s="11" t="s">
        <v>7598</v>
      </c>
      <c r="K6994" s="11" t="s">
        <v>41</v>
      </c>
      <c r="L6994" s="11" t="s">
        <v>39</v>
      </c>
      <c r="M6994" s="11" t="s">
        <v>745</v>
      </c>
      <c r="N6994" s="12">
        <v>6894</v>
      </c>
      <c r="O6994" s="11" t="s">
        <v>480</v>
      </c>
    </row>
    <row r="6995" spans="10:15" customFormat="1" ht="13.8">
      <c r="J6995" s="11" t="s">
        <v>7599</v>
      </c>
      <c r="K6995" s="11" t="s">
        <v>41</v>
      </c>
      <c r="L6995" s="11" t="s">
        <v>39</v>
      </c>
      <c r="M6995" s="11" t="s">
        <v>745</v>
      </c>
      <c r="N6995" s="12">
        <v>6850</v>
      </c>
      <c r="O6995" s="11" t="s">
        <v>480</v>
      </c>
    </row>
    <row r="6996" spans="10:15" customFormat="1" ht="13.8">
      <c r="J6996" s="11" t="s">
        <v>7600</v>
      </c>
      <c r="K6996" s="11" t="s">
        <v>41</v>
      </c>
      <c r="L6996" s="11" t="s">
        <v>39</v>
      </c>
      <c r="M6996" s="11" t="s">
        <v>745</v>
      </c>
      <c r="N6996" s="12">
        <v>6555</v>
      </c>
      <c r="O6996" s="11" t="s">
        <v>480</v>
      </c>
    </row>
    <row r="6997" spans="10:15" customFormat="1" ht="13.8">
      <c r="J6997" s="11" t="s">
        <v>7601</v>
      </c>
      <c r="K6997" s="11" t="s">
        <v>41</v>
      </c>
      <c r="L6997" s="11" t="s">
        <v>39</v>
      </c>
      <c r="M6997" s="11" t="s">
        <v>745</v>
      </c>
      <c r="N6997" s="12">
        <v>6490</v>
      </c>
      <c r="O6997" s="11" t="s">
        <v>480</v>
      </c>
    </row>
    <row r="6998" spans="10:15" customFormat="1" ht="13.8">
      <c r="J6998" s="11" t="s">
        <v>7602</v>
      </c>
      <c r="K6998" s="11" t="s">
        <v>41</v>
      </c>
      <c r="L6998" s="11" t="s">
        <v>39</v>
      </c>
      <c r="M6998" s="11" t="s">
        <v>745</v>
      </c>
      <c r="N6998" s="12">
        <v>5638</v>
      </c>
      <c r="O6998" s="11" t="s">
        <v>480</v>
      </c>
    </row>
    <row r="6999" spans="10:15" customFormat="1" ht="13.8">
      <c r="J6999" s="11" t="s">
        <v>7603</v>
      </c>
      <c r="K6999" s="11" t="s">
        <v>41</v>
      </c>
      <c r="L6999" s="11" t="s">
        <v>39</v>
      </c>
      <c r="M6999" s="11" t="s">
        <v>745</v>
      </c>
      <c r="N6999" s="12">
        <v>4750</v>
      </c>
      <c r="O6999" s="11" t="s">
        <v>514</v>
      </c>
    </row>
    <row r="7000" spans="10:15" customFormat="1" ht="13.8">
      <c r="J7000" s="11" t="s">
        <v>7604</v>
      </c>
      <c r="K7000" s="11" t="s">
        <v>41</v>
      </c>
      <c r="L7000" s="11" t="s">
        <v>39</v>
      </c>
      <c r="M7000" s="11" t="s">
        <v>745</v>
      </c>
      <c r="N7000" s="12">
        <v>4649</v>
      </c>
      <c r="O7000" s="11" t="s">
        <v>514</v>
      </c>
    </row>
    <row r="7001" spans="10:15" customFormat="1" ht="13.8">
      <c r="J7001" s="11" t="s">
        <v>7605</v>
      </c>
      <c r="K7001" s="11" t="s">
        <v>41</v>
      </c>
      <c r="L7001" s="11" t="s">
        <v>39</v>
      </c>
      <c r="M7001" s="11" t="s">
        <v>745</v>
      </c>
      <c r="N7001" s="12">
        <v>4460</v>
      </c>
      <c r="O7001" s="11" t="s">
        <v>514</v>
      </c>
    </row>
    <row r="7002" spans="10:15" customFormat="1" ht="13.8">
      <c r="J7002" s="11" t="s">
        <v>7606</v>
      </c>
      <c r="K7002" s="11" t="s">
        <v>41</v>
      </c>
      <c r="L7002" s="11" t="s">
        <v>39</v>
      </c>
      <c r="M7002" s="11" t="s">
        <v>745</v>
      </c>
      <c r="N7002" s="12">
        <v>3983</v>
      </c>
      <c r="O7002" s="11" t="s">
        <v>514</v>
      </c>
    </row>
    <row r="7003" spans="10:15" customFormat="1" ht="13.8">
      <c r="J7003" s="11" t="s">
        <v>7607</v>
      </c>
      <c r="K7003" s="11" t="s">
        <v>41</v>
      </c>
      <c r="L7003" s="11" t="s">
        <v>39</v>
      </c>
      <c r="M7003" s="11" t="s">
        <v>745</v>
      </c>
      <c r="N7003" s="12">
        <v>3822</v>
      </c>
      <c r="O7003" s="11" t="s">
        <v>514</v>
      </c>
    </row>
    <row r="7004" spans="10:15" customFormat="1" ht="13.8">
      <c r="J7004" s="11" t="s">
        <v>7608</v>
      </c>
      <c r="K7004" s="11" t="s">
        <v>41</v>
      </c>
      <c r="L7004" s="11" t="s">
        <v>39</v>
      </c>
      <c r="M7004" s="11" t="s">
        <v>745</v>
      </c>
      <c r="N7004" s="12">
        <v>3498</v>
      </c>
      <c r="O7004" s="11" t="s">
        <v>514</v>
      </c>
    </row>
    <row r="7005" spans="10:15" customFormat="1" ht="13.8">
      <c r="J7005" s="11" t="s">
        <v>7609</v>
      </c>
      <c r="K7005" s="11" t="s">
        <v>41</v>
      </c>
      <c r="L7005" s="11" t="s">
        <v>39</v>
      </c>
      <c r="M7005" s="11" t="s">
        <v>745</v>
      </c>
      <c r="N7005" s="12">
        <v>3405</v>
      </c>
      <c r="O7005" s="11" t="s">
        <v>514</v>
      </c>
    </row>
    <row r="7006" spans="10:15" customFormat="1" ht="13.8">
      <c r="J7006" s="11" t="s">
        <v>7610</v>
      </c>
      <c r="K7006" s="11" t="s">
        <v>41</v>
      </c>
      <c r="L7006" s="11" t="s">
        <v>39</v>
      </c>
      <c r="M7006" s="11" t="s">
        <v>745</v>
      </c>
      <c r="N7006" s="12">
        <v>3148</v>
      </c>
      <c r="O7006" s="11" t="s">
        <v>514</v>
      </c>
    </row>
    <row r="7007" spans="10:15" customFormat="1" ht="13.8">
      <c r="J7007" s="11" t="s">
        <v>7611</v>
      </c>
      <c r="K7007" s="11" t="s">
        <v>41</v>
      </c>
      <c r="L7007" s="11" t="s">
        <v>39</v>
      </c>
      <c r="M7007" s="11" t="s">
        <v>745</v>
      </c>
      <c r="N7007" s="12">
        <v>2526</v>
      </c>
      <c r="O7007" s="11" t="s">
        <v>514</v>
      </c>
    </row>
    <row r="7008" spans="10:15" customFormat="1" ht="13.8">
      <c r="J7008" s="11" t="s">
        <v>7612</v>
      </c>
      <c r="K7008" s="11" t="s">
        <v>41</v>
      </c>
      <c r="L7008" s="11" t="s">
        <v>39</v>
      </c>
      <c r="M7008" s="11" t="s">
        <v>745</v>
      </c>
      <c r="N7008" s="12">
        <v>2472</v>
      </c>
      <c r="O7008" s="11" t="s">
        <v>514</v>
      </c>
    </row>
    <row r="7009" spans="10:15" customFormat="1" ht="13.8">
      <c r="J7009" s="11" t="s">
        <v>7613</v>
      </c>
      <c r="K7009" s="11" t="s">
        <v>41</v>
      </c>
      <c r="L7009" s="11" t="s">
        <v>39</v>
      </c>
      <c r="M7009" s="11" t="s">
        <v>745</v>
      </c>
      <c r="N7009" s="12">
        <v>2448</v>
      </c>
      <c r="O7009" s="11" t="s">
        <v>514</v>
      </c>
    </row>
    <row r="7010" spans="10:15" customFormat="1" ht="13.8">
      <c r="J7010" s="11" t="s">
        <v>7614</v>
      </c>
      <c r="K7010" s="11" t="s">
        <v>41</v>
      </c>
      <c r="L7010" s="11" t="s">
        <v>39</v>
      </c>
      <c r="M7010" s="11" t="s">
        <v>745</v>
      </c>
      <c r="N7010" s="12">
        <v>2433</v>
      </c>
      <c r="O7010" s="11" t="s">
        <v>514</v>
      </c>
    </row>
    <row r="7011" spans="10:15" customFormat="1" ht="13.8">
      <c r="J7011" s="11" t="s">
        <v>7615</v>
      </c>
      <c r="K7011" s="11" t="s">
        <v>41</v>
      </c>
      <c r="L7011" s="11" t="s">
        <v>39</v>
      </c>
      <c r="M7011" s="11" t="s">
        <v>745</v>
      </c>
      <c r="N7011" s="12">
        <v>2422</v>
      </c>
      <c r="O7011" s="11" t="s">
        <v>514</v>
      </c>
    </row>
    <row r="7012" spans="10:15" customFormat="1" ht="13.8">
      <c r="J7012" s="11" t="s">
        <v>7616</v>
      </c>
      <c r="K7012" s="11" t="s">
        <v>41</v>
      </c>
      <c r="L7012" s="11" t="s">
        <v>39</v>
      </c>
      <c r="M7012" s="11" t="s">
        <v>745</v>
      </c>
      <c r="N7012" s="12">
        <v>2380</v>
      </c>
      <c r="O7012" s="11" t="s">
        <v>514</v>
      </c>
    </row>
    <row r="7013" spans="10:15" customFormat="1" ht="13.8">
      <c r="J7013" s="11" t="s">
        <v>7617</v>
      </c>
      <c r="K7013" s="11" t="s">
        <v>41</v>
      </c>
      <c r="L7013" s="11" t="s">
        <v>39</v>
      </c>
      <c r="M7013" s="11" t="s">
        <v>745</v>
      </c>
      <c r="N7013" s="12">
        <v>2373</v>
      </c>
      <c r="O7013" s="11" t="s">
        <v>514</v>
      </c>
    </row>
    <row r="7014" spans="10:15" customFormat="1" ht="13.8">
      <c r="J7014" s="11" t="s">
        <v>7618</v>
      </c>
      <c r="K7014" s="11" t="s">
        <v>41</v>
      </c>
      <c r="L7014" s="11" t="s">
        <v>39</v>
      </c>
      <c r="M7014" s="11" t="s">
        <v>745</v>
      </c>
      <c r="N7014" s="12">
        <v>2238</v>
      </c>
      <c r="O7014" s="11" t="s">
        <v>514</v>
      </c>
    </row>
    <row r="7015" spans="10:15" customFormat="1" ht="13.8">
      <c r="J7015" s="11" t="s">
        <v>7619</v>
      </c>
      <c r="K7015" s="11" t="s">
        <v>41</v>
      </c>
      <c r="L7015" s="11" t="s">
        <v>39</v>
      </c>
      <c r="M7015" s="11" t="s">
        <v>745</v>
      </c>
      <c r="N7015" s="12">
        <v>2198</v>
      </c>
      <c r="O7015" s="11" t="s">
        <v>514</v>
      </c>
    </row>
    <row r="7016" spans="10:15" customFormat="1" ht="13.8">
      <c r="J7016" s="11" t="s">
        <v>7620</v>
      </c>
      <c r="K7016" s="11" t="s">
        <v>41</v>
      </c>
      <c r="L7016" s="11" t="s">
        <v>39</v>
      </c>
      <c r="M7016" s="11" t="s">
        <v>745</v>
      </c>
      <c r="N7016" s="12">
        <v>2102</v>
      </c>
      <c r="O7016" s="11" t="s">
        <v>514</v>
      </c>
    </row>
    <row r="7017" spans="10:15" customFormat="1" ht="13.8">
      <c r="J7017" s="11" t="s">
        <v>7621</v>
      </c>
      <c r="K7017" s="11" t="s">
        <v>41</v>
      </c>
      <c r="L7017" s="11" t="s">
        <v>39</v>
      </c>
      <c r="M7017" s="11" t="s">
        <v>745</v>
      </c>
      <c r="N7017" s="12">
        <v>2090</v>
      </c>
      <c r="O7017" s="11" t="s">
        <v>514</v>
      </c>
    </row>
    <row r="7018" spans="10:15" customFormat="1" ht="13.8">
      <c r="J7018" s="11" t="s">
        <v>7622</v>
      </c>
      <c r="K7018" s="11" t="s">
        <v>41</v>
      </c>
      <c r="L7018" s="11" t="s">
        <v>39</v>
      </c>
      <c r="M7018" s="11" t="s">
        <v>745</v>
      </c>
      <c r="N7018" s="12">
        <v>1985</v>
      </c>
      <c r="O7018" s="11" t="s">
        <v>606</v>
      </c>
    </row>
    <row r="7019" spans="10:15" customFormat="1" ht="13.8">
      <c r="J7019" s="11" t="s">
        <v>7623</v>
      </c>
      <c r="K7019" s="11" t="s">
        <v>41</v>
      </c>
      <c r="L7019" s="11" t="s">
        <v>39</v>
      </c>
      <c r="M7019" s="11" t="s">
        <v>745</v>
      </c>
      <c r="N7019" s="12">
        <v>1976</v>
      </c>
      <c r="O7019" s="11" t="s">
        <v>606</v>
      </c>
    </row>
    <row r="7020" spans="10:15" customFormat="1" ht="13.8">
      <c r="J7020" s="11" t="s">
        <v>7624</v>
      </c>
      <c r="K7020" s="11" t="s">
        <v>41</v>
      </c>
      <c r="L7020" s="11" t="s">
        <v>39</v>
      </c>
      <c r="M7020" s="11" t="s">
        <v>745</v>
      </c>
      <c r="N7020" s="12">
        <v>1844</v>
      </c>
      <c r="O7020" s="11" t="s">
        <v>606</v>
      </c>
    </row>
    <row r="7021" spans="10:15" customFormat="1" ht="13.8">
      <c r="J7021" s="11" t="s">
        <v>7625</v>
      </c>
      <c r="K7021" s="11" t="s">
        <v>41</v>
      </c>
      <c r="L7021" s="11" t="s">
        <v>39</v>
      </c>
      <c r="M7021" s="11" t="s">
        <v>745</v>
      </c>
      <c r="N7021" s="12">
        <v>1805</v>
      </c>
      <c r="O7021" s="11" t="s">
        <v>606</v>
      </c>
    </row>
    <row r="7022" spans="10:15" customFormat="1" ht="13.8">
      <c r="J7022" s="11" t="s">
        <v>7626</v>
      </c>
      <c r="K7022" s="11" t="s">
        <v>41</v>
      </c>
      <c r="L7022" s="11" t="s">
        <v>39</v>
      </c>
      <c r="M7022" s="11" t="s">
        <v>745</v>
      </c>
      <c r="N7022" s="12">
        <v>1796</v>
      </c>
      <c r="O7022" s="11" t="s">
        <v>606</v>
      </c>
    </row>
    <row r="7023" spans="10:15" customFormat="1" ht="13.8">
      <c r="J7023" s="11" t="s">
        <v>7627</v>
      </c>
      <c r="K7023" s="11" t="s">
        <v>41</v>
      </c>
      <c r="L7023" s="11" t="s">
        <v>39</v>
      </c>
      <c r="M7023" s="11" t="s">
        <v>745</v>
      </c>
      <c r="N7023" s="12">
        <v>1663</v>
      </c>
      <c r="O7023" s="11" t="s">
        <v>606</v>
      </c>
    </row>
    <row r="7024" spans="10:15" customFormat="1" ht="13.8">
      <c r="J7024" s="11" t="s">
        <v>7628</v>
      </c>
      <c r="K7024" s="11" t="s">
        <v>41</v>
      </c>
      <c r="L7024" s="11" t="s">
        <v>39</v>
      </c>
      <c r="M7024" s="11" t="s">
        <v>745</v>
      </c>
      <c r="N7024" s="12">
        <v>1532</v>
      </c>
      <c r="O7024" s="11" t="s">
        <v>606</v>
      </c>
    </row>
    <row r="7025" spans="10:15" customFormat="1" ht="13.8">
      <c r="J7025" s="11" t="s">
        <v>7629</v>
      </c>
      <c r="K7025" s="11" t="s">
        <v>41</v>
      </c>
      <c r="L7025" s="11" t="s">
        <v>39</v>
      </c>
      <c r="M7025" s="11" t="s">
        <v>745</v>
      </c>
      <c r="N7025" s="12">
        <v>1470</v>
      </c>
      <c r="O7025" s="11" t="s">
        <v>606</v>
      </c>
    </row>
    <row r="7026" spans="10:15" customFormat="1" ht="13.8">
      <c r="J7026" s="11" t="s">
        <v>7630</v>
      </c>
      <c r="K7026" s="11" t="s">
        <v>41</v>
      </c>
      <c r="L7026" s="11" t="s">
        <v>39</v>
      </c>
      <c r="M7026" s="11" t="s">
        <v>745</v>
      </c>
      <c r="N7026" s="12">
        <v>1439</v>
      </c>
      <c r="O7026" s="11" t="s">
        <v>606</v>
      </c>
    </row>
    <row r="7027" spans="10:15" customFormat="1" ht="13.8">
      <c r="J7027" s="11" t="s">
        <v>7631</v>
      </c>
      <c r="K7027" s="11" t="s">
        <v>41</v>
      </c>
      <c r="L7027" s="11" t="s">
        <v>39</v>
      </c>
      <c r="M7027" s="11" t="s">
        <v>745</v>
      </c>
      <c r="N7027" s="12">
        <v>1416</v>
      </c>
      <c r="O7027" s="11" t="s">
        <v>606</v>
      </c>
    </row>
    <row r="7028" spans="10:15" customFormat="1" ht="13.8">
      <c r="J7028" s="11" t="s">
        <v>7632</v>
      </c>
      <c r="K7028" s="11" t="s">
        <v>41</v>
      </c>
      <c r="L7028" s="11" t="s">
        <v>39</v>
      </c>
      <c r="M7028" s="11" t="s">
        <v>745</v>
      </c>
      <c r="N7028" s="12">
        <v>1384</v>
      </c>
      <c r="O7028" s="11" t="s">
        <v>606</v>
      </c>
    </row>
    <row r="7029" spans="10:15" customFormat="1" ht="13.8">
      <c r="J7029" s="11" t="s">
        <v>7633</v>
      </c>
      <c r="K7029" s="11" t="s">
        <v>41</v>
      </c>
      <c r="L7029" s="11" t="s">
        <v>39</v>
      </c>
      <c r="M7029" s="11" t="s">
        <v>745</v>
      </c>
      <c r="N7029" s="12">
        <v>1303</v>
      </c>
      <c r="O7029" s="11" t="s">
        <v>606</v>
      </c>
    </row>
    <row r="7030" spans="10:15" customFormat="1" ht="13.8">
      <c r="J7030" s="11" t="s">
        <v>7634</v>
      </c>
      <c r="K7030" s="11" t="s">
        <v>41</v>
      </c>
      <c r="L7030" s="11" t="s">
        <v>39</v>
      </c>
      <c r="M7030" s="11" t="s">
        <v>745</v>
      </c>
      <c r="N7030" s="12">
        <v>1272</v>
      </c>
      <c r="O7030" s="11" t="s">
        <v>606</v>
      </c>
    </row>
    <row r="7031" spans="10:15" customFormat="1" ht="13.8">
      <c r="J7031" s="11" t="s">
        <v>7635</v>
      </c>
      <c r="K7031" s="11" t="s">
        <v>41</v>
      </c>
      <c r="L7031" s="11" t="s">
        <v>39</v>
      </c>
      <c r="M7031" s="11" t="s">
        <v>745</v>
      </c>
      <c r="N7031" s="12">
        <v>1233</v>
      </c>
      <c r="O7031" s="11" t="s">
        <v>606</v>
      </c>
    </row>
    <row r="7032" spans="10:15" customFormat="1" ht="13.8">
      <c r="J7032" s="11" t="s">
        <v>7636</v>
      </c>
      <c r="K7032" s="11" t="s">
        <v>41</v>
      </c>
      <c r="L7032" s="11" t="s">
        <v>39</v>
      </c>
      <c r="M7032" s="11" t="s">
        <v>745</v>
      </c>
      <c r="N7032" s="12">
        <v>1210</v>
      </c>
      <c r="O7032" s="11" t="s">
        <v>606</v>
      </c>
    </row>
    <row r="7033" spans="10:15" customFormat="1" ht="13.8">
      <c r="J7033" s="11" t="s">
        <v>7637</v>
      </c>
      <c r="K7033" s="11" t="s">
        <v>41</v>
      </c>
      <c r="L7033" s="11" t="s">
        <v>39</v>
      </c>
      <c r="M7033" s="11" t="s">
        <v>745</v>
      </c>
      <c r="N7033" s="12">
        <v>1106</v>
      </c>
      <c r="O7033" s="11" t="s">
        <v>606</v>
      </c>
    </row>
    <row r="7034" spans="10:15" customFormat="1" ht="13.8">
      <c r="J7034" s="11" t="s">
        <v>7638</v>
      </c>
      <c r="K7034" s="11" t="s">
        <v>41</v>
      </c>
      <c r="L7034" s="11" t="s">
        <v>39</v>
      </c>
      <c r="M7034" s="11" t="s">
        <v>745</v>
      </c>
      <c r="N7034" s="12">
        <v>1097</v>
      </c>
      <c r="O7034" s="11" t="s">
        <v>606</v>
      </c>
    </row>
    <row r="7035" spans="10:15" customFormat="1" ht="13.8">
      <c r="J7035" s="11" t="s">
        <v>7639</v>
      </c>
      <c r="K7035" s="11" t="s">
        <v>41</v>
      </c>
      <c r="L7035" s="11" t="s">
        <v>39</v>
      </c>
      <c r="M7035" s="11" t="s">
        <v>745</v>
      </c>
      <c r="N7035" s="12">
        <v>1048</v>
      </c>
      <c r="O7035" s="11" t="s">
        <v>606</v>
      </c>
    </row>
    <row r="7036" spans="10:15" customFormat="1" ht="13.8">
      <c r="J7036" s="11" t="s">
        <v>7640</v>
      </c>
      <c r="K7036" s="11" t="s">
        <v>41</v>
      </c>
      <c r="L7036" s="11" t="s">
        <v>39</v>
      </c>
      <c r="M7036" s="11" t="s">
        <v>745</v>
      </c>
      <c r="N7036" s="12">
        <v>956</v>
      </c>
      <c r="O7036" s="11" t="s">
        <v>662</v>
      </c>
    </row>
    <row r="7037" spans="10:15" customFormat="1" ht="13.8">
      <c r="J7037" s="11" t="s">
        <v>7641</v>
      </c>
      <c r="K7037" s="11" t="s">
        <v>41</v>
      </c>
      <c r="L7037" s="11" t="s">
        <v>39</v>
      </c>
      <c r="M7037" s="11" t="s">
        <v>745</v>
      </c>
      <c r="N7037" s="12">
        <v>858</v>
      </c>
      <c r="O7037" s="11" t="s">
        <v>662</v>
      </c>
    </row>
    <row r="7038" spans="10:15" customFormat="1" ht="13.8">
      <c r="J7038" s="11" t="s">
        <v>7642</v>
      </c>
      <c r="K7038" s="11" t="s">
        <v>41</v>
      </c>
      <c r="L7038" s="11" t="s">
        <v>39</v>
      </c>
      <c r="M7038" s="11" t="s">
        <v>745</v>
      </c>
      <c r="N7038" s="12">
        <v>802</v>
      </c>
      <c r="O7038" s="11" t="s">
        <v>662</v>
      </c>
    </row>
    <row r="7039" spans="10:15" customFormat="1" ht="13.8">
      <c r="J7039" s="11" t="s">
        <v>7643</v>
      </c>
      <c r="K7039" s="11" t="s">
        <v>41</v>
      </c>
      <c r="L7039" s="11" t="s">
        <v>39</v>
      </c>
      <c r="M7039" s="11" t="s">
        <v>745</v>
      </c>
      <c r="N7039" s="12">
        <v>796</v>
      </c>
      <c r="O7039" s="11" t="s">
        <v>662</v>
      </c>
    </row>
    <row r="7040" spans="10:15" customFormat="1" ht="13.8">
      <c r="J7040" s="11" t="s">
        <v>7644</v>
      </c>
      <c r="K7040" s="11" t="s">
        <v>41</v>
      </c>
      <c r="L7040" s="11" t="s">
        <v>39</v>
      </c>
      <c r="M7040" s="11" t="s">
        <v>745</v>
      </c>
      <c r="N7040" s="12">
        <v>682</v>
      </c>
      <c r="O7040" s="11" t="s">
        <v>662</v>
      </c>
    </row>
    <row r="7041" spans="10:15" customFormat="1" ht="13.8">
      <c r="J7041" s="11" t="s">
        <v>7645</v>
      </c>
      <c r="K7041" s="11" t="s">
        <v>41</v>
      </c>
      <c r="L7041" s="11" t="s">
        <v>39</v>
      </c>
      <c r="M7041" s="11" t="s">
        <v>745</v>
      </c>
      <c r="N7041" s="12">
        <v>670</v>
      </c>
      <c r="O7041" s="11" t="s">
        <v>662</v>
      </c>
    </row>
    <row r="7042" spans="10:15" customFormat="1" ht="13.8">
      <c r="J7042" s="11" t="s">
        <v>7646</v>
      </c>
      <c r="K7042" s="11" t="s">
        <v>41</v>
      </c>
      <c r="L7042" s="11" t="s">
        <v>220</v>
      </c>
      <c r="M7042" s="11" t="s">
        <v>310</v>
      </c>
      <c r="N7042" s="12">
        <v>54222</v>
      </c>
      <c r="O7042" s="11" t="s">
        <v>709</v>
      </c>
    </row>
    <row r="7043" spans="10:15" customFormat="1" ht="13.8">
      <c r="J7043" s="11" t="s">
        <v>7647</v>
      </c>
      <c r="K7043" s="11" t="s">
        <v>41</v>
      </c>
      <c r="L7043" s="11" t="s">
        <v>220</v>
      </c>
      <c r="M7043" s="11" t="s">
        <v>310</v>
      </c>
      <c r="N7043" s="12">
        <v>22517</v>
      </c>
      <c r="O7043" s="11" t="s">
        <v>448</v>
      </c>
    </row>
    <row r="7044" spans="10:15" customFormat="1" ht="13.8">
      <c r="J7044" s="11" t="s">
        <v>7648</v>
      </c>
      <c r="K7044" s="11" t="s">
        <v>41</v>
      </c>
      <c r="L7044" s="11" t="s">
        <v>220</v>
      </c>
      <c r="M7044" s="11" t="s">
        <v>310</v>
      </c>
      <c r="N7044" s="12">
        <v>19456</v>
      </c>
      <c r="O7044" s="11" t="s">
        <v>448</v>
      </c>
    </row>
    <row r="7045" spans="10:15" customFormat="1" ht="13.8">
      <c r="J7045" s="11" t="s">
        <v>7649</v>
      </c>
      <c r="K7045" s="11" t="s">
        <v>41</v>
      </c>
      <c r="L7045" s="11" t="s">
        <v>220</v>
      </c>
      <c r="M7045" s="11" t="s">
        <v>310</v>
      </c>
      <c r="N7045" s="12">
        <v>12419</v>
      </c>
      <c r="O7045" s="11" t="s">
        <v>448</v>
      </c>
    </row>
    <row r="7046" spans="10:15" customFormat="1" ht="13.8">
      <c r="J7046" s="11" t="s">
        <v>7650</v>
      </c>
      <c r="K7046" s="11" t="s">
        <v>41</v>
      </c>
      <c r="L7046" s="11" t="s">
        <v>220</v>
      </c>
      <c r="M7046" s="11" t="s">
        <v>310</v>
      </c>
      <c r="N7046" s="12">
        <v>12403</v>
      </c>
      <c r="O7046" s="11" t="s">
        <v>448</v>
      </c>
    </row>
    <row r="7047" spans="10:15" customFormat="1" ht="13.8">
      <c r="J7047" s="11" t="s">
        <v>7651</v>
      </c>
      <c r="K7047" s="11" t="s">
        <v>41</v>
      </c>
      <c r="L7047" s="11" t="s">
        <v>220</v>
      </c>
      <c r="M7047" s="11" t="s">
        <v>310</v>
      </c>
      <c r="N7047" s="12">
        <v>10926</v>
      </c>
      <c r="O7047" s="11" t="s">
        <v>448</v>
      </c>
    </row>
    <row r="7048" spans="10:15" customFormat="1" ht="13.8">
      <c r="J7048" s="11" t="s">
        <v>7652</v>
      </c>
      <c r="K7048" s="11" t="s">
        <v>41</v>
      </c>
      <c r="L7048" s="11" t="s">
        <v>220</v>
      </c>
      <c r="M7048" s="11" t="s">
        <v>310</v>
      </c>
      <c r="N7048" s="12">
        <v>10878</v>
      </c>
      <c r="O7048" s="11" t="s">
        <v>448</v>
      </c>
    </row>
    <row r="7049" spans="10:15" customFormat="1" ht="13.8">
      <c r="J7049" s="11" t="s">
        <v>7653</v>
      </c>
      <c r="K7049" s="11" t="s">
        <v>41</v>
      </c>
      <c r="L7049" s="11" t="s">
        <v>220</v>
      </c>
      <c r="M7049" s="11" t="s">
        <v>310</v>
      </c>
      <c r="N7049" s="12">
        <v>9969</v>
      </c>
      <c r="O7049" s="11" t="s">
        <v>480</v>
      </c>
    </row>
    <row r="7050" spans="10:15" customFormat="1" ht="13.8">
      <c r="J7050" s="11" t="s">
        <v>7654</v>
      </c>
      <c r="K7050" s="11" t="s">
        <v>41</v>
      </c>
      <c r="L7050" s="11" t="s">
        <v>220</v>
      </c>
      <c r="M7050" s="11" t="s">
        <v>310</v>
      </c>
      <c r="N7050" s="12">
        <v>8297</v>
      </c>
      <c r="O7050" s="11" t="s">
        <v>480</v>
      </c>
    </row>
    <row r="7051" spans="10:15" customFormat="1" ht="13.8">
      <c r="J7051" s="11" t="s">
        <v>7655</v>
      </c>
      <c r="K7051" s="11" t="s">
        <v>41</v>
      </c>
      <c r="L7051" s="11" t="s">
        <v>220</v>
      </c>
      <c r="M7051" s="11" t="s">
        <v>310</v>
      </c>
      <c r="N7051" s="12">
        <v>7904</v>
      </c>
      <c r="O7051" s="11" t="s">
        <v>480</v>
      </c>
    </row>
    <row r="7052" spans="10:15" customFormat="1" ht="13.8">
      <c r="J7052" s="11" t="s">
        <v>7656</v>
      </c>
      <c r="K7052" s="11" t="s">
        <v>41</v>
      </c>
      <c r="L7052" s="11" t="s">
        <v>220</v>
      </c>
      <c r="M7052" s="11" t="s">
        <v>310</v>
      </c>
      <c r="N7052" s="12">
        <v>7877</v>
      </c>
      <c r="O7052" s="11" t="s">
        <v>480</v>
      </c>
    </row>
    <row r="7053" spans="10:15" customFormat="1" ht="13.8">
      <c r="J7053" s="11" t="s">
        <v>7657</v>
      </c>
      <c r="K7053" s="11" t="s">
        <v>41</v>
      </c>
      <c r="L7053" s="11" t="s">
        <v>220</v>
      </c>
      <c r="M7053" s="11" t="s">
        <v>310</v>
      </c>
      <c r="N7053" s="12">
        <v>7788</v>
      </c>
      <c r="O7053" s="11" t="s">
        <v>480</v>
      </c>
    </row>
    <row r="7054" spans="10:15" customFormat="1" ht="13.8">
      <c r="J7054" s="11" t="s">
        <v>7658</v>
      </c>
      <c r="K7054" s="11" t="s">
        <v>41</v>
      </c>
      <c r="L7054" s="11" t="s">
        <v>220</v>
      </c>
      <c r="M7054" s="11" t="s">
        <v>310</v>
      </c>
      <c r="N7054" s="12">
        <v>7129</v>
      </c>
      <c r="O7054" s="11" t="s">
        <v>480</v>
      </c>
    </row>
    <row r="7055" spans="10:15" customFormat="1" ht="13.8">
      <c r="J7055" s="11" t="s">
        <v>7659</v>
      </c>
      <c r="K7055" s="11" t="s">
        <v>41</v>
      </c>
      <c r="L7055" s="11" t="s">
        <v>220</v>
      </c>
      <c r="M7055" s="11" t="s">
        <v>310</v>
      </c>
      <c r="N7055" s="12">
        <v>6335</v>
      </c>
      <c r="O7055" s="11" t="s">
        <v>480</v>
      </c>
    </row>
    <row r="7056" spans="10:15" customFormat="1" ht="13.8">
      <c r="J7056" s="11" t="s">
        <v>7660</v>
      </c>
      <c r="K7056" s="11" t="s">
        <v>41</v>
      </c>
      <c r="L7056" s="11" t="s">
        <v>220</v>
      </c>
      <c r="M7056" s="11" t="s">
        <v>310</v>
      </c>
      <c r="N7056" s="12">
        <v>5397</v>
      </c>
      <c r="O7056" s="11" t="s">
        <v>480</v>
      </c>
    </row>
    <row r="7057" spans="10:15" customFormat="1" ht="13.8">
      <c r="J7057" s="11" t="s">
        <v>7661</v>
      </c>
      <c r="K7057" s="11" t="s">
        <v>41</v>
      </c>
      <c r="L7057" s="11" t="s">
        <v>220</v>
      </c>
      <c r="M7057" s="11" t="s">
        <v>310</v>
      </c>
      <c r="N7057" s="12">
        <v>5361</v>
      </c>
      <c r="O7057" s="11" t="s">
        <v>480</v>
      </c>
    </row>
    <row r="7058" spans="10:15" customFormat="1" ht="13.8">
      <c r="J7058" s="11" t="s">
        <v>7662</v>
      </c>
      <c r="K7058" s="11" t="s">
        <v>41</v>
      </c>
      <c r="L7058" s="11" t="s">
        <v>220</v>
      </c>
      <c r="M7058" s="11" t="s">
        <v>310</v>
      </c>
      <c r="N7058" s="12">
        <v>5312</v>
      </c>
      <c r="O7058" s="11" t="s">
        <v>480</v>
      </c>
    </row>
    <row r="7059" spans="10:15" customFormat="1" ht="13.8">
      <c r="J7059" s="11" t="s">
        <v>7663</v>
      </c>
      <c r="K7059" s="11" t="s">
        <v>41</v>
      </c>
      <c r="L7059" s="11" t="s">
        <v>220</v>
      </c>
      <c r="M7059" s="11" t="s">
        <v>310</v>
      </c>
      <c r="N7059" s="12">
        <v>4921</v>
      </c>
      <c r="O7059" s="11" t="s">
        <v>514</v>
      </c>
    </row>
    <row r="7060" spans="10:15" customFormat="1" ht="13.8">
      <c r="J7060" s="11" t="s">
        <v>7664</v>
      </c>
      <c r="K7060" s="11" t="s">
        <v>41</v>
      </c>
      <c r="L7060" s="11" t="s">
        <v>220</v>
      </c>
      <c r="M7060" s="11" t="s">
        <v>310</v>
      </c>
      <c r="N7060" s="12">
        <v>4745</v>
      </c>
      <c r="O7060" s="11" t="s">
        <v>514</v>
      </c>
    </row>
    <row r="7061" spans="10:15" customFormat="1" ht="13.8">
      <c r="J7061" s="11" t="s">
        <v>7665</v>
      </c>
      <c r="K7061" s="11" t="s">
        <v>41</v>
      </c>
      <c r="L7061" s="11" t="s">
        <v>220</v>
      </c>
      <c r="M7061" s="11" t="s">
        <v>310</v>
      </c>
      <c r="N7061" s="12">
        <v>4730</v>
      </c>
      <c r="O7061" s="11" t="s">
        <v>514</v>
      </c>
    </row>
    <row r="7062" spans="10:15" customFormat="1" ht="13.8">
      <c r="J7062" s="11" t="s">
        <v>7666</v>
      </c>
      <c r="K7062" s="11" t="s">
        <v>41</v>
      </c>
      <c r="L7062" s="11" t="s">
        <v>220</v>
      </c>
      <c r="M7062" s="11" t="s">
        <v>310</v>
      </c>
      <c r="N7062" s="12">
        <v>4304</v>
      </c>
      <c r="O7062" s="11" t="s">
        <v>514</v>
      </c>
    </row>
    <row r="7063" spans="10:15" customFormat="1" ht="13.8">
      <c r="J7063" s="11" t="s">
        <v>7667</v>
      </c>
      <c r="K7063" s="11" t="s">
        <v>41</v>
      </c>
      <c r="L7063" s="11" t="s">
        <v>220</v>
      </c>
      <c r="M7063" s="11" t="s">
        <v>310</v>
      </c>
      <c r="N7063" s="12">
        <v>4280</v>
      </c>
      <c r="O7063" s="11" t="s">
        <v>514</v>
      </c>
    </row>
    <row r="7064" spans="10:15" customFormat="1" ht="13.8">
      <c r="J7064" s="11" t="s">
        <v>7668</v>
      </c>
      <c r="K7064" s="11" t="s">
        <v>41</v>
      </c>
      <c r="L7064" s="11" t="s">
        <v>220</v>
      </c>
      <c r="M7064" s="11" t="s">
        <v>310</v>
      </c>
      <c r="N7064" s="12">
        <v>4258</v>
      </c>
      <c r="O7064" s="11" t="s">
        <v>514</v>
      </c>
    </row>
    <row r="7065" spans="10:15" customFormat="1" ht="13.8">
      <c r="J7065" s="11" t="s">
        <v>7669</v>
      </c>
      <c r="K7065" s="11" t="s">
        <v>41</v>
      </c>
      <c r="L7065" s="11" t="s">
        <v>220</v>
      </c>
      <c r="M7065" s="11" t="s">
        <v>310</v>
      </c>
      <c r="N7065" s="12">
        <v>3971</v>
      </c>
      <c r="O7065" s="11" t="s">
        <v>514</v>
      </c>
    </row>
    <row r="7066" spans="10:15" customFormat="1" ht="13.8">
      <c r="J7066" s="11" t="s">
        <v>7670</v>
      </c>
      <c r="K7066" s="11" t="s">
        <v>41</v>
      </c>
      <c r="L7066" s="11" t="s">
        <v>220</v>
      </c>
      <c r="M7066" s="11" t="s">
        <v>310</v>
      </c>
      <c r="N7066" s="12">
        <v>3965</v>
      </c>
      <c r="O7066" s="11" t="s">
        <v>514</v>
      </c>
    </row>
    <row r="7067" spans="10:15" customFormat="1" ht="13.8">
      <c r="J7067" s="11" t="s">
        <v>7671</v>
      </c>
      <c r="K7067" s="11" t="s">
        <v>41</v>
      </c>
      <c r="L7067" s="11" t="s">
        <v>220</v>
      </c>
      <c r="M7067" s="11" t="s">
        <v>310</v>
      </c>
      <c r="N7067" s="12">
        <v>3919</v>
      </c>
      <c r="O7067" s="11" t="s">
        <v>514</v>
      </c>
    </row>
    <row r="7068" spans="10:15" customFormat="1" ht="13.8">
      <c r="J7068" s="11" t="s">
        <v>7672</v>
      </c>
      <c r="K7068" s="11" t="s">
        <v>41</v>
      </c>
      <c r="L7068" s="11" t="s">
        <v>220</v>
      </c>
      <c r="M7068" s="11" t="s">
        <v>310</v>
      </c>
      <c r="N7068" s="12">
        <v>3907</v>
      </c>
      <c r="O7068" s="11" t="s">
        <v>514</v>
      </c>
    </row>
    <row r="7069" spans="10:15" customFormat="1" ht="13.8">
      <c r="J7069" s="11" t="s">
        <v>7673</v>
      </c>
      <c r="K7069" s="11" t="s">
        <v>41</v>
      </c>
      <c r="L7069" s="11" t="s">
        <v>220</v>
      </c>
      <c r="M7069" s="11" t="s">
        <v>310</v>
      </c>
      <c r="N7069" s="12">
        <v>3708</v>
      </c>
      <c r="O7069" s="11" t="s">
        <v>514</v>
      </c>
    </row>
    <row r="7070" spans="10:15" customFormat="1" ht="13.8">
      <c r="J7070" s="11" t="s">
        <v>7674</v>
      </c>
      <c r="K7070" s="11" t="s">
        <v>41</v>
      </c>
      <c r="L7070" s="11" t="s">
        <v>220</v>
      </c>
      <c r="M7070" s="11" t="s">
        <v>310</v>
      </c>
      <c r="N7070" s="12">
        <v>3655</v>
      </c>
      <c r="O7070" s="11" t="s">
        <v>514</v>
      </c>
    </row>
    <row r="7071" spans="10:15" customFormat="1" ht="13.8">
      <c r="J7071" s="11" t="s">
        <v>7675</v>
      </c>
      <c r="K7071" s="11" t="s">
        <v>41</v>
      </c>
      <c r="L7071" s="11" t="s">
        <v>220</v>
      </c>
      <c r="M7071" s="11" t="s">
        <v>310</v>
      </c>
      <c r="N7071" s="12">
        <v>3608</v>
      </c>
      <c r="O7071" s="11" t="s">
        <v>514</v>
      </c>
    </row>
    <row r="7072" spans="10:15" customFormat="1" ht="13.8">
      <c r="J7072" s="11" t="s">
        <v>7676</v>
      </c>
      <c r="K7072" s="11" t="s">
        <v>41</v>
      </c>
      <c r="L7072" s="11" t="s">
        <v>220</v>
      </c>
      <c r="M7072" s="11" t="s">
        <v>310</v>
      </c>
      <c r="N7072" s="12">
        <v>3603</v>
      </c>
      <c r="O7072" s="11" t="s">
        <v>514</v>
      </c>
    </row>
    <row r="7073" spans="10:15" customFormat="1" ht="13.8">
      <c r="J7073" s="11" t="s">
        <v>7677</v>
      </c>
      <c r="K7073" s="11" t="s">
        <v>41</v>
      </c>
      <c r="L7073" s="11" t="s">
        <v>220</v>
      </c>
      <c r="M7073" s="11" t="s">
        <v>310</v>
      </c>
      <c r="N7073" s="12">
        <v>3580</v>
      </c>
      <c r="O7073" s="11" t="s">
        <v>514</v>
      </c>
    </row>
    <row r="7074" spans="10:15" customFormat="1" ht="13.8">
      <c r="J7074" s="11" t="s">
        <v>7678</v>
      </c>
      <c r="K7074" s="11" t="s">
        <v>41</v>
      </c>
      <c r="L7074" s="11" t="s">
        <v>220</v>
      </c>
      <c r="M7074" s="11" t="s">
        <v>310</v>
      </c>
      <c r="N7074" s="12">
        <v>3537</v>
      </c>
      <c r="O7074" s="11" t="s">
        <v>514</v>
      </c>
    </row>
    <row r="7075" spans="10:15" customFormat="1" ht="13.8">
      <c r="J7075" s="11" t="s">
        <v>7679</v>
      </c>
      <c r="K7075" s="11" t="s">
        <v>41</v>
      </c>
      <c r="L7075" s="11" t="s">
        <v>220</v>
      </c>
      <c r="M7075" s="11" t="s">
        <v>310</v>
      </c>
      <c r="N7075" s="12">
        <v>3442</v>
      </c>
      <c r="O7075" s="11" t="s">
        <v>514</v>
      </c>
    </row>
    <row r="7076" spans="10:15" customFormat="1" ht="13.8">
      <c r="J7076" s="11" t="s">
        <v>7680</v>
      </c>
      <c r="K7076" s="11" t="s">
        <v>41</v>
      </c>
      <c r="L7076" s="11" t="s">
        <v>220</v>
      </c>
      <c r="M7076" s="11" t="s">
        <v>310</v>
      </c>
      <c r="N7076" s="12">
        <v>3401</v>
      </c>
      <c r="O7076" s="11" t="s">
        <v>514</v>
      </c>
    </row>
    <row r="7077" spans="10:15" customFormat="1" ht="13.8">
      <c r="J7077" s="11" t="s">
        <v>7681</v>
      </c>
      <c r="K7077" s="11" t="s">
        <v>41</v>
      </c>
      <c r="L7077" s="11" t="s">
        <v>220</v>
      </c>
      <c r="M7077" s="11" t="s">
        <v>310</v>
      </c>
      <c r="N7077" s="12">
        <v>3301</v>
      </c>
      <c r="O7077" s="11" t="s">
        <v>514</v>
      </c>
    </row>
    <row r="7078" spans="10:15" customFormat="1" ht="13.8">
      <c r="J7078" s="11" t="s">
        <v>7682</v>
      </c>
      <c r="K7078" s="11" t="s">
        <v>41</v>
      </c>
      <c r="L7078" s="11" t="s">
        <v>220</v>
      </c>
      <c r="M7078" s="11" t="s">
        <v>310</v>
      </c>
      <c r="N7078" s="12">
        <v>3274</v>
      </c>
      <c r="O7078" s="11" t="s">
        <v>514</v>
      </c>
    </row>
    <row r="7079" spans="10:15" customFormat="1" ht="13.8">
      <c r="J7079" s="11" t="s">
        <v>7683</v>
      </c>
      <c r="K7079" s="11" t="s">
        <v>41</v>
      </c>
      <c r="L7079" s="11" t="s">
        <v>220</v>
      </c>
      <c r="M7079" s="11" t="s">
        <v>310</v>
      </c>
      <c r="N7079" s="12">
        <v>3234</v>
      </c>
      <c r="O7079" s="11" t="s">
        <v>514</v>
      </c>
    </row>
    <row r="7080" spans="10:15" customFormat="1" ht="13.8">
      <c r="J7080" s="11" t="s">
        <v>7684</v>
      </c>
      <c r="K7080" s="11" t="s">
        <v>41</v>
      </c>
      <c r="L7080" s="11" t="s">
        <v>220</v>
      </c>
      <c r="M7080" s="11" t="s">
        <v>310</v>
      </c>
      <c r="N7080" s="12">
        <v>3139</v>
      </c>
      <c r="O7080" s="11" t="s">
        <v>514</v>
      </c>
    </row>
    <row r="7081" spans="10:15" customFormat="1" ht="13.8">
      <c r="J7081" s="11" t="s">
        <v>7685</v>
      </c>
      <c r="K7081" s="11" t="s">
        <v>41</v>
      </c>
      <c r="L7081" s="11" t="s">
        <v>220</v>
      </c>
      <c r="M7081" s="11" t="s">
        <v>310</v>
      </c>
      <c r="N7081" s="12">
        <v>3045</v>
      </c>
      <c r="O7081" s="11" t="s">
        <v>514</v>
      </c>
    </row>
    <row r="7082" spans="10:15" customFormat="1" ht="13.8">
      <c r="J7082" s="11" t="s">
        <v>7686</v>
      </c>
      <c r="K7082" s="11" t="s">
        <v>41</v>
      </c>
      <c r="L7082" s="11" t="s">
        <v>220</v>
      </c>
      <c r="M7082" s="11" t="s">
        <v>310</v>
      </c>
      <c r="N7082" s="12">
        <v>3005</v>
      </c>
      <c r="O7082" s="11" t="s">
        <v>514</v>
      </c>
    </row>
    <row r="7083" spans="10:15" customFormat="1" ht="13.8">
      <c r="J7083" s="11" t="s">
        <v>7687</v>
      </c>
      <c r="K7083" s="11" t="s">
        <v>41</v>
      </c>
      <c r="L7083" s="11" t="s">
        <v>220</v>
      </c>
      <c r="M7083" s="11" t="s">
        <v>310</v>
      </c>
      <c r="N7083" s="12">
        <v>3005</v>
      </c>
      <c r="O7083" s="11" t="s">
        <v>514</v>
      </c>
    </row>
    <row r="7084" spans="10:15" customFormat="1" ht="13.8">
      <c r="J7084" s="11" t="s">
        <v>7688</v>
      </c>
      <c r="K7084" s="11" t="s">
        <v>41</v>
      </c>
      <c r="L7084" s="11" t="s">
        <v>220</v>
      </c>
      <c r="M7084" s="11" t="s">
        <v>310</v>
      </c>
      <c r="N7084" s="12">
        <v>2978</v>
      </c>
      <c r="O7084" s="11" t="s">
        <v>514</v>
      </c>
    </row>
    <row r="7085" spans="10:15" customFormat="1" ht="13.8">
      <c r="J7085" s="11" t="s">
        <v>7689</v>
      </c>
      <c r="K7085" s="11" t="s">
        <v>41</v>
      </c>
      <c r="L7085" s="11" t="s">
        <v>220</v>
      </c>
      <c r="M7085" s="11" t="s">
        <v>310</v>
      </c>
      <c r="N7085" s="12">
        <v>2878</v>
      </c>
      <c r="O7085" s="11" t="s">
        <v>514</v>
      </c>
    </row>
    <row r="7086" spans="10:15" customFormat="1" ht="13.8">
      <c r="J7086" s="11" t="s">
        <v>7690</v>
      </c>
      <c r="K7086" s="11" t="s">
        <v>41</v>
      </c>
      <c r="L7086" s="11" t="s">
        <v>220</v>
      </c>
      <c r="M7086" s="11" t="s">
        <v>310</v>
      </c>
      <c r="N7086" s="12">
        <v>2856</v>
      </c>
      <c r="O7086" s="11" t="s">
        <v>514</v>
      </c>
    </row>
    <row r="7087" spans="10:15" customFormat="1" ht="13.8">
      <c r="J7087" s="11" t="s">
        <v>7691</v>
      </c>
      <c r="K7087" s="11" t="s">
        <v>41</v>
      </c>
      <c r="L7087" s="11" t="s">
        <v>220</v>
      </c>
      <c r="M7087" s="11" t="s">
        <v>310</v>
      </c>
      <c r="N7087" s="12">
        <v>2591</v>
      </c>
      <c r="O7087" s="11" t="s">
        <v>514</v>
      </c>
    </row>
    <row r="7088" spans="10:15" customFormat="1" ht="13.8">
      <c r="J7088" s="11" t="s">
        <v>7692</v>
      </c>
      <c r="K7088" s="11" t="s">
        <v>41</v>
      </c>
      <c r="L7088" s="11" t="s">
        <v>220</v>
      </c>
      <c r="M7088" s="11" t="s">
        <v>310</v>
      </c>
      <c r="N7088" s="12">
        <v>2532</v>
      </c>
      <c r="O7088" s="11" t="s">
        <v>514</v>
      </c>
    </row>
    <row r="7089" spans="10:15" customFormat="1" ht="13.8">
      <c r="J7089" s="11" t="s">
        <v>7693</v>
      </c>
      <c r="K7089" s="11" t="s">
        <v>41</v>
      </c>
      <c r="L7089" s="11" t="s">
        <v>220</v>
      </c>
      <c r="M7089" s="11" t="s">
        <v>310</v>
      </c>
      <c r="N7089" s="12">
        <v>2526</v>
      </c>
      <c r="O7089" s="11" t="s">
        <v>514</v>
      </c>
    </row>
    <row r="7090" spans="10:15" customFormat="1" ht="13.8">
      <c r="J7090" s="11" t="s">
        <v>7694</v>
      </c>
      <c r="K7090" s="11" t="s">
        <v>41</v>
      </c>
      <c r="L7090" s="11" t="s">
        <v>220</v>
      </c>
      <c r="M7090" s="11" t="s">
        <v>310</v>
      </c>
      <c r="N7090" s="12">
        <v>2500</v>
      </c>
      <c r="O7090" s="11" t="s">
        <v>514</v>
      </c>
    </row>
    <row r="7091" spans="10:15" customFormat="1" ht="13.8">
      <c r="J7091" s="11" t="s">
        <v>7695</v>
      </c>
      <c r="K7091" s="11" t="s">
        <v>41</v>
      </c>
      <c r="L7091" s="11" t="s">
        <v>220</v>
      </c>
      <c r="M7091" s="11" t="s">
        <v>310</v>
      </c>
      <c r="N7091" s="12">
        <v>2489</v>
      </c>
      <c r="O7091" s="11" t="s">
        <v>514</v>
      </c>
    </row>
    <row r="7092" spans="10:15" customFormat="1" ht="13.8">
      <c r="J7092" s="11" t="s">
        <v>7696</v>
      </c>
      <c r="K7092" s="11" t="s">
        <v>41</v>
      </c>
      <c r="L7092" s="11" t="s">
        <v>220</v>
      </c>
      <c r="M7092" s="11" t="s">
        <v>310</v>
      </c>
      <c r="N7092" s="12">
        <v>2472</v>
      </c>
      <c r="O7092" s="11" t="s">
        <v>514</v>
      </c>
    </row>
    <row r="7093" spans="10:15" customFormat="1" ht="13.8">
      <c r="J7093" s="11" t="s">
        <v>7697</v>
      </c>
      <c r="K7093" s="11" t="s">
        <v>41</v>
      </c>
      <c r="L7093" s="11" t="s">
        <v>220</v>
      </c>
      <c r="M7093" s="11" t="s">
        <v>310</v>
      </c>
      <c r="N7093" s="12">
        <v>2465</v>
      </c>
      <c r="O7093" s="11" t="s">
        <v>514</v>
      </c>
    </row>
    <row r="7094" spans="10:15" customFormat="1" ht="13.8">
      <c r="J7094" s="11" t="s">
        <v>7698</v>
      </c>
      <c r="K7094" s="11" t="s">
        <v>41</v>
      </c>
      <c r="L7094" s="11" t="s">
        <v>220</v>
      </c>
      <c r="M7094" s="11" t="s">
        <v>310</v>
      </c>
      <c r="N7094" s="12">
        <v>2444</v>
      </c>
      <c r="O7094" s="11" t="s">
        <v>514</v>
      </c>
    </row>
    <row r="7095" spans="10:15" customFormat="1" ht="13.8">
      <c r="J7095" s="11" t="s">
        <v>7699</v>
      </c>
      <c r="K7095" s="11" t="s">
        <v>41</v>
      </c>
      <c r="L7095" s="11" t="s">
        <v>220</v>
      </c>
      <c r="M7095" s="11" t="s">
        <v>310</v>
      </c>
      <c r="N7095" s="12">
        <v>2417</v>
      </c>
      <c r="O7095" s="11" t="s">
        <v>514</v>
      </c>
    </row>
    <row r="7096" spans="10:15" customFormat="1" ht="13.8">
      <c r="J7096" s="11" t="s">
        <v>7700</v>
      </c>
      <c r="K7096" s="11" t="s">
        <v>41</v>
      </c>
      <c r="L7096" s="11" t="s">
        <v>220</v>
      </c>
      <c r="M7096" s="11" t="s">
        <v>310</v>
      </c>
      <c r="N7096" s="12">
        <v>2375</v>
      </c>
      <c r="O7096" s="11" t="s">
        <v>514</v>
      </c>
    </row>
    <row r="7097" spans="10:15" customFormat="1" ht="13.8">
      <c r="J7097" s="11" t="s">
        <v>7701</v>
      </c>
      <c r="K7097" s="11" t="s">
        <v>41</v>
      </c>
      <c r="L7097" s="11" t="s">
        <v>220</v>
      </c>
      <c r="M7097" s="11" t="s">
        <v>310</v>
      </c>
      <c r="N7097" s="12">
        <v>2366</v>
      </c>
      <c r="O7097" s="11" t="s">
        <v>514</v>
      </c>
    </row>
    <row r="7098" spans="10:15" customFormat="1" ht="13.8">
      <c r="J7098" s="11" t="s">
        <v>7702</v>
      </c>
      <c r="K7098" s="11" t="s">
        <v>41</v>
      </c>
      <c r="L7098" s="11" t="s">
        <v>220</v>
      </c>
      <c r="M7098" s="11" t="s">
        <v>310</v>
      </c>
      <c r="N7098" s="12">
        <v>2351</v>
      </c>
      <c r="O7098" s="11" t="s">
        <v>514</v>
      </c>
    </row>
    <row r="7099" spans="10:15" customFormat="1" ht="13.8">
      <c r="J7099" s="11" t="s">
        <v>7703</v>
      </c>
      <c r="K7099" s="11" t="s">
        <v>41</v>
      </c>
      <c r="L7099" s="11" t="s">
        <v>220</v>
      </c>
      <c r="M7099" s="11" t="s">
        <v>310</v>
      </c>
      <c r="N7099" s="12">
        <v>2308</v>
      </c>
      <c r="O7099" s="11" t="s">
        <v>514</v>
      </c>
    </row>
    <row r="7100" spans="10:15" customFormat="1" ht="13.8">
      <c r="J7100" s="11" t="s">
        <v>7704</v>
      </c>
      <c r="K7100" s="11" t="s">
        <v>41</v>
      </c>
      <c r="L7100" s="11" t="s">
        <v>220</v>
      </c>
      <c r="M7100" s="11" t="s">
        <v>310</v>
      </c>
      <c r="N7100" s="12">
        <v>2225</v>
      </c>
      <c r="O7100" s="11" t="s">
        <v>514</v>
      </c>
    </row>
    <row r="7101" spans="10:15" customFormat="1" ht="13.8">
      <c r="J7101" s="11" t="s">
        <v>7705</v>
      </c>
      <c r="K7101" s="11" t="s">
        <v>41</v>
      </c>
      <c r="L7101" s="11" t="s">
        <v>220</v>
      </c>
      <c r="M7101" s="11" t="s">
        <v>310</v>
      </c>
      <c r="N7101" s="12">
        <v>2189</v>
      </c>
      <c r="O7101" s="11" t="s">
        <v>514</v>
      </c>
    </row>
    <row r="7102" spans="10:15" customFormat="1" ht="13.8">
      <c r="J7102" s="11" t="s">
        <v>7706</v>
      </c>
      <c r="K7102" s="11" t="s">
        <v>41</v>
      </c>
      <c r="L7102" s="11" t="s">
        <v>220</v>
      </c>
      <c r="M7102" s="11" t="s">
        <v>310</v>
      </c>
      <c r="N7102" s="12">
        <v>2104</v>
      </c>
      <c r="O7102" s="11" t="s">
        <v>514</v>
      </c>
    </row>
    <row r="7103" spans="10:15" customFormat="1" ht="13.8">
      <c r="J7103" s="11" t="s">
        <v>7707</v>
      </c>
      <c r="K7103" s="11" t="s">
        <v>41</v>
      </c>
      <c r="L7103" s="11" t="s">
        <v>220</v>
      </c>
      <c r="M7103" s="11" t="s">
        <v>310</v>
      </c>
      <c r="N7103" s="12">
        <v>2056</v>
      </c>
      <c r="O7103" s="11" t="s">
        <v>514</v>
      </c>
    </row>
    <row r="7104" spans="10:15" customFormat="1" ht="13.8">
      <c r="J7104" s="11" t="s">
        <v>7708</v>
      </c>
      <c r="K7104" s="11" t="s">
        <v>41</v>
      </c>
      <c r="L7104" s="11" t="s">
        <v>220</v>
      </c>
      <c r="M7104" s="11" t="s">
        <v>310</v>
      </c>
      <c r="N7104" s="12">
        <v>1970</v>
      </c>
      <c r="O7104" s="11" t="s">
        <v>606</v>
      </c>
    </row>
    <row r="7105" spans="10:15" customFormat="1" ht="13.8">
      <c r="J7105" s="11" t="s">
        <v>7709</v>
      </c>
      <c r="K7105" s="11" t="s">
        <v>41</v>
      </c>
      <c r="L7105" s="11" t="s">
        <v>220</v>
      </c>
      <c r="M7105" s="11" t="s">
        <v>310</v>
      </c>
      <c r="N7105" s="12">
        <v>1955</v>
      </c>
      <c r="O7105" s="11" t="s">
        <v>606</v>
      </c>
    </row>
    <row r="7106" spans="10:15" customFormat="1" ht="13.8">
      <c r="J7106" s="11" t="s">
        <v>7710</v>
      </c>
      <c r="K7106" s="11" t="s">
        <v>41</v>
      </c>
      <c r="L7106" s="11" t="s">
        <v>220</v>
      </c>
      <c r="M7106" s="11" t="s">
        <v>310</v>
      </c>
      <c r="N7106" s="12">
        <v>1936</v>
      </c>
      <c r="O7106" s="11" t="s">
        <v>606</v>
      </c>
    </row>
    <row r="7107" spans="10:15" customFormat="1" ht="13.8">
      <c r="J7107" s="11" t="s">
        <v>7711</v>
      </c>
      <c r="K7107" s="11" t="s">
        <v>41</v>
      </c>
      <c r="L7107" s="11" t="s">
        <v>220</v>
      </c>
      <c r="M7107" s="11" t="s">
        <v>310</v>
      </c>
      <c r="N7107" s="12">
        <v>1922</v>
      </c>
      <c r="O7107" s="11" t="s">
        <v>606</v>
      </c>
    </row>
    <row r="7108" spans="10:15" customFormat="1" ht="13.8">
      <c r="J7108" s="11" t="s">
        <v>7712</v>
      </c>
      <c r="K7108" s="11" t="s">
        <v>41</v>
      </c>
      <c r="L7108" s="11" t="s">
        <v>220</v>
      </c>
      <c r="M7108" s="11" t="s">
        <v>310</v>
      </c>
      <c r="N7108" s="12">
        <v>1893</v>
      </c>
      <c r="O7108" s="11" t="s">
        <v>606</v>
      </c>
    </row>
    <row r="7109" spans="10:15" customFormat="1" ht="13.8">
      <c r="J7109" s="11" t="s">
        <v>7713</v>
      </c>
      <c r="K7109" s="11" t="s">
        <v>41</v>
      </c>
      <c r="L7109" s="11" t="s">
        <v>220</v>
      </c>
      <c r="M7109" s="11" t="s">
        <v>310</v>
      </c>
      <c r="N7109" s="12">
        <v>1873</v>
      </c>
      <c r="O7109" s="11" t="s">
        <v>606</v>
      </c>
    </row>
    <row r="7110" spans="10:15" customFormat="1" ht="13.8">
      <c r="J7110" s="11" t="s">
        <v>7714</v>
      </c>
      <c r="K7110" s="11" t="s">
        <v>41</v>
      </c>
      <c r="L7110" s="11" t="s">
        <v>220</v>
      </c>
      <c r="M7110" s="11" t="s">
        <v>310</v>
      </c>
      <c r="N7110" s="12">
        <v>1851</v>
      </c>
      <c r="O7110" s="11" t="s">
        <v>606</v>
      </c>
    </row>
    <row r="7111" spans="10:15" customFormat="1" ht="13.8">
      <c r="J7111" s="11" t="s">
        <v>7715</v>
      </c>
      <c r="K7111" s="11" t="s">
        <v>41</v>
      </c>
      <c r="L7111" s="11" t="s">
        <v>220</v>
      </c>
      <c r="M7111" s="11" t="s">
        <v>310</v>
      </c>
      <c r="N7111" s="12">
        <v>1815</v>
      </c>
      <c r="O7111" s="11" t="s">
        <v>606</v>
      </c>
    </row>
    <row r="7112" spans="10:15" customFormat="1" ht="13.8">
      <c r="J7112" s="11" t="s">
        <v>7716</v>
      </c>
      <c r="K7112" s="11" t="s">
        <v>41</v>
      </c>
      <c r="L7112" s="11" t="s">
        <v>220</v>
      </c>
      <c r="M7112" s="11" t="s">
        <v>310</v>
      </c>
      <c r="N7112" s="12">
        <v>1803</v>
      </c>
      <c r="O7112" s="11" t="s">
        <v>606</v>
      </c>
    </row>
    <row r="7113" spans="10:15" customFormat="1" ht="13.8">
      <c r="J7113" s="11" t="s">
        <v>7717</v>
      </c>
      <c r="K7113" s="11" t="s">
        <v>41</v>
      </c>
      <c r="L7113" s="11" t="s">
        <v>220</v>
      </c>
      <c r="M7113" s="11" t="s">
        <v>310</v>
      </c>
      <c r="N7113" s="12">
        <v>1785</v>
      </c>
      <c r="O7113" s="11" t="s">
        <v>606</v>
      </c>
    </row>
    <row r="7114" spans="10:15" customFormat="1" ht="13.8">
      <c r="J7114" s="11" t="s">
        <v>7718</v>
      </c>
      <c r="K7114" s="11" t="s">
        <v>41</v>
      </c>
      <c r="L7114" s="11" t="s">
        <v>220</v>
      </c>
      <c r="M7114" s="11" t="s">
        <v>310</v>
      </c>
      <c r="N7114" s="12">
        <v>1777</v>
      </c>
      <c r="O7114" s="11" t="s">
        <v>606</v>
      </c>
    </row>
    <row r="7115" spans="10:15" customFormat="1" ht="13.8">
      <c r="J7115" s="11" t="s">
        <v>7719</v>
      </c>
      <c r="K7115" s="11" t="s">
        <v>41</v>
      </c>
      <c r="L7115" s="11" t="s">
        <v>220</v>
      </c>
      <c r="M7115" s="11" t="s">
        <v>310</v>
      </c>
      <c r="N7115" s="12">
        <v>1697</v>
      </c>
      <c r="O7115" s="11" t="s">
        <v>606</v>
      </c>
    </row>
    <row r="7116" spans="10:15" customFormat="1" ht="13.8">
      <c r="J7116" s="11" t="s">
        <v>7720</v>
      </c>
      <c r="K7116" s="11" t="s">
        <v>41</v>
      </c>
      <c r="L7116" s="11" t="s">
        <v>220</v>
      </c>
      <c r="M7116" s="11" t="s">
        <v>310</v>
      </c>
      <c r="N7116" s="12">
        <v>1680</v>
      </c>
      <c r="O7116" s="11" t="s">
        <v>606</v>
      </c>
    </row>
    <row r="7117" spans="10:15" customFormat="1" ht="13.8">
      <c r="J7117" s="11" t="s">
        <v>7721</v>
      </c>
      <c r="K7117" s="11" t="s">
        <v>41</v>
      </c>
      <c r="L7117" s="11" t="s">
        <v>220</v>
      </c>
      <c r="M7117" s="11" t="s">
        <v>310</v>
      </c>
      <c r="N7117" s="12">
        <v>1672</v>
      </c>
      <c r="O7117" s="11" t="s">
        <v>606</v>
      </c>
    </row>
    <row r="7118" spans="10:15" customFormat="1" ht="13.8">
      <c r="J7118" s="11" t="s">
        <v>7722</v>
      </c>
      <c r="K7118" s="11" t="s">
        <v>41</v>
      </c>
      <c r="L7118" s="11" t="s">
        <v>220</v>
      </c>
      <c r="M7118" s="11" t="s">
        <v>310</v>
      </c>
      <c r="N7118" s="12">
        <v>1667</v>
      </c>
      <c r="O7118" s="11" t="s">
        <v>606</v>
      </c>
    </row>
    <row r="7119" spans="10:15" customFormat="1" ht="13.8">
      <c r="J7119" s="11" t="s">
        <v>7723</v>
      </c>
      <c r="K7119" s="11" t="s">
        <v>41</v>
      </c>
      <c r="L7119" s="11" t="s">
        <v>220</v>
      </c>
      <c r="M7119" s="11" t="s">
        <v>310</v>
      </c>
      <c r="N7119" s="12">
        <v>1662</v>
      </c>
      <c r="O7119" s="11" t="s">
        <v>606</v>
      </c>
    </row>
    <row r="7120" spans="10:15" customFormat="1" ht="13.8">
      <c r="J7120" s="11" t="s">
        <v>7724</v>
      </c>
      <c r="K7120" s="11" t="s">
        <v>41</v>
      </c>
      <c r="L7120" s="11" t="s">
        <v>220</v>
      </c>
      <c r="M7120" s="11" t="s">
        <v>310</v>
      </c>
      <c r="N7120" s="12">
        <v>1648</v>
      </c>
      <c r="O7120" s="11" t="s">
        <v>606</v>
      </c>
    </row>
    <row r="7121" spans="10:15" customFormat="1" ht="13.8">
      <c r="J7121" s="11" t="s">
        <v>7725</v>
      </c>
      <c r="K7121" s="11" t="s">
        <v>41</v>
      </c>
      <c r="L7121" s="11" t="s">
        <v>220</v>
      </c>
      <c r="M7121" s="11" t="s">
        <v>310</v>
      </c>
      <c r="N7121" s="12">
        <v>1613</v>
      </c>
      <c r="O7121" s="11" t="s">
        <v>606</v>
      </c>
    </row>
    <row r="7122" spans="10:15" customFormat="1" ht="13.8">
      <c r="J7122" s="11" t="s">
        <v>7726</v>
      </c>
      <c r="K7122" s="11" t="s">
        <v>41</v>
      </c>
      <c r="L7122" s="11" t="s">
        <v>220</v>
      </c>
      <c r="M7122" s="11" t="s">
        <v>310</v>
      </c>
      <c r="N7122" s="12">
        <v>1600</v>
      </c>
      <c r="O7122" s="11" t="s">
        <v>606</v>
      </c>
    </row>
    <row r="7123" spans="10:15" customFormat="1" ht="13.8">
      <c r="J7123" s="11" t="s">
        <v>7727</v>
      </c>
      <c r="K7123" s="11" t="s">
        <v>41</v>
      </c>
      <c r="L7123" s="11" t="s">
        <v>220</v>
      </c>
      <c r="M7123" s="11" t="s">
        <v>310</v>
      </c>
      <c r="N7123" s="12">
        <v>1598</v>
      </c>
      <c r="O7123" s="11" t="s">
        <v>606</v>
      </c>
    </row>
    <row r="7124" spans="10:15" customFormat="1" ht="13.8">
      <c r="J7124" s="11" t="s">
        <v>7728</v>
      </c>
      <c r="K7124" s="11" t="s">
        <v>41</v>
      </c>
      <c r="L7124" s="11" t="s">
        <v>220</v>
      </c>
      <c r="M7124" s="11" t="s">
        <v>310</v>
      </c>
      <c r="N7124" s="12">
        <v>1568</v>
      </c>
      <c r="O7124" s="11" t="s">
        <v>606</v>
      </c>
    </row>
    <row r="7125" spans="10:15" customFormat="1" ht="13.8">
      <c r="J7125" s="11" t="s">
        <v>7729</v>
      </c>
      <c r="K7125" s="11" t="s">
        <v>41</v>
      </c>
      <c r="L7125" s="11" t="s">
        <v>220</v>
      </c>
      <c r="M7125" s="11" t="s">
        <v>310</v>
      </c>
      <c r="N7125" s="12">
        <v>1543</v>
      </c>
      <c r="O7125" s="11" t="s">
        <v>606</v>
      </c>
    </row>
    <row r="7126" spans="10:15" customFormat="1" ht="13.8">
      <c r="J7126" s="11" t="s">
        <v>7730</v>
      </c>
      <c r="K7126" s="11" t="s">
        <v>41</v>
      </c>
      <c r="L7126" s="11" t="s">
        <v>220</v>
      </c>
      <c r="M7126" s="11" t="s">
        <v>310</v>
      </c>
      <c r="N7126" s="12">
        <v>1498</v>
      </c>
      <c r="O7126" s="11" t="s">
        <v>606</v>
      </c>
    </row>
    <row r="7127" spans="10:15" customFormat="1" ht="13.8">
      <c r="J7127" s="11" t="s">
        <v>7731</v>
      </c>
      <c r="K7127" s="11" t="s">
        <v>41</v>
      </c>
      <c r="L7127" s="11" t="s">
        <v>220</v>
      </c>
      <c r="M7127" s="11" t="s">
        <v>310</v>
      </c>
      <c r="N7127" s="12">
        <v>1446</v>
      </c>
      <c r="O7127" s="11" t="s">
        <v>606</v>
      </c>
    </row>
    <row r="7128" spans="10:15" customFormat="1" ht="13.8">
      <c r="J7128" s="11" t="s">
        <v>7732</v>
      </c>
      <c r="K7128" s="11" t="s">
        <v>41</v>
      </c>
      <c r="L7128" s="11" t="s">
        <v>220</v>
      </c>
      <c r="M7128" s="11" t="s">
        <v>310</v>
      </c>
      <c r="N7128" s="12">
        <v>1432</v>
      </c>
      <c r="O7128" s="11" t="s">
        <v>606</v>
      </c>
    </row>
    <row r="7129" spans="10:15" customFormat="1" ht="13.8">
      <c r="J7129" s="11" t="s">
        <v>7733</v>
      </c>
      <c r="K7129" s="11" t="s">
        <v>41</v>
      </c>
      <c r="L7129" s="11" t="s">
        <v>220</v>
      </c>
      <c r="M7129" s="11" t="s">
        <v>310</v>
      </c>
      <c r="N7129" s="12">
        <v>1418</v>
      </c>
      <c r="O7129" s="11" t="s">
        <v>606</v>
      </c>
    </row>
    <row r="7130" spans="10:15" customFormat="1" ht="13.8">
      <c r="J7130" s="11" t="s">
        <v>7734</v>
      </c>
      <c r="K7130" s="11" t="s">
        <v>41</v>
      </c>
      <c r="L7130" s="11" t="s">
        <v>220</v>
      </c>
      <c r="M7130" s="11" t="s">
        <v>310</v>
      </c>
      <c r="N7130" s="12">
        <v>1393</v>
      </c>
      <c r="O7130" s="11" t="s">
        <v>606</v>
      </c>
    </row>
    <row r="7131" spans="10:15" customFormat="1" ht="13.8">
      <c r="J7131" s="11" t="s">
        <v>7735</v>
      </c>
      <c r="K7131" s="11" t="s">
        <v>41</v>
      </c>
      <c r="L7131" s="11" t="s">
        <v>220</v>
      </c>
      <c r="M7131" s="11" t="s">
        <v>310</v>
      </c>
      <c r="N7131" s="12">
        <v>1366</v>
      </c>
      <c r="O7131" s="11" t="s">
        <v>606</v>
      </c>
    </row>
    <row r="7132" spans="10:15" customFormat="1" ht="13.8">
      <c r="J7132" s="11" t="s">
        <v>7736</v>
      </c>
      <c r="K7132" s="11" t="s">
        <v>41</v>
      </c>
      <c r="L7132" s="11" t="s">
        <v>220</v>
      </c>
      <c r="M7132" s="11" t="s">
        <v>310</v>
      </c>
      <c r="N7132" s="12">
        <v>1360</v>
      </c>
      <c r="O7132" s="11" t="s">
        <v>606</v>
      </c>
    </row>
    <row r="7133" spans="10:15" customFormat="1" ht="13.8">
      <c r="J7133" s="11" t="s">
        <v>7737</v>
      </c>
      <c r="K7133" s="11" t="s">
        <v>41</v>
      </c>
      <c r="L7133" s="11" t="s">
        <v>220</v>
      </c>
      <c r="M7133" s="11" t="s">
        <v>310</v>
      </c>
      <c r="N7133" s="12">
        <v>1344</v>
      </c>
      <c r="O7133" s="11" t="s">
        <v>606</v>
      </c>
    </row>
    <row r="7134" spans="10:15" customFormat="1" ht="13.8">
      <c r="J7134" s="11" t="s">
        <v>7738</v>
      </c>
      <c r="K7134" s="11" t="s">
        <v>41</v>
      </c>
      <c r="L7134" s="11" t="s">
        <v>220</v>
      </c>
      <c r="M7134" s="11" t="s">
        <v>310</v>
      </c>
      <c r="N7134" s="12">
        <v>1309</v>
      </c>
      <c r="O7134" s="11" t="s">
        <v>606</v>
      </c>
    </row>
    <row r="7135" spans="10:15" customFormat="1" ht="13.8">
      <c r="J7135" s="11" t="s">
        <v>7739</v>
      </c>
      <c r="K7135" s="11" t="s">
        <v>41</v>
      </c>
      <c r="L7135" s="11" t="s">
        <v>220</v>
      </c>
      <c r="M7135" s="11" t="s">
        <v>310</v>
      </c>
      <c r="N7135" s="12">
        <v>1238</v>
      </c>
      <c r="O7135" s="11" t="s">
        <v>606</v>
      </c>
    </row>
    <row r="7136" spans="10:15" customFormat="1" ht="13.8">
      <c r="J7136" s="11" t="s">
        <v>7740</v>
      </c>
      <c r="K7136" s="11" t="s">
        <v>41</v>
      </c>
      <c r="L7136" s="11" t="s">
        <v>220</v>
      </c>
      <c r="M7136" s="11" t="s">
        <v>310</v>
      </c>
      <c r="N7136" s="12">
        <v>1197</v>
      </c>
      <c r="O7136" s="11" t="s">
        <v>606</v>
      </c>
    </row>
    <row r="7137" spans="10:15" customFormat="1" ht="13.8">
      <c r="J7137" s="11" t="s">
        <v>7741</v>
      </c>
      <c r="K7137" s="11" t="s">
        <v>41</v>
      </c>
      <c r="L7137" s="11" t="s">
        <v>220</v>
      </c>
      <c r="M7137" s="11" t="s">
        <v>310</v>
      </c>
      <c r="N7137" s="12">
        <v>1192</v>
      </c>
      <c r="O7137" s="11" t="s">
        <v>606</v>
      </c>
    </row>
    <row r="7138" spans="10:15" customFormat="1" ht="13.8">
      <c r="J7138" s="11" t="s">
        <v>7742</v>
      </c>
      <c r="K7138" s="11" t="s">
        <v>41</v>
      </c>
      <c r="L7138" s="11" t="s">
        <v>220</v>
      </c>
      <c r="M7138" s="11" t="s">
        <v>310</v>
      </c>
      <c r="N7138" s="12">
        <v>1163</v>
      </c>
      <c r="O7138" s="11" t="s">
        <v>606</v>
      </c>
    </row>
    <row r="7139" spans="10:15" customFormat="1" ht="13.8">
      <c r="J7139" s="11" t="s">
        <v>7743</v>
      </c>
      <c r="K7139" s="11" t="s">
        <v>41</v>
      </c>
      <c r="L7139" s="11" t="s">
        <v>220</v>
      </c>
      <c r="M7139" s="11" t="s">
        <v>310</v>
      </c>
      <c r="N7139" s="12">
        <v>1152</v>
      </c>
      <c r="O7139" s="11" t="s">
        <v>606</v>
      </c>
    </row>
    <row r="7140" spans="10:15" customFormat="1" ht="13.8">
      <c r="J7140" s="11" t="s">
        <v>7744</v>
      </c>
      <c r="K7140" s="11" t="s">
        <v>41</v>
      </c>
      <c r="L7140" s="11" t="s">
        <v>220</v>
      </c>
      <c r="M7140" s="11" t="s">
        <v>310</v>
      </c>
      <c r="N7140" s="12">
        <v>1150</v>
      </c>
      <c r="O7140" s="11" t="s">
        <v>606</v>
      </c>
    </row>
    <row r="7141" spans="10:15" customFormat="1" ht="13.8">
      <c r="J7141" s="11" t="s">
        <v>7745</v>
      </c>
      <c r="K7141" s="11" t="s">
        <v>41</v>
      </c>
      <c r="L7141" s="11" t="s">
        <v>220</v>
      </c>
      <c r="M7141" s="11" t="s">
        <v>310</v>
      </c>
      <c r="N7141" s="12">
        <v>1072</v>
      </c>
      <c r="O7141" s="11" t="s">
        <v>606</v>
      </c>
    </row>
    <row r="7142" spans="10:15" customFormat="1" ht="13.8">
      <c r="J7142" s="11" t="s">
        <v>7746</v>
      </c>
      <c r="K7142" s="11" t="s">
        <v>41</v>
      </c>
      <c r="L7142" s="11" t="s">
        <v>220</v>
      </c>
      <c r="M7142" s="11" t="s">
        <v>310</v>
      </c>
      <c r="N7142" s="12">
        <v>1018</v>
      </c>
      <c r="O7142" s="11" t="s">
        <v>606</v>
      </c>
    </row>
    <row r="7143" spans="10:15" customFormat="1" ht="13.8">
      <c r="J7143" s="11" t="s">
        <v>7747</v>
      </c>
      <c r="K7143" s="11" t="s">
        <v>41</v>
      </c>
      <c r="L7143" s="11" t="s">
        <v>220</v>
      </c>
      <c r="M7143" s="11" t="s">
        <v>310</v>
      </c>
      <c r="N7143" s="12">
        <v>1014</v>
      </c>
      <c r="O7143" s="11" t="s">
        <v>606</v>
      </c>
    </row>
    <row r="7144" spans="10:15" customFormat="1" ht="13.8">
      <c r="J7144" s="11" t="s">
        <v>7748</v>
      </c>
      <c r="K7144" s="11" t="s">
        <v>41</v>
      </c>
      <c r="L7144" s="11" t="s">
        <v>220</v>
      </c>
      <c r="M7144" s="11" t="s">
        <v>310</v>
      </c>
      <c r="N7144" s="12">
        <v>967</v>
      </c>
      <c r="O7144" s="11" t="s">
        <v>662</v>
      </c>
    </row>
    <row r="7145" spans="10:15" customFormat="1" ht="13.8">
      <c r="J7145" s="11" t="s">
        <v>7749</v>
      </c>
      <c r="K7145" s="11" t="s">
        <v>41</v>
      </c>
      <c r="L7145" s="11" t="s">
        <v>220</v>
      </c>
      <c r="M7145" s="11" t="s">
        <v>310</v>
      </c>
      <c r="N7145" s="12">
        <v>924</v>
      </c>
      <c r="O7145" s="11" t="s">
        <v>662</v>
      </c>
    </row>
    <row r="7146" spans="10:15" customFormat="1" ht="13.8">
      <c r="J7146" s="11" t="s">
        <v>7750</v>
      </c>
      <c r="K7146" s="11" t="s">
        <v>41</v>
      </c>
      <c r="L7146" s="11" t="s">
        <v>220</v>
      </c>
      <c r="M7146" s="11" t="s">
        <v>310</v>
      </c>
      <c r="N7146" s="12">
        <v>869</v>
      </c>
      <c r="O7146" s="11" t="s">
        <v>662</v>
      </c>
    </row>
    <row r="7147" spans="10:15" customFormat="1" ht="13.8">
      <c r="J7147" s="11" t="s">
        <v>7751</v>
      </c>
      <c r="K7147" s="11" t="s">
        <v>41</v>
      </c>
      <c r="L7147" s="11" t="s">
        <v>220</v>
      </c>
      <c r="M7147" s="11" t="s">
        <v>310</v>
      </c>
      <c r="N7147" s="12">
        <v>836</v>
      </c>
      <c r="O7147" s="11" t="s">
        <v>662</v>
      </c>
    </row>
    <row r="7148" spans="10:15" customFormat="1" ht="13.8">
      <c r="J7148" s="11" t="s">
        <v>7752</v>
      </c>
      <c r="K7148" s="11" t="s">
        <v>41</v>
      </c>
      <c r="L7148" s="11" t="s">
        <v>220</v>
      </c>
      <c r="M7148" s="11" t="s">
        <v>310</v>
      </c>
      <c r="N7148" s="12">
        <v>831</v>
      </c>
      <c r="O7148" s="11" t="s">
        <v>662</v>
      </c>
    </row>
    <row r="7149" spans="10:15" customFormat="1" ht="13.8">
      <c r="J7149" s="11" t="s">
        <v>7753</v>
      </c>
      <c r="K7149" s="11" t="s">
        <v>41</v>
      </c>
      <c r="L7149" s="11" t="s">
        <v>220</v>
      </c>
      <c r="M7149" s="11" t="s">
        <v>310</v>
      </c>
      <c r="N7149" s="12">
        <v>784</v>
      </c>
      <c r="O7149" s="11" t="s">
        <v>662</v>
      </c>
    </row>
    <row r="7150" spans="10:15" customFormat="1" ht="13.8">
      <c r="J7150" s="11" t="s">
        <v>7754</v>
      </c>
      <c r="K7150" s="11" t="s">
        <v>41</v>
      </c>
      <c r="L7150" s="11" t="s">
        <v>220</v>
      </c>
      <c r="M7150" s="11" t="s">
        <v>310</v>
      </c>
      <c r="N7150" s="12">
        <v>767</v>
      </c>
      <c r="O7150" s="11" t="s">
        <v>662</v>
      </c>
    </row>
    <row r="7151" spans="10:15" customFormat="1" ht="13.8">
      <c r="J7151" s="11" t="s">
        <v>7755</v>
      </c>
      <c r="K7151" s="11" t="s">
        <v>41</v>
      </c>
      <c r="L7151" s="11" t="s">
        <v>220</v>
      </c>
      <c r="M7151" s="11" t="s">
        <v>310</v>
      </c>
      <c r="N7151" s="12">
        <v>755</v>
      </c>
      <c r="O7151" s="11" t="s">
        <v>662</v>
      </c>
    </row>
    <row r="7152" spans="10:15" customFormat="1" ht="13.8">
      <c r="J7152" s="11" t="s">
        <v>7756</v>
      </c>
      <c r="K7152" s="11" t="s">
        <v>41</v>
      </c>
      <c r="L7152" s="11" t="s">
        <v>220</v>
      </c>
      <c r="M7152" s="11" t="s">
        <v>310</v>
      </c>
      <c r="N7152" s="12">
        <v>736</v>
      </c>
      <c r="O7152" s="11" t="s">
        <v>662</v>
      </c>
    </row>
    <row r="7153" spans="10:15" customFormat="1" ht="13.8">
      <c r="J7153" s="11" t="s">
        <v>7757</v>
      </c>
      <c r="K7153" s="11" t="s">
        <v>41</v>
      </c>
      <c r="L7153" s="11" t="s">
        <v>220</v>
      </c>
      <c r="M7153" s="11" t="s">
        <v>310</v>
      </c>
      <c r="N7153" s="12">
        <v>686</v>
      </c>
      <c r="O7153" s="11" t="s">
        <v>662</v>
      </c>
    </row>
    <row r="7154" spans="10:15" customFormat="1" ht="13.8">
      <c r="J7154" s="11" t="s">
        <v>7758</v>
      </c>
      <c r="K7154" s="11" t="s">
        <v>41</v>
      </c>
      <c r="L7154" s="11" t="s">
        <v>220</v>
      </c>
      <c r="M7154" s="11" t="s">
        <v>310</v>
      </c>
      <c r="N7154" s="12">
        <v>594</v>
      </c>
      <c r="O7154" s="11" t="s">
        <v>662</v>
      </c>
    </row>
    <row r="7155" spans="10:15" customFormat="1" ht="13.8">
      <c r="J7155" s="11" t="s">
        <v>7759</v>
      </c>
      <c r="K7155" s="11" t="s">
        <v>41</v>
      </c>
      <c r="L7155" s="11" t="s">
        <v>220</v>
      </c>
      <c r="M7155" s="11" t="s">
        <v>310</v>
      </c>
      <c r="N7155" s="12">
        <v>578</v>
      </c>
      <c r="O7155" s="11" t="s">
        <v>662</v>
      </c>
    </row>
    <row r="7156" spans="10:15" customFormat="1" ht="13.8">
      <c r="J7156" s="11" t="s">
        <v>7760</v>
      </c>
      <c r="K7156" s="11" t="s">
        <v>41</v>
      </c>
      <c r="L7156" s="11" t="s">
        <v>220</v>
      </c>
      <c r="M7156" s="11" t="s">
        <v>310</v>
      </c>
      <c r="N7156" s="12">
        <v>551</v>
      </c>
      <c r="O7156" s="11" t="s">
        <v>662</v>
      </c>
    </row>
    <row r="7157" spans="10:15" customFormat="1" ht="13.8">
      <c r="J7157" s="11" t="s">
        <v>7761</v>
      </c>
      <c r="K7157" s="11" t="s">
        <v>41</v>
      </c>
      <c r="L7157" s="11" t="s">
        <v>220</v>
      </c>
      <c r="M7157" s="11" t="s">
        <v>310</v>
      </c>
      <c r="N7157" s="12">
        <v>451</v>
      </c>
      <c r="O7157" s="11" t="s">
        <v>662</v>
      </c>
    </row>
    <row r="7158" spans="10:15" customFormat="1" ht="13.8">
      <c r="J7158" s="11" t="s">
        <v>7762</v>
      </c>
      <c r="K7158" s="11" t="s">
        <v>41</v>
      </c>
      <c r="L7158" s="11" t="s">
        <v>220</v>
      </c>
      <c r="M7158" s="11" t="s">
        <v>310</v>
      </c>
      <c r="N7158" s="12">
        <v>348</v>
      </c>
      <c r="O7158" s="11" t="s">
        <v>662</v>
      </c>
    </row>
    <row r="7159" spans="10:15" customFormat="1" ht="13.8">
      <c r="J7159" s="11" t="s">
        <v>7763</v>
      </c>
      <c r="K7159" s="11" t="s">
        <v>41</v>
      </c>
      <c r="L7159" s="11" t="s">
        <v>220</v>
      </c>
      <c r="M7159" s="11" t="s">
        <v>310</v>
      </c>
      <c r="N7159" s="12">
        <v>341</v>
      </c>
      <c r="O7159" s="11" t="s">
        <v>662</v>
      </c>
    </row>
    <row r="7160" spans="10:15" customFormat="1" ht="13.8">
      <c r="J7160" s="11" t="s">
        <v>7764</v>
      </c>
      <c r="K7160" s="11" t="s">
        <v>41</v>
      </c>
      <c r="L7160" s="11" t="s">
        <v>220</v>
      </c>
      <c r="M7160" s="11" t="s">
        <v>478</v>
      </c>
      <c r="N7160" s="12">
        <v>61489</v>
      </c>
      <c r="O7160" s="11" t="s">
        <v>709</v>
      </c>
    </row>
    <row r="7161" spans="10:15" customFormat="1" ht="13.8">
      <c r="J7161" s="11" t="s">
        <v>7765</v>
      </c>
      <c r="K7161" s="11" t="s">
        <v>41</v>
      </c>
      <c r="L7161" s="11" t="s">
        <v>220</v>
      </c>
      <c r="M7161" s="11" t="s">
        <v>478</v>
      </c>
      <c r="N7161" s="12">
        <v>13198</v>
      </c>
      <c r="O7161" s="11" t="s">
        <v>448</v>
      </c>
    </row>
    <row r="7162" spans="10:15" customFormat="1" ht="13.8">
      <c r="J7162" s="11" t="s">
        <v>7766</v>
      </c>
      <c r="K7162" s="11" t="s">
        <v>41</v>
      </c>
      <c r="L7162" s="11" t="s">
        <v>220</v>
      </c>
      <c r="M7162" s="11" t="s">
        <v>478</v>
      </c>
      <c r="N7162" s="12">
        <v>11310</v>
      </c>
      <c r="O7162" s="11" t="s">
        <v>448</v>
      </c>
    </row>
    <row r="7163" spans="10:15" customFormat="1" ht="13.8">
      <c r="J7163" s="11" t="s">
        <v>7767</v>
      </c>
      <c r="K7163" s="11" t="s">
        <v>41</v>
      </c>
      <c r="L7163" s="11" t="s">
        <v>220</v>
      </c>
      <c r="M7163" s="11" t="s">
        <v>478</v>
      </c>
      <c r="N7163" s="12">
        <v>9809</v>
      </c>
      <c r="O7163" s="11" t="s">
        <v>480</v>
      </c>
    </row>
    <row r="7164" spans="10:15" customFormat="1" ht="13.8">
      <c r="J7164" s="11" t="s">
        <v>7768</v>
      </c>
      <c r="K7164" s="11" t="s">
        <v>41</v>
      </c>
      <c r="L7164" s="11" t="s">
        <v>220</v>
      </c>
      <c r="M7164" s="11" t="s">
        <v>478</v>
      </c>
      <c r="N7164" s="12">
        <v>8062</v>
      </c>
      <c r="O7164" s="11" t="s">
        <v>480</v>
      </c>
    </row>
    <row r="7165" spans="10:15" customFormat="1" ht="13.8">
      <c r="J7165" s="11" t="s">
        <v>7769</v>
      </c>
      <c r="K7165" s="11" t="s">
        <v>41</v>
      </c>
      <c r="L7165" s="11" t="s">
        <v>220</v>
      </c>
      <c r="M7165" s="11" t="s">
        <v>478</v>
      </c>
      <c r="N7165" s="12">
        <v>6964</v>
      </c>
      <c r="O7165" s="11" t="s">
        <v>480</v>
      </c>
    </row>
    <row r="7166" spans="10:15" customFormat="1" ht="13.8">
      <c r="J7166" s="11" t="s">
        <v>7770</v>
      </c>
      <c r="K7166" s="11" t="s">
        <v>41</v>
      </c>
      <c r="L7166" s="11" t="s">
        <v>220</v>
      </c>
      <c r="M7166" s="11" t="s">
        <v>478</v>
      </c>
      <c r="N7166" s="12">
        <v>5802</v>
      </c>
      <c r="O7166" s="11" t="s">
        <v>480</v>
      </c>
    </row>
    <row r="7167" spans="10:15" customFormat="1" ht="13.8">
      <c r="J7167" s="11" t="s">
        <v>7771</v>
      </c>
      <c r="K7167" s="11" t="s">
        <v>41</v>
      </c>
      <c r="L7167" s="11" t="s">
        <v>220</v>
      </c>
      <c r="M7167" s="11" t="s">
        <v>478</v>
      </c>
      <c r="N7167" s="12">
        <v>5246</v>
      </c>
      <c r="O7167" s="11" t="s">
        <v>480</v>
      </c>
    </row>
    <row r="7168" spans="10:15" customFormat="1" ht="13.8">
      <c r="J7168" s="11" t="s">
        <v>7772</v>
      </c>
      <c r="K7168" s="11" t="s">
        <v>41</v>
      </c>
      <c r="L7168" s="11" t="s">
        <v>220</v>
      </c>
      <c r="M7168" s="11" t="s">
        <v>478</v>
      </c>
      <c r="N7168" s="12">
        <v>5090</v>
      </c>
      <c r="O7168" s="11" t="s">
        <v>480</v>
      </c>
    </row>
    <row r="7169" spans="10:15" customFormat="1" ht="13.8">
      <c r="J7169" s="11" t="s">
        <v>7773</v>
      </c>
      <c r="K7169" s="11" t="s">
        <v>41</v>
      </c>
      <c r="L7169" s="11" t="s">
        <v>220</v>
      </c>
      <c r="M7169" s="11" t="s">
        <v>478</v>
      </c>
      <c r="N7169" s="12">
        <v>5042</v>
      </c>
      <c r="O7169" s="11" t="s">
        <v>480</v>
      </c>
    </row>
    <row r="7170" spans="10:15" customFormat="1" ht="13.8">
      <c r="J7170" s="11" t="s">
        <v>7774</v>
      </c>
      <c r="K7170" s="11" t="s">
        <v>41</v>
      </c>
      <c r="L7170" s="11" t="s">
        <v>220</v>
      </c>
      <c r="M7170" s="11" t="s">
        <v>478</v>
      </c>
      <c r="N7170" s="12">
        <v>4264</v>
      </c>
      <c r="O7170" s="11" t="s">
        <v>514</v>
      </c>
    </row>
    <row r="7171" spans="10:15" customFormat="1" ht="13.8">
      <c r="J7171" s="11" t="s">
        <v>7775</v>
      </c>
      <c r="K7171" s="11" t="s">
        <v>41</v>
      </c>
      <c r="L7171" s="11" t="s">
        <v>220</v>
      </c>
      <c r="M7171" s="11" t="s">
        <v>478</v>
      </c>
      <c r="N7171" s="12">
        <v>4186</v>
      </c>
      <c r="O7171" s="11" t="s">
        <v>514</v>
      </c>
    </row>
    <row r="7172" spans="10:15" customFormat="1" ht="13.8">
      <c r="J7172" s="11" t="s">
        <v>7776</v>
      </c>
      <c r="K7172" s="11" t="s">
        <v>41</v>
      </c>
      <c r="L7172" s="11" t="s">
        <v>220</v>
      </c>
      <c r="M7172" s="11" t="s">
        <v>478</v>
      </c>
      <c r="N7172" s="12">
        <v>4121</v>
      </c>
      <c r="O7172" s="11" t="s">
        <v>514</v>
      </c>
    </row>
    <row r="7173" spans="10:15" customFormat="1" ht="13.8">
      <c r="J7173" s="11" t="s">
        <v>7777</v>
      </c>
      <c r="K7173" s="11" t="s">
        <v>41</v>
      </c>
      <c r="L7173" s="11" t="s">
        <v>220</v>
      </c>
      <c r="M7173" s="11" t="s">
        <v>478</v>
      </c>
      <c r="N7173" s="12">
        <v>4085</v>
      </c>
      <c r="O7173" s="11" t="s">
        <v>514</v>
      </c>
    </row>
    <row r="7174" spans="10:15" customFormat="1" ht="13.8">
      <c r="J7174" s="11" t="s">
        <v>7778</v>
      </c>
      <c r="K7174" s="11" t="s">
        <v>41</v>
      </c>
      <c r="L7174" s="11" t="s">
        <v>220</v>
      </c>
      <c r="M7174" s="11" t="s">
        <v>478</v>
      </c>
      <c r="N7174" s="12">
        <v>4083</v>
      </c>
      <c r="O7174" s="11" t="s">
        <v>514</v>
      </c>
    </row>
    <row r="7175" spans="10:15" customFormat="1" ht="13.8">
      <c r="J7175" s="11" t="s">
        <v>7779</v>
      </c>
      <c r="K7175" s="11" t="s">
        <v>41</v>
      </c>
      <c r="L7175" s="11" t="s">
        <v>220</v>
      </c>
      <c r="M7175" s="11" t="s">
        <v>478</v>
      </c>
      <c r="N7175" s="12">
        <v>4077</v>
      </c>
      <c r="O7175" s="11" t="s">
        <v>514</v>
      </c>
    </row>
    <row r="7176" spans="10:15" customFormat="1" ht="13.8">
      <c r="J7176" s="11" t="s">
        <v>7780</v>
      </c>
      <c r="K7176" s="11" t="s">
        <v>41</v>
      </c>
      <c r="L7176" s="11" t="s">
        <v>220</v>
      </c>
      <c r="M7176" s="11" t="s">
        <v>478</v>
      </c>
      <c r="N7176" s="12">
        <v>4038</v>
      </c>
      <c r="O7176" s="11" t="s">
        <v>514</v>
      </c>
    </row>
    <row r="7177" spans="10:15" customFormat="1" ht="13.8">
      <c r="J7177" s="11" t="s">
        <v>7781</v>
      </c>
      <c r="K7177" s="11" t="s">
        <v>41</v>
      </c>
      <c r="L7177" s="11" t="s">
        <v>220</v>
      </c>
      <c r="M7177" s="11" t="s">
        <v>478</v>
      </c>
      <c r="N7177" s="12">
        <v>3956</v>
      </c>
      <c r="O7177" s="11" t="s">
        <v>514</v>
      </c>
    </row>
    <row r="7178" spans="10:15" customFormat="1" ht="13.8">
      <c r="J7178" s="11" t="s">
        <v>7782</v>
      </c>
      <c r="K7178" s="11" t="s">
        <v>41</v>
      </c>
      <c r="L7178" s="11" t="s">
        <v>220</v>
      </c>
      <c r="M7178" s="11" t="s">
        <v>478</v>
      </c>
      <c r="N7178" s="12">
        <v>3698</v>
      </c>
      <c r="O7178" s="11" t="s">
        <v>514</v>
      </c>
    </row>
    <row r="7179" spans="10:15" customFormat="1" ht="13.8">
      <c r="J7179" s="11" t="s">
        <v>7783</v>
      </c>
      <c r="K7179" s="11" t="s">
        <v>41</v>
      </c>
      <c r="L7179" s="11" t="s">
        <v>220</v>
      </c>
      <c r="M7179" s="11" t="s">
        <v>478</v>
      </c>
      <c r="N7179" s="12">
        <v>3624</v>
      </c>
      <c r="O7179" s="11" t="s">
        <v>514</v>
      </c>
    </row>
    <row r="7180" spans="10:15" customFormat="1" ht="13.8">
      <c r="J7180" s="11" t="s">
        <v>7784</v>
      </c>
      <c r="K7180" s="11" t="s">
        <v>41</v>
      </c>
      <c r="L7180" s="11" t="s">
        <v>220</v>
      </c>
      <c r="M7180" s="11" t="s">
        <v>478</v>
      </c>
      <c r="N7180" s="12">
        <v>3544</v>
      </c>
      <c r="O7180" s="11" t="s">
        <v>514</v>
      </c>
    </row>
    <row r="7181" spans="10:15" customFormat="1" ht="13.8">
      <c r="J7181" s="11" t="s">
        <v>7785</v>
      </c>
      <c r="K7181" s="11" t="s">
        <v>41</v>
      </c>
      <c r="L7181" s="11" t="s">
        <v>220</v>
      </c>
      <c r="M7181" s="11" t="s">
        <v>478</v>
      </c>
      <c r="N7181" s="12">
        <v>3509</v>
      </c>
      <c r="O7181" s="11" t="s">
        <v>514</v>
      </c>
    </row>
    <row r="7182" spans="10:15" customFormat="1" ht="13.8">
      <c r="J7182" s="11" t="s">
        <v>7786</v>
      </c>
      <c r="K7182" s="11" t="s">
        <v>41</v>
      </c>
      <c r="L7182" s="11" t="s">
        <v>220</v>
      </c>
      <c r="M7182" s="11" t="s">
        <v>478</v>
      </c>
      <c r="N7182" s="12">
        <v>3439</v>
      </c>
      <c r="O7182" s="11" t="s">
        <v>514</v>
      </c>
    </row>
    <row r="7183" spans="10:15" customFormat="1" ht="13.8">
      <c r="J7183" s="11" t="s">
        <v>7787</v>
      </c>
      <c r="K7183" s="11" t="s">
        <v>41</v>
      </c>
      <c r="L7183" s="11" t="s">
        <v>220</v>
      </c>
      <c r="M7183" s="11" t="s">
        <v>478</v>
      </c>
      <c r="N7183" s="12">
        <v>3375</v>
      </c>
      <c r="O7183" s="11" t="s">
        <v>514</v>
      </c>
    </row>
    <row r="7184" spans="10:15" customFormat="1" ht="13.8">
      <c r="J7184" s="11" t="s">
        <v>7788</v>
      </c>
      <c r="K7184" s="11" t="s">
        <v>41</v>
      </c>
      <c r="L7184" s="11" t="s">
        <v>220</v>
      </c>
      <c r="M7184" s="11" t="s">
        <v>478</v>
      </c>
      <c r="N7184" s="12">
        <v>3238</v>
      </c>
      <c r="O7184" s="11" t="s">
        <v>514</v>
      </c>
    </row>
    <row r="7185" spans="10:15" customFormat="1" ht="13.8">
      <c r="J7185" s="11" t="s">
        <v>7789</v>
      </c>
      <c r="K7185" s="11" t="s">
        <v>41</v>
      </c>
      <c r="L7185" s="11" t="s">
        <v>220</v>
      </c>
      <c r="M7185" s="11" t="s">
        <v>478</v>
      </c>
      <c r="N7185" s="12">
        <v>3081</v>
      </c>
      <c r="O7185" s="11" t="s">
        <v>514</v>
      </c>
    </row>
    <row r="7186" spans="10:15" customFormat="1" ht="13.8">
      <c r="J7186" s="11" t="s">
        <v>7790</v>
      </c>
      <c r="K7186" s="11" t="s">
        <v>41</v>
      </c>
      <c r="L7186" s="11" t="s">
        <v>220</v>
      </c>
      <c r="M7186" s="11" t="s">
        <v>478</v>
      </c>
      <c r="N7186" s="12">
        <v>3050</v>
      </c>
      <c r="O7186" s="11" t="s">
        <v>514</v>
      </c>
    </row>
    <row r="7187" spans="10:15" customFormat="1" ht="13.8">
      <c r="J7187" s="11" t="s">
        <v>7791</v>
      </c>
      <c r="K7187" s="11" t="s">
        <v>41</v>
      </c>
      <c r="L7187" s="11" t="s">
        <v>220</v>
      </c>
      <c r="M7187" s="11" t="s">
        <v>478</v>
      </c>
      <c r="N7187" s="12">
        <v>2930</v>
      </c>
      <c r="O7187" s="11" t="s">
        <v>514</v>
      </c>
    </row>
    <row r="7188" spans="10:15" customFormat="1" ht="13.8">
      <c r="J7188" s="11" t="s">
        <v>7792</v>
      </c>
      <c r="K7188" s="11" t="s">
        <v>41</v>
      </c>
      <c r="L7188" s="11" t="s">
        <v>220</v>
      </c>
      <c r="M7188" s="11" t="s">
        <v>478</v>
      </c>
      <c r="N7188" s="12">
        <v>2836</v>
      </c>
      <c r="O7188" s="11" t="s">
        <v>514</v>
      </c>
    </row>
    <row r="7189" spans="10:15" customFormat="1" ht="13.8">
      <c r="J7189" s="11" t="s">
        <v>7793</v>
      </c>
      <c r="K7189" s="11" t="s">
        <v>41</v>
      </c>
      <c r="L7189" s="11" t="s">
        <v>220</v>
      </c>
      <c r="M7189" s="11" t="s">
        <v>478</v>
      </c>
      <c r="N7189" s="12">
        <v>2752</v>
      </c>
      <c r="O7189" s="11" t="s">
        <v>514</v>
      </c>
    </row>
    <row r="7190" spans="10:15" customFormat="1" ht="13.8">
      <c r="J7190" s="11" t="s">
        <v>7794</v>
      </c>
      <c r="K7190" s="11" t="s">
        <v>41</v>
      </c>
      <c r="L7190" s="11" t="s">
        <v>220</v>
      </c>
      <c r="M7190" s="11" t="s">
        <v>478</v>
      </c>
      <c r="N7190" s="12">
        <v>2697</v>
      </c>
      <c r="O7190" s="11" t="s">
        <v>514</v>
      </c>
    </row>
    <row r="7191" spans="10:15" customFormat="1" ht="13.8">
      <c r="J7191" s="11" t="s">
        <v>7795</v>
      </c>
      <c r="K7191" s="11" t="s">
        <v>41</v>
      </c>
      <c r="L7191" s="11" t="s">
        <v>220</v>
      </c>
      <c r="M7191" s="11" t="s">
        <v>478</v>
      </c>
      <c r="N7191" s="12">
        <v>2661</v>
      </c>
      <c r="O7191" s="11" t="s">
        <v>514</v>
      </c>
    </row>
    <row r="7192" spans="10:15" customFormat="1" ht="13.8">
      <c r="J7192" s="11" t="s">
        <v>7796</v>
      </c>
      <c r="K7192" s="11" t="s">
        <v>41</v>
      </c>
      <c r="L7192" s="11" t="s">
        <v>220</v>
      </c>
      <c r="M7192" s="11" t="s">
        <v>478</v>
      </c>
      <c r="N7192" s="12">
        <v>2620</v>
      </c>
      <c r="O7192" s="11" t="s">
        <v>514</v>
      </c>
    </row>
    <row r="7193" spans="10:15" customFormat="1" ht="13.8">
      <c r="J7193" s="11" t="s">
        <v>7797</v>
      </c>
      <c r="K7193" s="11" t="s">
        <v>41</v>
      </c>
      <c r="L7193" s="11" t="s">
        <v>220</v>
      </c>
      <c r="M7193" s="11" t="s">
        <v>478</v>
      </c>
      <c r="N7193" s="12">
        <v>2616</v>
      </c>
      <c r="O7193" s="11" t="s">
        <v>514</v>
      </c>
    </row>
    <row r="7194" spans="10:15" customFormat="1" ht="13.8">
      <c r="J7194" s="11" t="s">
        <v>7798</v>
      </c>
      <c r="K7194" s="11" t="s">
        <v>41</v>
      </c>
      <c r="L7194" s="11" t="s">
        <v>220</v>
      </c>
      <c r="M7194" s="11" t="s">
        <v>478</v>
      </c>
      <c r="N7194" s="12">
        <v>2555</v>
      </c>
      <c r="O7194" s="11" t="s">
        <v>514</v>
      </c>
    </row>
    <row r="7195" spans="10:15" customFormat="1" ht="13.8">
      <c r="J7195" s="11" t="s">
        <v>7799</v>
      </c>
      <c r="K7195" s="11" t="s">
        <v>41</v>
      </c>
      <c r="L7195" s="11" t="s">
        <v>220</v>
      </c>
      <c r="M7195" s="11" t="s">
        <v>478</v>
      </c>
      <c r="N7195" s="12">
        <v>2545</v>
      </c>
      <c r="O7195" s="11" t="s">
        <v>514</v>
      </c>
    </row>
    <row r="7196" spans="10:15" customFormat="1" ht="13.8">
      <c r="J7196" s="11" t="s">
        <v>7800</v>
      </c>
      <c r="K7196" s="11" t="s">
        <v>41</v>
      </c>
      <c r="L7196" s="11" t="s">
        <v>220</v>
      </c>
      <c r="M7196" s="11" t="s">
        <v>478</v>
      </c>
      <c r="N7196" s="12">
        <v>2513</v>
      </c>
      <c r="O7196" s="11" t="s">
        <v>514</v>
      </c>
    </row>
    <row r="7197" spans="10:15" customFormat="1" ht="13.8">
      <c r="J7197" s="11" t="s">
        <v>7801</v>
      </c>
      <c r="K7197" s="11" t="s">
        <v>41</v>
      </c>
      <c r="L7197" s="11" t="s">
        <v>220</v>
      </c>
      <c r="M7197" s="11" t="s">
        <v>478</v>
      </c>
      <c r="N7197" s="12">
        <v>2476</v>
      </c>
      <c r="O7197" s="11" t="s">
        <v>514</v>
      </c>
    </row>
    <row r="7198" spans="10:15" customFormat="1" ht="13.8">
      <c r="J7198" s="11" t="s">
        <v>7802</v>
      </c>
      <c r="K7198" s="11" t="s">
        <v>41</v>
      </c>
      <c r="L7198" s="11" t="s">
        <v>220</v>
      </c>
      <c r="M7198" s="11" t="s">
        <v>478</v>
      </c>
      <c r="N7198" s="12">
        <v>2404</v>
      </c>
      <c r="O7198" s="11" t="s">
        <v>514</v>
      </c>
    </row>
    <row r="7199" spans="10:15" customFormat="1" ht="13.8">
      <c r="J7199" s="11" t="s">
        <v>7803</v>
      </c>
      <c r="K7199" s="11" t="s">
        <v>41</v>
      </c>
      <c r="L7199" s="11" t="s">
        <v>220</v>
      </c>
      <c r="M7199" s="11" t="s">
        <v>478</v>
      </c>
      <c r="N7199" s="12">
        <v>2320</v>
      </c>
      <c r="O7199" s="11" t="s">
        <v>514</v>
      </c>
    </row>
    <row r="7200" spans="10:15" customFormat="1" ht="13.8">
      <c r="J7200" s="11" t="s">
        <v>7804</v>
      </c>
      <c r="K7200" s="11" t="s">
        <v>41</v>
      </c>
      <c r="L7200" s="11" t="s">
        <v>220</v>
      </c>
      <c r="M7200" s="11" t="s">
        <v>478</v>
      </c>
      <c r="N7200" s="12">
        <v>2288</v>
      </c>
      <c r="O7200" s="11" t="s">
        <v>514</v>
      </c>
    </row>
    <row r="7201" spans="10:15" customFormat="1" ht="13.8">
      <c r="J7201" s="11" t="s">
        <v>7805</v>
      </c>
      <c r="K7201" s="11" t="s">
        <v>41</v>
      </c>
      <c r="L7201" s="11" t="s">
        <v>220</v>
      </c>
      <c r="M7201" s="11" t="s">
        <v>478</v>
      </c>
      <c r="N7201" s="12">
        <v>2247</v>
      </c>
      <c r="O7201" s="11" t="s">
        <v>514</v>
      </c>
    </row>
    <row r="7202" spans="10:15" customFormat="1" ht="13.8">
      <c r="J7202" s="11" t="s">
        <v>7806</v>
      </c>
      <c r="K7202" s="11" t="s">
        <v>41</v>
      </c>
      <c r="L7202" s="11" t="s">
        <v>220</v>
      </c>
      <c r="M7202" s="11" t="s">
        <v>478</v>
      </c>
      <c r="N7202" s="12">
        <v>2165</v>
      </c>
      <c r="O7202" s="11" t="s">
        <v>514</v>
      </c>
    </row>
    <row r="7203" spans="10:15" customFormat="1" ht="13.8">
      <c r="J7203" s="11" t="s">
        <v>7807</v>
      </c>
      <c r="K7203" s="11" t="s">
        <v>41</v>
      </c>
      <c r="L7203" s="11" t="s">
        <v>220</v>
      </c>
      <c r="M7203" s="11" t="s">
        <v>478</v>
      </c>
      <c r="N7203" s="12">
        <v>2091</v>
      </c>
      <c r="O7203" s="11" t="s">
        <v>514</v>
      </c>
    </row>
    <row r="7204" spans="10:15" customFormat="1" ht="13.8">
      <c r="J7204" s="11" t="s">
        <v>7808</v>
      </c>
      <c r="K7204" s="11" t="s">
        <v>41</v>
      </c>
      <c r="L7204" s="11" t="s">
        <v>220</v>
      </c>
      <c r="M7204" s="11" t="s">
        <v>478</v>
      </c>
      <c r="N7204" s="12">
        <v>2082</v>
      </c>
      <c r="O7204" s="11" t="s">
        <v>514</v>
      </c>
    </row>
    <row r="7205" spans="10:15" customFormat="1" ht="13.8">
      <c r="J7205" s="11" t="s">
        <v>7809</v>
      </c>
      <c r="K7205" s="11" t="s">
        <v>41</v>
      </c>
      <c r="L7205" s="11" t="s">
        <v>220</v>
      </c>
      <c r="M7205" s="11" t="s">
        <v>478</v>
      </c>
      <c r="N7205" s="12">
        <v>2081</v>
      </c>
      <c r="O7205" s="11" t="s">
        <v>514</v>
      </c>
    </row>
    <row r="7206" spans="10:15" customFormat="1" ht="13.8">
      <c r="J7206" s="11" t="s">
        <v>7810</v>
      </c>
      <c r="K7206" s="11" t="s">
        <v>41</v>
      </c>
      <c r="L7206" s="11" t="s">
        <v>220</v>
      </c>
      <c r="M7206" s="11" t="s">
        <v>478</v>
      </c>
      <c r="N7206" s="12">
        <v>2077</v>
      </c>
      <c r="O7206" s="11" t="s">
        <v>514</v>
      </c>
    </row>
    <row r="7207" spans="10:15" customFormat="1" ht="13.8">
      <c r="J7207" s="11" t="s">
        <v>7811</v>
      </c>
      <c r="K7207" s="11" t="s">
        <v>41</v>
      </c>
      <c r="L7207" s="11" t="s">
        <v>220</v>
      </c>
      <c r="M7207" s="11" t="s">
        <v>478</v>
      </c>
      <c r="N7207" s="12">
        <v>2016</v>
      </c>
      <c r="O7207" s="11" t="s">
        <v>514</v>
      </c>
    </row>
    <row r="7208" spans="10:15" customFormat="1" ht="13.8">
      <c r="J7208" s="11" t="s">
        <v>7812</v>
      </c>
      <c r="K7208" s="11" t="s">
        <v>41</v>
      </c>
      <c r="L7208" s="11" t="s">
        <v>220</v>
      </c>
      <c r="M7208" s="11" t="s">
        <v>478</v>
      </c>
      <c r="N7208" s="12">
        <v>1983</v>
      </c>
      <c r="O7208" s="11" t="s">
        <v>606</v>
      </c>
    </row>
    <row r="7209" spans="10:15" customFormat="1" ht="13.8">
      <c r="J7209" s="11" t="s">
        <v>7813</v>
      </c>
      <c r="K7209" s="11" t="s">
        <v>41</v>
      </c>
      <c r="L7209" s="11" t="s">
        <v>220</v>
      </c>
      <c r="M7209" s="11" t="s">
        <v>478</v>
      </c>
      <c r="N7209" s="12">
        <v>1892</v>
      </c>
      <c r="O7209" s="11" t="s">
        <v>606</v>
      </c>
    </row>
    <row r="7210" spans="10:15" customFormat="1" ht="13.8">
      <c r="J7210" s="11" t="s">
        <v>7814</v>
      </c>
      <c r="K7210" s="11" t="s">
        <v>41</v>
      </c>
      <c r="L7210" s="11" t="s">
        <v>220</v>
      </c>
      <c r="M7210" s="11" t="s">
        <v>478</v>
      </c>
      <c r="N7210" s="12">
        <v>1889</v>
      </c>
      <c r="O7210" s="11" t="s">
        <v>606</v>
      </c>
    </row>
    <row r="7211" spans="10:15" customFormat="1" ht="13.8">
      <c r="J7211" s="11" t="s">
        <v>7815</v>
      </c>
      <c r="K7211" s="11" t="s">
        <v>41</v>
      </c>
      <c r="L7211" s="11" t="s">
        <v>220</v>
      </c>
      <c r="M7211" s="11" t="s">
        <v>478</v>
      </c>
      <c r="N7211" s="12">
        <v>1824</v>
      </c>
      <c r="O7211" s="11" t="s">
        <v>606</v>
      </c>
    </row>
    <row r="7212" spans="10:15" customFormat="1" ht="13.8">
      <c r="J7212" s="11" t="s">
        <v>7816</v>
      </c>
      <c r="K7212" s="11" t="s">
        <v>41</v>
      </c>
      <c r="L7212" s="11" t="s">
        <v>220</v>
      </c>
      <c r="M7212" s="11" t="s">
        <v>478</v>
      </c>
      <c r="N7212" s="12">
        <v>1662</v>
      </c>
      <c r="O7212" s="11" t="s">
        <v>606</v>
      </c>
    </row>
    <row r="7213" spans="10:15" customFormat="1" ht="13.8">
      <c r="J7213" s="11" t="s">
        <v>7817</v>
      </c>
      <c r="K7213" s="11" t="s">
        <v>41</v>
      </c>
      <c r="L7213" s="11" t="s">
        <v>220</v>
      </c>
      <c r="M7213" s="11" t="s">
        <v>478</v>
      </c>
      <c r="N7213" s="12">
        <v>1650</v>
      </c>
      <c r="O7213" s="11" t="s">
        <v>606</v>
      </c>
    </row>
    <row r="7214" spans="10:15" customFormat="1" ht="13.8">
      <c r="J7214" s="11" t="s">
        <v>7818</v>
      </c>
      <c r="K7214" s="11" t="s">
        <v>41</v>
      </c>
      <c r="L7214" s="11" t="s">
        <v>220</v>
      </c>
      <c r="M7214" s="11" t="s">
        <v>478</v>
      </c>
      <c r="N7214" s="12">
        <v>1560</v>
      </c>
      <c r="O7214" s="11" t="s">
        <v>606</v>
      </c>
    </row>
    <row r="7215" spans="10:15" customFormat="1" ht="13.8">
      <c r="J7215" s="11" t="s">
        <v>7819</v>
      </c>
      <c r="K7215" s="11" t="s">
        <v>41</v>
      </c>
      <c r="L7215" s="11" t="s">
        <v>220</v>
      </c>
      <c r="M7215" s="11" t="s">
        <v>478</v>
      </c>
      <c r="N7215" s="12">
        <v>1547</v>
      </c>
      <c r="O7215" s="11" t="s">
        <v>606</v>
      </c>
    </row>
    <row r="7216" spans="10:15" customFormat="1" ht="13.8">
      <c r="J7216" s="11" t="s">
        <v>7820</v>
      </c>
      <c r="K7216" s="11" t="s">
        <v>41</v>
      </c>
      <c r="L7216" s="11" t="s">
        <v>220</v>
      </c>
      <c r="M7216" s="11" t="s">
        <v>478</v>
      </c>
      <c r="N7216" s="12">
        <v>1546</v>
      </c>
      <c r="O7216" s="11" t="s">
        <v>606</v>
      </c>
    </row>
    <row r="7217" spans="10:15" customFormat="1" ht="13.8">
      <c r="J7217" s="11" t="s">
        <v>7821</v>
      </c>
      <c r="K7217" s="11" t="s">
        <v>41</v>
      </c>
      <c r="L7217" s="11" t="s">
        <v>220</v>
      </c>
      <c r="M7217" s="11" t="s">
        <v>478</v>
      </c>
      <c r="N7217" s="12">
        <v>1543</v>
      </c>
      <c r="O7217" s="11" t="s">
        <v>606</v>
      </c>
    </row>
    <row r="7218" spans="10:15" customFormat="1" ht="13.8">
      <c r="J7218" s="11" t="s">
        <v>7822</v>
      </c>
      <c r="K7218" s="11" t="s">
        <v>41</v>
      </c>
      <c r="L7218" s="11" t="s">
        <v>220</v>
      </c>
      <c r="M7218" s="11" t="s">
        <v>478</v>
      </c>
      <c r="N7218" s="12">
        <v>1483</v>
      </c>
      <c r="O7218" s="11" t="s">
        <v>606</v>
      </c>
    </row>
    <row r="7219" spans="10:15" customFormat="1" ht="13.8">
      <c r="J7219" s="11" t="s">
        <v>7823</v>
      </c>
      <c r="K7219" s="11" t="s">
        <v>41</v>
      </c>
      <c r="L7219" s="11" t="s">
        <v>220</v>
      </c>
      <c r="M7219" s="11" t="s">
        <v>478</v>
      </c>
      <c r="N7219" s="12">
        <v>1477</v>
      </c>
      <c r="O7219" s="11" t="s">
        <v>606</v>
      </c>
    </row>
    <row r="7220" spans="10:15" customFormat="1" ht="13.8">
      <c r="J7220" s="11" t="s">
        <v>7824</v>
      </c>
      <c r="K7220" s="11" t="s">
        <v>41</v>
      </c>
      <c r="L7220" s="11" t="s">
        <v>220</v>
      </c>
      <c r="M7220" s="11" t="s">
        <v>478</v>
      </c>
      <c r="N7220" s="12">
        <v>1474</v>
      </c>
      <c r="O7220" s="11" t="s">
        <v>606</v>
      </c>
    </row>
    <row r="7221" spans="10:15" customFormat="1" ht="13.8">
      <c r="J7221" s="11" t="s">
        <v>7825</v>
      </c>
      <c r="K7221" s="11" t="s">
        <v>41</v>
      </c>
      <c r="L7221" s="11" t="s">
        <v>220</v>
      </c>
      <c r="M7221" s="11" t="s">
        <v>478</v>
      </c>
      <c r="N7221" s="12">
        <v>1389</v>
      </c>
      <c r="O7221" s="11" t="s">
        <v>606</v>
      </c>
    </row>
    <row r="7222" spans="10:15" customFormat="1" ht="13.8">
      <c r="J7222" s="11" t="s">
        <v>7826</v>
      </c>
      <c r="K7222" s="11" t="s">
        <v>41</v>
      </c>
      <c r="L7222" s="11" t="s">
        <v>220</v>
      </c>
      <c r="M7222" s="11" t="s">
        <v>478</v>
      </c>
      <c r="N7222" s="12">
        <v>1380</v>
      </c>
      <c r="O7222" s="11" t="s">
        <v>606</v>
      </c>
    </row>
    <row r="7223" spans="10:15" customFormat="1" ht="13.8">
      <c r="J7223" s="11" t="s">
        <v>7827</v>
      </c>
      <c r="K7223" s="11" t="s">
        <v>41</v>
      </c>
      <c r="L7223" s="11" t="s">
        <v>220</v>
      </c>
      <c r="M7223" s="11" t="s">
        <v>478</v>
      </c>
      <c r="N7223" s="12">
        <v>1326</v>
      </c>
      <c r="O7223" s="11" t="s">
        <v>606</v>
      </c>
    </row>
    <row r="7224" spans="10:15" customFormat="1" ht="13.8">
      <c r="J7224" s="11" t="s">
        <v>7828</v>
      </c>
      <c r="K7224" s="11" t="s">
        <v>41</v>
      </c>
      <c r="L7224" s="11" t="s">
        <v>220</v>
      </c>
      <c r="M7224" s="11" t="s">
        <v>478</v>
      </c>
      <c r="N7224" s="12">
        <v>1277</v>
      </c>
      <c r="O7224" s="11" t="s">
        <v>606</v>
      </c>
    </row>
    <row r="7225" spans="10:15" customFormat="1" ht="13.8">
      <c r="J7225" s="11" t="s">
        <v>7829</v>
      </c>
      <c r="K7225" s="11" t="s">
        <v>41</v>
      </c>
      <c r="L7225" s="11" t="s">
        <v>220</v>
      </c>
      <c r="M7225" s="11" t="s">
        <v>478</v>
      </c>
      <c r="N7225" s="12">
        <v>1262</v>
      </c>
      <c r="O7225" s="11" t="s">
        <v>606</v>
      </c>
    </row>
    <row r="7226" spans="10:15" customFormat="1" ht="13.8">
      <c r="J7226" s="11" t="s">
        <v>7830</v>
      </c>
      <c r="K7226" s="11" t="s">
        <v>41</v>
      </c>
      <c r="L7226" s="11" t="s">
        <v>220</v>
      </c>
      <c r="M7226" s="11" t="s">
        <v>478</v>
      </c>
      <c r="N7226" s="12">
        <v>1238</v>
      </c>
      <c r="O7226" s="11" t="s">
        <v>606</v>
      </c>
    </row>
    <row r="7227" spans="10:15" customFormat="1" ht="13.8">
      <c r="J7227" s="11" t="s">
        <v>7831</v>
      </c>
      <c r="K7227" s="11" t="s">
        <v>41</v>
      </c>
      <c r="L7227" s="11" t="s">
        <v>220</v>
      </c>
      <c r="M7227" s="11" t="s">
        <v>478</v>
      </c>
      <c r="N7227" s="12">
        <v>1116</v>
      </c>
      <c r="O7227" s="11" t="s">
        <v>606</v>
      </c>
    </row>
    <row r="7228" spans="10:15" customFormat="1" ht="13.8">
      <c r="J7228" s="11" t="s">
        <v>7832</v>
      </c>
      <c r="K7228" s="11" t="s">
        <v>41</v>
      </c>
      <c r="L7228" s="11" t="s">
        <v>220</v>
      </c>
      <c r="M7228" s="11" t="s">
        <v>478</v>
      </c>
      <c r="N7228" s="12">
        <v>1084</v>
      </c>
      <c r="O7228" s="11" t="s">
        <v>606</v>
      </c>
    </row>
    <row r="7229" spans="10:15" customFormat="1" ht="13.8">
      <c r="J7229" s="11" t="s">
        <v>7833</v>
      </c>
      <c r="K7229" s="11" t="s">
        <v>41</v>
      </c>
      <c r="L7229" s="11" t="s">
        <v>220</v>
      </c>
      <c r="M7229" s="11" t="s">
        <v>478</v>
      </c>
      <c r="N7229" s="12">
        <v>985</v>
      </c>
      <c r="O7229" s="11" t="s">
        <v>662</v>
      </c>
    </row>
    <row r="7230" spans="10:15" customFormat="1" ht="13.8">
      <c r="J7230" s="11" t="s">
        <v>7834</v>
      </c>
      <c r="K7230" s="11" t="s">
        <v>41</v>
      </c>
      <c r="L7230" s="11" t="s">
        <v>220</v>
      </c>
      <c r="M7230" s="11" t="s">
        <v>478</v>
      </c>
      <c r="N7230" s="12">
        <v>935</v>
      </c>
      <c r="O7230" s="11" t="s">
        <v>662</v>
      </c>
    </row>
    <row r="7231" spans="10:15" customFormat="1" ht="13.8">
      <c r="J7231" s="11" t="s">
        <v>7835</v>
      </c>
      <c r="K7231" s="11" t="s">
        <v>41</v>
      </c>
      <c r="L7231" s="11" t="s">
        <v>220</v>
      </c>
      <c r="M7231" s="11" t="s">
        <v>478</v>
      </c>
      <c r="N7231" s="12">
        <v>914</v>
      </c>
      <c r="O7231" s="11" t="s">
        <v>662</v>
      </c>
    </row>
    <row r="7232" spans="10:15" customFormat="1" ht="13.8">
      <c r="J7232" s="11" t="s">
        <v>7836</v>
      </c>
      <c r="K7232" s="11" t="s">
        <v>41</v>
      </c>
      <c r="L7232" s="11" t="s">
        <v>220</v>
      </c>
      <c r="M7232" s="11" t="s">
        <v>478</v>
      </c>
      <c r="N7232" s="12">
        <v>863</v>
      </c>
      <c r="O7232" s="11" t="s">
        <v>662</v>
      </c>
    </row>
    <row r="7233" spans="10:15" customFormat="1" ht="13.8">
      <c r="J7233" s="11" t="s">
        <v>7837</v>
      </c>
      <c r="K7233" s="11" t="s">
        <v>41</v>
      </c>
      <c r="L7233" s="11" t="s">
        <v>220</v>
      </c>
      <c r="M7233" s="11" t="s">
        <v>478</v>
      </c>
      <c r="N7233" s="12">
        <v>830</v>
      </c>
      <c r="O7233" s="11" t="s">
        <v>662</v>
      </c>
    </row>
    <row r="7234" spans="10:15" customFormat="1" ht="13.8">
      <c r="J7234" s="11" t="s">
        <v>7838</v>
      </c>
      <c r="K7234" s="11" t="s">
        <v>41</v>
      </c>
      <c r="L7234" s="11" t="s">
        <v>220</v>
      </c>
      <c r="M7234" s="11" t="s">
        <v>478</v>
      </c>
      <c r="N7234" s="12">
        <v>659</v>
      </c>
      <c r="O7234" s="11" t="s">
        <v>662</v>
      </c>
    </row>
    <row r="7235" spans="10:15" customFormat="1" ht="13.8">
      <c r="J7235" s="11" t="s">
        <v>7839</v>
      </c>
      <c r="K7235" s="11" t="s">
        <v>41</v>
      </c>
      <c r="L7235" s="11" t="s">
        <v>220</v>
      </c>
      <c r="M7235" s="11" t="s">
        <v>478</v>
      </c>
      <c r="N7235" s="12">
        <v>641</v>
      </c>
      <c r="O7235" s="11" t="s">
        <v>662</v>
      </c>
    </row>
    <row r="7236" spans="10:15" customFormat="1" ht="13.8">
      <c r="J7236" s="11" t="s">
        <v>7840</v>
      </c>
      <c r="K7236" s="11" t="s">
        <v>41</v>
      </c>
      <c r="L7236" s="11" t="s">
        <v>220</v>
      </c>
      <c r="M7236" s="11" t="s">
        <v>478</v>
      </c>
      <c r="N7236" s="12">
        <v>587</v>
      </c>
      <c r="O7236" s="11" t="s">
        <v>662</v>
      </c>
    </row>
    <row r="7237" spans="10:15" customFormat="1" ht="13.8">
      <c r="J7237" s="11" t="s">
        <v>7841</v>
      </c>
      <c r="K7237" s="11" t="s">
        <v>41</v>
      </c>
      <c r="L7237" s="11" t="s">
        <v>220</v>
      </c>
      <c r="M7237" s="11" t="s">
        <v>478</v>
      </c>
      <c r="N7237" s="12">
        <v>532</v>
      </c>
      <c r="O7237" s="11" t="s">
        <v>662</v>
      </c>
    </row>
    <row r="7238" spans="10:15" customFormat="1" ht="13.8">
      <c r="J7238" s="11" t="s">
        <v>7842</v>
      </c>
      <c r="K7238" s="11" t="s">
        <v>41</v>
      </c>
      <c r="L7238" s="11" t="s">
        <v>220</v>
      </c>
      <c r="M7238" s="11" t="s">
        <v>506</v>
      </c>
      <c r="N7238" s="12">
        <v>75640</v>
      </c>
      <c r="O7238" s="11" t="s">
        <v>709</v>
      </c>
    </row>
    <row r="7239" spans="10:15" customFormat="1" ht="13.8">
      <c r="J7239" s="11" t="s">
        <v>7843</v>
      </c>
      <c r="K7239" s="11" t="s">
        <v>41</v>
      </c>
      <c r="L7239" s="11" t="s">
        <v>220</v>
      </c>
      <c r="M7239" s="11" t="s">
        <v>506</v>
      </c>
      <c r="N7239" s="12">
        <v>52830</v>
      </c>
      <c r="O7239" s="11" t="s">
        <v>709</v>
      </c>
    </row>
    <row r="7240" spans="10:15" customFormat="1" ht="13.8">
      <c r="J7240" s="11" t="s">
        <v>7844</v>
      </c>
      <c r="K7240" s="11" t="s">
        <v>41</v>
      </c>
      <c r="L7240" s="11" t="s">
        <v>220</v>
      </c>
      <c r="M7240" s="11" t="s">
        <v>506</v>
      </c>
      <c r="N7240" s="12">
        <v>40297</v>
      </c>
      <c r="O7240" s="11" t="s">
        <v>448</v>
      </c>
    </row>
    <row r="7241" spans="10:15" customFormat="1" ht="13.8">
      <c r="J7241" s="11" t="s">
        <v>7845</v>
      </c>
      <c r="K7241" s="11" t="s">
        <v>41</v>
      </c>
      <c r="L7241" s="11" t="s">
        <v>220</v>
      </c>
      <c r="M7241" s="11" t="s">
        <v>506</v>
      </c>
      <c r="N7241" s="12">
        <v>39409</v>
      </c>
      <c r="O7241" s="11" t="s">
        <v>448</v>
      </c>
    </row>
    <row r="7242" spans="10:15" customFormat="1" ht="13.8">
      <c r="J7242" s="11" t="s">
        <v>7846</v>
      </c>
      <c r="K7242" s="11" t="s">
        <v>41</v>
      </c>
      <c r="L7242" s="11" t="s">
        <v>220</v>
      </c>
      <c r="M7242" s="11" t="s">
        <v>506</v>
      </c>
      <c r="N7242" s="12">
        <v>32503</v>
      </c>
      <c r="O7242" s="11" t="s">
        <v>448</v>
      </c>
    </row>
    <row r="7243" spans="10:15" customFormat="1" ht="13.8">
      <c r="J7243" s="11" t="s">
        <v>7847</v>
      </c>
      <c r="K7243" s="11" t="s">
        <v>41</v>
      </c>
      <c r="L7243" s="11" t="s">
        <v>220</v>
      </c>
      <c r="M7243" s="11" t="s">
        <v>506</v>
      </c>
      <c r="N7243" s="12">
        <v>27070</v>
      </c>
      <c r="O7243" s="11" t="s">
        <v>448</v>
      </c>
    </row>
    <row r="7244" spans="10:15" customFormat="1" ht="13.8">
      <c r="J7244" s="11" t="s">
        <v>7848</v>
      </c>
      <c r="K7244" s="11" t="s">
        <v>41</v>
      </c>
      <c r="L7244" s="11" t="s">
        <v>220</v>
      </c>
      <c r="M7244" s="11" t="s">
        <v>506</v>
      </c>
      <c r="N7244" s="12">
        <v>24796</v>
      </c>
      <c r="O7244" s="11" t="s">
        <v>448</v>
      </c>
    </row>
    <row r="7245" spans="10:15" customFormat="1" ht="13.8">
      <c r="J7245" s="11" t="s">
        <v>7849</v>
      </c>
      <c r="K7245" s="11" t="s">
        <v>41</v>
      </c>
      <c r="L7245" s="11" t="s">
        <v>220</v>
      </c>
      <c r="M7245" s="11" t="s">
        <v>506</v>
      </c>
      <c r="N7245" s="12">
        <v>22882</v>
      </c>
      <c r="O7245" s="11" t="s">
        <v>448</v>
      </c>
    </row>
    <row r="7246" spans="10:15" customFormat="1" ht="13.8">
      <c r="J7246" s="11" t="s">
        <v>7850</v>
      </c>
      <c r="K7246" s="11" t="s">
        <v>41</v>
      </c>
      <c r="L7246" s="11" t="s">
        <v>220</v>
      </c>
      <c r="M7246" s="11" t="s">
        <v>506</v>
      </c>
      <c r="N7246" s="12">
        <v>22216</v>
      </c>
      <c r="O7246" s="11" t="s">
        <v>448</v>
      </c>
    </row>
    <row r="7247" spans="10:15" customFormat="1" ht="13.8">
      <c r="J7247" s="11" t="s">
        <v>7851</v>
      </c>
      <c r="K7247" s="11" t="s">
        <v>41</v>
      </c>
      <c r="L7247" s="11" t="s">
        <v>220</v>
      </c>
      <c r="M7247" s="11" t="s">
        <v>506</v>
      </c>
      <c r="N7247" s="12">
        <v>21157</v>
      </c>
      <c r="O7247" s="11" t="s">
        <v>448</v>
      </c>
    </row>
    <row r="7248" spans="10:15" customFormat="1" ht="13.8">
      <c r="J7248" s="11" t="s">
        <v>7852</v>
      </c>
      <c r="K7248" s="11" t="s">
        <v>41</v>
      </c>
      <c r="L7248" s="11" t="s">
        <v>220</v>
      </c>
      <c r="M7248" s="11" t="s">
        <v>506</v>
      </c>
      <c r="N7248" s="12">
        <v>20828</v>
      </c>
      <c r="O7248" s="11" t="s">
        <v>448</v>
      </c>
    </row>
    <row r="7249" spans="10:15" customFormat="1" ht="13.8">
      <c r="J7249" s="11" t="s">
        <v>7853</v>
      </c>
      <c r="K7249" s="11" t="s">
        <v>41</v>
      </c>
      <c r="L7249" s="11" t="s">
        <v>220</v>
      </c>
      <c r="M7249" s="11" t="s">
        <v>506</v>
      </c>
      <c r="N7249" s="12">
        <v>19036</v>
      </c>
      <c r="O7249" s="11" t="s">
        <v>448</v>
      </c>
    </row>
    <row r="7250" spans="10:15" customFormat="1" ht="13.8">
      <c r="J7250" s="11" t="s">
        <v>7854</v>
      </c>
      <c r="K7250" s="11" t="s">
        <v>41</v>
      </c>
      <c r="L7250" s="11" t="s">
        <v>220</v>
      </c>
      <c r="M7250" s="11" t="s">
        <v>506</v>
      </c>
      <c r="N7250" s="12">
        <v>17797</v>
      </c>
      <c r="O7250" s="11" t="s">
        <v>448</v>
      </c>
    </row>
    <row r="7251" spans="10:15" customFormat="1" ht="13.8">
      <c r="J7251" s="11" t="s">
        <v>7855</v>
      </c>
      <c r="K7251" s="11" t="s">
        <v>41</v>
      </c>
      <c r="L7251" s="11" t="s">
        <v>220</v>
      </c>
      <c r="M7251" s="11" t="s">
        <v>506</v>
      </c>
      <c r="N7251" s="12">
        <v>17110</v>
      </c>
      <c r="O7251" s="11" t="s">
        <v>448</v>
      </c>
    </row>
    <row r="7252" spans="10:15" customFormat="1" ht="13.8">
      <c r="J7252" s="11" t="s">
        <v>7856</v>
      </c>
      <c r="K7252" s="11" t="s">
        <v>41</v>
      </c>
      <c r="L7252" s="11" t="s">
        <v>220</v>
      </c>
      <c r="M7252" s="11" t="s">
        <v>506</v>
      </c>
      <c r="N7252" s="12">
        <v>14539</v>
      </c>
      <c r="O7252" s="11" t="s">
        <v>448</v>
      </c>
    </row>
    <row r="7253" spans="10:15" customFormat="1" ht="13.8">
      <c r="J7253" s="11" t="s">
        <v>7857</v>
      </c>
      <c r="K7253" s="11" t="s">
        <v>41</v>
      </c>
      <c r="L7253" s="11" t="s">
        <v>220</v>
      </c>
      <c r="M7253" s="11" t="s">
        <v>506</v>
      </c>
      <c r="N7253" s="12">
        <v>14134</v>
      </c>
      <c r="O7253" s="11" t="s">
        <v>448</v>
      </c>
    </row>
    <row r="7254" spans="10:15" customFormat="1" ht="13.8">
      <c r="J7254" s="11" t="s">
        <v>7858</v>
      </c>
      <c r="K7254" s="11" t="s">
        <v>41</v>
      </c>
      <c r="L7254" s="11" t="s">
        <v>220</v>
      </c>
      <c r="M7254" s="11" t="s">
        <v>506</v>
      </c>
      <c r="N7254" s="12">
        <v>14076</v>
      </c>
      <c r="O7254" s="11" t="s">
        <v>448</v>
      </c>
    </row>
    <row r="7255" spans="10:15" customFormat="1" ht="13.8">
      <c r="J7255" s="11" t="s">
        <v>7859</v>
      </c>
      <c r="K7255" s="11" t="s">
        <v>41</v>
      </c>
      <c r="L7255" s="11" t="s">
        <v>220</v>
      </c>
      <c r="M7255" s="11" t="s">
        <v>506</v>
      </c>
      <c r="N7255" s="12">
        <v>13705</v>
      </c>
      <c r="O7255" s="11" t="s">
        <v>448</v>
      </c>
    </row>
    <row r="7256" spans="10:15" customFormat="1" ht="13.8">
      <c r="J7256" s="11" t="s">
        <v>7860</v>
      </c>
      <c r="K7256" s="11" t="s">
        <v>41</v>
      </c>
      <c r="L7256" s="11" t="s">
        <v>220</v>
      </c>
      <c r="M7256" s="11" t="s">
        <v>506</v>
      </c>
      <c r="N7256" s="12">
        <v>13610</v>
      </c>
      <c r="O7256" s="11" t="s">
        <v>448</v>
      </c>
    </row>
    <row r="7257" spans="10:15" customFormat="1" ht="13.8">
      <c r="J7257" s="11" t="s">
        <v>7861</v>
      </c>
      <c r="K7257" s="11" t="s">
        <v>41</v>
      </c>
      <c r="L7257" s="11" t="s">
        <v>220</v>
      </c>
      <c r="M7257" s="11" t="s">
        <v>506</v>
      </c>
      <c r="N7257" s="12">
        <v>13416</v>
      </c>
      <c r="O7257" s="11" t="s">
        <v>448</v>
      </c>
    </row>
    <row r="7258" spans="10:15" customFormat="1" ht="13.8">
      <c r="J7258" s="11" t="s">
        <v>7862</v>
      </c>
      <c r="K7258" s="11" t="s">
        <v>41</v>
      </c>
      <c r="L7258" s="11" t="s">
        <v>220</v>
      </c>
      <c r="M7258" s="11" t="s">
        <v>506</v>
      </c>
      <c r="N7258" s="12">
        <v>12643</v>
      </c>
      <c r="O7258" s="11" t="s">
        <v>448</v>
      </c>
    </row>
    <row r="7259" spans="10:15" customFormat="1" ht="13.8">
      <c r="J7259" s="11" t="s">
        <v>7863</v>
      </c>
      <c r="K7259" s="11" t="s">
        <v>41</v>
      </c>
      <c r="L7259" s="11" t="s">
        <v>220</v>
      </c>
      <c r="M7259" s="11" t="s">
        <v>506</v>
      </c>
      <c r="N7259" s="12">
        <v>12587</v>
      </c>
      <c r="O7259" s="11" t="s">
        <v>448</v>
      </c>
    </row>
    <row r="7260" spans="10:15" customFormat="1" ht="13.8">
      <c r="J7260" s="11" t="s">
        <v>7864</v>
      </c>
      <c r="K7260" s="11" t="s">
        <v>41</v>
      </c>
      <c r="L7260" s="11" t="s">
        <v>220</v>
      </c>
      <c r="M7260" s="11" t="s">
        <v>506</v>
      </c>
      <c r="N7260" s="12">
        <v>11903</v>
      </c>
      <c r="O7260" s="11" t="s">
        <v>448</v>
      </c>
    </row>
    <row r="7261" spans="10:15" customFormat="1" ht="13.8">
      <c r="J7261" s="11" t="s">
        <v>7865</v>
      </c>
      <c r="K7261" s="11" t="s">
        <v>41</v>
      </c>
      <c r="L7261" s="11" t="s">
        <v>220</v>
      </c>
      <c r="M7261" s="11" t="s">
        <v>506</v>
      </c>
      <c r="N7261" s="12">
        <v>11504</v>
      </c>
      <c r="O7261" s="11" t="s">
        <v>448</v>
      </c>
    </row>
    <row r="7262" spans="10:15" customFormat="1" ht="13.8">
      <c r="J7262" s="11" t="s">
        <v>7866</v>
      </c>
      <c r="K7262" s="11" t="s">
        <v>41</v>
      </c>
      <c r="L7262" s="11" t="s">
        <v>220</v>
      </c>
      <c r="M7262" s="11" t="s">
        <v>506</v>
      </c>
      <c r="N7262" s="12">
        <v>11012</v>
      </c>
      <c r="O7262" s="11" t="s">
        <v>448</v>
      </c>
    </row>
    <row r="7263" spans="10:15" customFormat="1" ht="13.8">
      <c r="J7263" s="11" t="s">
        <v>7867</v>
      </c>
      <c r="K7263" s="11" t="s">
        <v>41</v>
      </c>
      <c r="L7263" s="11" t="s">
        <v>220</v>
      </c>
      <c r="M7263" s="11" t="s">
        <v>506</v>
      </c>
      <c r="N7263" s="12">
        <v>10715</v>
      </c>
      <c r="O7263" s="11" t="s">
        <v>448</v>
      </c>
    </row>
    <row r="7264" spans="10:15" customFormat="1" ht="13.8">
      <c r="J7264" s="11" t="s">
        <v>7868</v>
      </c>
      <c r="K7264" s="11" t="s">
        <v>41</v>
      </c>
      <c r="L7264" s="11" t="s">
        <v>220</v>
      </c>
      <c r="M7264" s="11" t="s">
        <v>506</v>
      </c>
      <c r="N7264" s="12">
        <v>10559</v>
      </c>
      <c r="O7264" s="11" t="s">
        <v>448</v>
      </c>
    </row>
    <row r="7265" spans="10:15" customFormat="1" ht="13.8">
      <c r="J7265" s="11" t="s">
        <v>7869</v>
      </c>
      <c r="K7265" s="11" t="s">
        <v>41</v>
      </c>
      <c r="L7265" s="11" t="s">
        <v>220</v>
      </c>
      <c r="M7265" s="11" t="s">
        <v>506</v>
      </c>
      <c r="N7265" s="12">
        <v>10558</v>
      </c>
      <c r="O7265" s="11" t="s">
        <v>448</v>
      </c>
    </row>
    <row r="7266" spans="10:15" customFormat="1" ht="13.8">
      <c r="J7266" s="11" t="s">
        <v>7870</v>
      </c>
      <c r="K7266" s="11" t="s">
        <v>41</v>
      </c>
      <c r="L7266" s="11" t="s">
        <v>220</v>
      </c>
      <c r="M7266" s="11" t="s">
        <v>506</v>
      </c>
      <c r="N7266" s="12">
        <v>10001</v>
      </c>
      <c r="O7266" s="11" t="s">
        <v>448</v>
      </c>
    </row>
    <row r="7267" spans="10:15" customFormat="1" ht="13.8">
      <c r="J7267" s="11" t="s">
        <v>7871</v>
      </c>
      <c r="K7267" s="11" t="s">
        <v>41</v>
      </c>
      <c r="L7267" s="11" t="s">
        <v>220</v>
      </c>
      <c r="M7267" s="11" t="s">
        <v>506</v>
      </c>
      <c r="N7267" s="12">
        <v>9773</v>
      </c>
      <c r="O7267" s="11" t="s">
        <v>480</v>
      </c>
    </row>
    <row r="7268" spans="10:15" customFormat="1" ht="13.8">
      <c r="J7268" s="11" t="s">
        <v>7872</v>
      </c>
      <c r="K7268" s="11" t="s">
        <v>41</v>
      </c>
      <c r="L7268" s="11" t="s">
        <v>220</v>
      </c>
      <c r="M7268" s="11" t="s">
        <v>506</v>
      </c>
      <c r="N7268" s="12">
        <v>8733</v>
      </c>
      <c r="O7268" s="11" t="s">
        <v>480</v>
      </c>
    </row>
    <row r="7269" spans="10:15" customFormat="1" ht="13.8">
      <c r="J7269" s="11" t="s">
        <v>7873</v>
      </c>
      <c r="K7269" s="11" t="s">
        <v>41</v>
      </c>
      <c r="L7269" s="11" t="s">
        <v>220</v>
      </c>
      <c r="M7269" s="11" t="s">
        <v>506</v>
      </c>
      <c r="N7269" s="12">
        <v>8496</v>
      </c>
      <c r="O7269" s="11" t="s">
        <v>480</v>
      </c>
    </row>
    <row r="7270" spans="10:15" customFormat="1" ht="13.8">
      <c r="J7270" s="11" t="s">
        <v>7874</v>
      </c>
      <c r="K7270" s="11" t="s">
        <v>41</v>
      </c>
      <c r="L7270" s="11" t="s">
        <v>220</v>
      </c>
      <c r="M7270" s="11" t="s">
        <v>506</v>
      </c>
      <c r="N7270" s="12">
        <v>8180</v>
      </c>
      <c r="O7270" s="11" t="s">
        <v>480</v>
      </c>
    </row>
    <row r="7271" spans="10:15" customFormat="1" ht="13.8">
      <c r="J7271" s="11" t="s">
        <v>7875</v>
      </c>
      <c r="K7271" s="11" t="s">
        <v>41</v>
      </c>
      <c r="L7271" s="11" t="s">
        <v>220</v>
      </c>
      <c r="M7271" s="11" t="s">
        <v>506</v>
      </c>
      <c r="N7271" s="12">
        <v>8148</v>
      </c>
      <c r="O7271" s="11" t="s">
        <v>480</v>
      </c>
    </row>
    <row r="7272" spans="10:15" customFormat="1" ht="13.8">
      <c r="J7272" s="11" t="s">
        <v>7876</v>
      </c>
      <c r="K7272" s="11" t="s">
        <v>41</v>
      </c>
      <c r="L7272" s="11" t="s">
        <v>220</v>
      </c>
      <c r="M7272" s="11" t="s">
        <v>506</v>
      </c>
      <c r="N7272" s="12">
        <v>8056</v>
      </c>
      <c r="O7272" s="11" t="s">
        <v>480</v>
      </c>
    </row>
    <row r="7273" spans="10:15" customFormat="1" ht="13.8">
      <c r="J7273" s="11" t="s">
        <v>7877</v>
      </c>
      <c r="K7273" s="11" t="s">
        <v>41</v>
      </c>
      <c r="L7273" s="11" t="s">
        <v>220</v>
      </c>
      <c r="M7273" s="11" t="s">
        <v>506</v>
      </c>
      <c r="N7273" s="12">
        <v>7719</v>
      </c>
      <c r="O7273" s="11" t="s">
        <v>480</v>
      </c>
    </row>
    <row r="7274" spans="10:15" customFormat="1" ht="13.8">
      <c r="J7274" s="11" t="s">
        <v>7878</v>
      </c>
      <c r="K7274" s="11" t="s">
        <v>41</v>
      </c>
      <c r="L7274" s="11" t="s">
        <v>220</v>
      </c>
      <c r="M7274" s="11" t="s">
        <v>506</v>
      </c>
      <c r="N7274" s="12">
        <v>7684</v>
      </c>
      <c r="O7274" s="11" t="s">
        <v>480</v>
      </c>
    </row>
    <row r="7275" spans="10:15" customFormat="1" ht="13.8">
      <c r="J7275" s="11" t="s">
        <v>7879</v>
      </c>
      <c r="K7275" s="11" t="s">
        <v>41</v>
      </c>
      <c r="L7275" s="11" t="s">
        <v>220</v>
      </c>
      <c r="M7275" s="11" t="s">
        <v>506</v>
      </c>
      <c r="N7275" s="12">
        <v>7660</v>
      </c>
      <c r="O7275" s="11" t="s">
        <v>480</v>
      </c>
    </row>
    <row r="7276" spans="10:15" customFormat="1" ht="13.8">
      <c r="J7276" s="11" t="s">
        <v>7880</v>
      </c>
      <c r="K7276" s="11" t="s">
        <v>41</v>
      </c>
      <c r="L7276" s="11" t="s">
        <v>220</v>
      </c>
      <c r="M7276" s="11" t="s">
        <v>506</v>
      </c>
      <c r="N7276" s="12">
        <v>7611</v>
      </c>
      <c r="O7276" s="11" t="s">
        <v>480</v>
      </c>
    </row>
    <row r="7277" spans="10:15" customFormat="1" ht="13.8">
      <c r="J7277" s="11" t="s">
        <v>7881</v>
      </c>
      <c r="K7277" s="11" t="s">
        <v>41</v>
      </c>
      <c r="L7277" s="11" t="s">
        <v>220</v>
      </c>
      <c r="M7277" s="11" t="s">
        <v>506</v>
      </c>
      <c r="N7277" s="12">
        <v>7509</v>
      </c>
      <c r="O7277" s="11" t="s">
        <v>480</v>
      </c>
    </row>
    <row r="7278" spans="10:15" customFormat="1" ht="13.8">
      <c r="J7278" s="11" t="s">
        <v>7882</v>
      </c>
      <c r="K7278" s="11" t="s">
        <v>41</v>
      </c>
      <c r="L7278" s="11" t="s">
        <v>220</v>
      </c>
      <c r="M7278" s="11" t="s">
        <v>506</v>
      </c>
      <c r="N7278" s="12">
        <v>7110</v>
      </c>
      <c r="O7278" s="11" t="s">
        <v>480</v>
      </c>
    </row>
    <row r="7279" spans="10:15" customFormat="1" ht="13.8">
      <c r="J7279" s="11" t="s">
        <v>7883</v>
      </c>
      <c r="K7279" s="11" t="s">
        <v>41</v>
      </c>
      <c r="L7279" s="11" t="s">
        <v>220</v>
      </c>
      <c r="M7279" s="11" t="s">
        <v>506</v>
      </c>
      <c r="N7279" s="12">
        <v>7085</v>
      </c>
      <c r="O7279" s="11" t="s">
        <v>480</v>
      </c>
    </row>
    <row r="7280" spans="10:15" customFormat="1" ht="13.8">
      <c r="J7280" s="11" t="s">
        <v>7884</v>
      </c>
      <c r="K7280" s="11" t="s">
        <v>41</v>
      </c>
      <c r="L7280" s="11" t="s">
        <v>220</v>
      </c>
      <c r="M7280" s="11" t="s">
        <v>506</v>
      </c>
      <c r="N7280" s="12">
        <v>7020</v>
      </c>
      <c r="O7280" s="11" t="s">
        <v>480</v>
      </c>
    </row>
    <row r="7281" spans="10:15" customFormat="1" ht="13.8">
      <c r="J7281" s="11" t="s">
        <v>7885</v>
      </c>
      <c r="K7281" s="11" t="s">
        <v>41</v>
      </c>
      <c r="L7281" s="11" t="s">
        <v>220</v>
      </c>
      <c r="M7281" s="11" t="s">
        <v>506</v>
      </c>
      <c r="N7281" s="12">
        <v>6886</v>
      </c>
      <c r="O7281" s="11" t="s">
        <v>480</v>
      </c>
    </row>
    <row r="7282" spans="10:15" customFormat="1" ht="13.8">
      <c r="J7282" s="11" t="s">
        <v>7886</v>
      </c>
      <c r="K7282" s="11" t="s">
        <v>41</v>
      </c>
      <c r="L7282" s="11" t="s">
        <v>220</v>
      </c>
      <c r="M7282" s="11" t="s">
        <v>506</v>
      </c>
      <c r="N7282" s="12">
        <v>6658</v>
      </c>
      <c r="O7282" s="11" t="s">
        <v>480</v>
      </c>
    </row>
    <row r="7283" spans="10:15" customFormat="1" ht="13.8">
      <c r="J7283" s="11" t="s">
        <v>7887</v>
      </c>
      <c r="K7283" s="11" t="s">
        <v>41</v>
      </c>
      <c r="L7283" s="11" t="s">
        <v>220</v>
      </c>
      <c r="M7283" s="11" t="s">
        <v>506</v>
      </c>
      <c r="N7283" s="12">
        <v>6651</v>
      </c>
      <c r="O7283" s="11" t="s">
        <v>480</v>
      </c>
    </row>
    <row r="7284" spans="10:15" customFormat="1" ht="13.8">
      <c r="J7284" s="11" t="s">
        <v>7888</v>
      </c>
      <c r="K7284" s="11" t="s">
        <v>41</v>
      </c>
      <c r="L7284" s="11" t="s">
        <v>220</v>
      </c>
      <c r="M7284" s="11" t="s">
        <v>506</v>
      </c>
      <c r="N7284" s="12">
        <v>6306</v>
      </c>
      <c r="O7284" s="11" t="s">
        <v>480</v>
      </c>
    </row>
    <row r="7285" spans="10:15" customFormat="1" ht="13.8">
      <c r="J7285" s="11" t="s">
        <v>7889</v>
      </c>
      <c r="K7285" s="11" t="s">
        <v>41</v>
      </c>
      <c r="L7285" s="11" t="s">
        <v>220</v>
      </c>
      <c r="M7285" s="11" t="s">
        <v>506</v>
      </c>
      <c r="N7285" s="12">
        <v>6230</v>
      </c>
      <c r="O7285" s="11" t="s">
        <v>480</v>
      </c>
    </row>
    <row r="7286" spans="10:15" customFormat="1" ht="13.8">
      <c r="J7286" s="11" t="s">
        <v>7890</v>
      </c>
      <c r="K7286" s="11" t="s">
        <v>41</v>
      </c>
      <c r="L7286" s="11" t="s">
        <v>220</v>
      </c>
      <c r="M7286" s="11" t="s">
        <v>506</v>
      </c>
      <c r="N7286" s="12">
        <v>6066</v>
      </c>
      <c r="O7286" s="11" t="s">
        <v>480</v>
      </c>
    </row>
    <row r="7287" spans="10:15" customFormat="1" ht="13.8">
      <c r="J7287" s="11" t="s">
        <v>7891</v>
      </c>
      <c r="K7287" s="11" t="s">
        <v>41</v>
      </c>
      <c r="L7287" s="11" t="s">
        <v>220</v>
      </c>
      <c r="M7287" s="11" t="s">
        <v>506</v>
      </c>
      <c r="N7287" s="12">
        <v>5785</v>
      </c>
      <c r="O7287" s="11" t="s">
        <v>480</v>
      </c>
    </row>
    <row r="7288" spans="10:15" customFormat="1" ht="13.8">
      <c r="J7288" s="11" t="s">
        <v>7892</v>
      </c>
      <c r="K7288" s="11" t="s">
        <v>41</v>
      </c>
      <c r="L7288" s="11" t="s">
        <v>220</v>
      </c>
      <c r="M7288" s="11" t="s">
        <v>506</v>
      </c>
      <c r="N7288" s="12">
        <v>5705</v>
      </c>
      <c r="O7288" s="11" t="s">
        <v>480</v>
      </c>
    </row>
    <row r="7289" spans="10:15" customFormat="1" ht="13.8">
      <c r="J7289" s="11" t="s">
        <v>7893</v>
      </c>
      <c r="K7289" s="11" t="s">
        <v>41</v>
      </c>
      <c r="L7289" s="11" t="s">
        <v>220</v>
      </c>
      <c r="M7289" s="11" t="s">
        <v>506</v>
      </c>
      <c r="N7289" s="12">
        <v>5657</v>
      </c>
      <c r="O7289" s="11" t="s">
        <v>480</v>
      </c>
    </row>
    <row r="7290" spans="10:15" customFormat="1" ht="13.8">
      <c r="J7290" s="11" t="s">
        <v>7894</v>
      </c>
      <c r="K7290" s="11" t="s">
        <v>41</v>
      </c>
      <c r="L7290" s="11" t="s">
        <v>220</v>
      </c>
      <c r="M7290" s="11" t="s">
        <v>506</v>
      </c>
      <c r="N7290" s="12">
        <v>5428</v>
      </c>
      <c r="O7290" s="11" t="s">
        <v>480</v>
      </c>
    </row>
    <row r="7291" spans="10:15" customFormat="1" ht="13.8">
      <c r="J7291" s="11" t="s">
        <v>7895</v>
      </c>
      <c r="K7291" s="11" t="s">
        <v>41</v>
      </c>
      <c r="L7291" s="11" t="s">
        <v>220</v>
      </c>
      <c r="M7291" s="11" t="s">
        <v>506</v>
      </c>
      <c r="N7291" s="12">
        <v>5333</v>
      </c>
      <c r="O7291" s="11" t="s">
        <v>480</v>
      </c>
    </row>
    <row r="7292" spans="10:15" customFormat="1" ht="13.8">
      <c r="J7292" s="11" t="s">
        <v>7896</v>
      </c>
      <c r="K7292" s="11" t="s">
        <v>41</v>
      </c>
      <c r="L7292" s="11" t="s">
        <v>220</v>
      </c>
      <c r="M7292" s="11" t="s">
        <v>506</v>
      </c>
      <c r="N7292" s="12">
        <v>5064</v>
      </c>
      <c r="O7292" s="11" t="s">
        <v>480</v>
      </c>
    </row>
    <row r="7293" spans="10:15" customFormat="1" ht="13.8">
      <c r="J7293" s="11" t="s">
        <v>7897</v>
      </c>
      <c r="K7293" s="11" t="s">
        <v>41</v>
      </c>
      <c r="L7293" s="11" t="s">
        <v>220</v>
      </c>
      <c r="M7293" s="11" t="s">
        <v>506</v>
      </c>
      <c r="N7293" s="12">
        <v>5024</v>
      </c>
      <c r="O7293" s="11" t="s">
        <v>480</v>
      </c>
    </row>
    <row r="7294" spans="10:15" customFormat="1" ht="13.8">
      <c r="J7294" s="11" t="s">
        <v>7898</v>
      </c>
      <c r="K7294" s="11" t="s">
        <v>41</v>
      </c>
      <c r="L7294" s="11" t="s">
        <v>220</v>
      </c>
      <c r="M7294" s="11" t="s">
        <v>506</v>
      </c>
      <c r="N7294" s="12">
        <v>4921</v>
      </c>
      <c r="O7294" s="11" t="s">
        <v>514</v>
      </c>
    </row>
    <row r="7295" spans="10:15" customFormat="1" ht="13.8">
      <c r="J7295" s="11" t="s">
        <v>7899</v>
      </c>
      <c r="K7295" s="11" t="s">
        <v>41</v>
      </c>
      <c r="L7295" s="11" t="s">
        <v>220</v>
      </c>
      <c r="M7295" s="11" t="s">
        <v>506</v>
      </c>
      <c r="N7295" s="12">
        <v>4914</v>
      </c>
      <c r="O7295" s="11" t="s">
        <v>514</v>
      </c>
    </row>
    <row r="7296" spans="10:15" customFormat="1" ht="13.8">
      <c r="J7296" s="11" t="s">
        <v>7900</v>
      </c>
      <c r="K7296" s="11" t="s">
        <v>41</v>
      </c>
      <c r="L7296" s="11" t="s">
        <v>220</v>
      </c>
      <c r="M7296" s="11" t="s">
        <v>506</v>
      </c>
      <c r="N7296" s="12">
        <v>4657</v>
      </c>
      <c r="O7296" s="11" t="s">
        <v>514</v>
      </c>
    </row>
    <row r="7297" spans="10:15" customFormat="1" ht="13.8">
      <c r="J7297" s="11" t="s">
        <v>7901</v>
      </c>
      <c r="K7297" s="11" t="s">
        <v>41</v>
      </c>
      <c r="L7297" s="11" t="s">
        <v>220</v>
      </c>
      <c r="M7297" s="11" t="s">
        <v>506</v>
      </c>
      <c r="N7297" s="12">
        <v>3934</v>
      </c>
      <c r="O7297" s="11" t="s">
        <v>514</v>
      </c>
    </row>
    <row r="7298" spans="10:15" customFormat="1" ht="13.8">
      <c r="J7298" s="11" t="s">
        <v>7902</v>
      </c>
      <c r="K7298" s="11" t="s">
        <v>41</v>
      </c>
      <c r="L7298" s="11" t="s">
        <v>220</v>
      </c>
      <c r="M7298" s="11" t="s">
        <v>506</v>
      </c>
      <c r="N7298" s="12">
        <v>3673</v>
      </c>
      <c r="O7298" s="11" t="s">
        <v>514</v>
      </c>
    </row>
    <row r="7299" spans="10:15" customFormat="1" ht="13.8">
      <c r="J7299" s="11" t="s">
        <v>7903</v>
      </c>
      <c r="K7299" s="11" t="s">
        <v>41</v>
      </c>
      <c r="L7299" s="11" t="s">
        <v>220</v>
      </c>
      <c r="M7299" s="11" t="s">
        <v>506</v>
      </c>
      <c r="N7299" s="12">
        <v>3640</v>
      </c>
      <c r="O7299" s="11" t="s">
        <v>514</v>
      </c>
    </row>
    <row r="7300" spans="10:15" customFormat="1" ht="13.8">
      <c r="J7300" s="11" t="s">
        <v>7904</v>
      </c>
      <c r="K7300" s="11" t="s">
        <v>41</v>
      </c>
      <c r="L7300" s="11" t="s">
        <v>220</v>
      </c>
      <c r="M7300" s="11" t="s">
        <v>506</v>
      </c>
      <c r="N7300" s="12">
        <v>3626</v>
      </c>
      <c r="O7300" s="11" t="s">
        <v>514</v>
      </c>
    </row>
    <row r="7301" spans="10:15" customFormat="1" ht="13.8">
      <c r="J7301" s="11" t="s">
        <v>7905</v>
      </c>
      <c r="K7301" s="11" t="s">
        <v>41</v>
      </c>
      <c r="L7301" s="11" t="s">
        <v>220</v>
      </c>
      <c r="M7301" s="11" t="s">
        <v>506</v>
      </c>
      <c r="N7301" s="12">
        <v>3366</v>
      </c>
      <c r="O7301" s="11" t="s">
        <v>514</v>
      </c>
    </row>
    <row r="7302" spans="10:15" customFormat="1" ht="13.8">
      <c r="J7302" s="11" t="s">
        <v>7906</v>
      </c>
      <c r="K7302" s="11" t="s">
        <v>41</v>
      </c>
      <c r="L7302" s="11" t="s">
        <v>220</v>
      </c>
      <c r="M7302" s="11" t="s">
        <v>506</v>
      </c>
      <c r="N7302" s="12">
        <v>3258</v>
      </c>
      <c r="O7302" s="11" t="s">
        <v>514</v>
      </c>
    </row>
    <row r="7303" spans="10:15" customFormat="1" ht="13.8">
      <c r="J7303" s="11" t="s">
        <v>7907</v>
      </c>
      <c r="K7303" s="11" t="s">
        <v>41</v>
      </c>
      <c r="L7303" s="11" t="s">
        <v>220</v>
      </c>
      <c r="M7303" s="11" t="s">
        <v>506</v>
      </c>
      <c r="N7303" s="12">
        <v>3018</v>
      </c>
      <c r="O7303" s="11" t="s">
        <v>514</v>
      </c>
    </row>
    <row r="7304" spans="10:15" customFormat="1" ht="13.8">
      <c r="J7304" s="11" t="s">
        <v>7908</v>
      </c>
      <c r="K7304" s="11" t="s">
        <v>41</v>
      </c>
      <c r="L7304" s="11" t="s">
        <v>220</v>
      </c>
      <c r="M7304" s="11" t="s">
        <v>506</v>
      </c>
      <c r="N7304" s="12">
        <v>2920</v>
      </c>
      <c r="O7304" s="11" t="s">
        <v>514</v>
      </c>
    </row>
    <row r="7305" spans="10:15" customFormat="1" ht="13.8">
      <c r="J7305" s="11" t="s">
        <v>7909</v>
      </c>
      <c r="K7305" s="11" t="s">
        <v>41</v>
      </c>
      <c r="L7305" s="11" t="s">
        <v>220</v>
      </c>
      <c r="M7305" s="11" t="s">
        <v>506</v>
      </c>
      <c r="N7305" s="12">
        <v>2807</v>
      </c>
      <c r="O7305" s="11" t="s">
        <v>514</v>
      </c>
    </row>
    <row r="7306" spans="10:15" customFormat="1" ht="13.8">
      <c r="J7306" s="11" t="s">
        <v>7910</v>
      </c>
      <c r="K7306" s="11" t="s">
        <v>41</v>
      </c>
      <c r="L7306" s="11" t="s">
        <v>220</v>
      </c>
      <c r="M7306" s="11" t="s">
        <v>506</v>
      </c>
      <c r="N7306" s="12">
        <v>2682</v>
      </c>
      <c r="O7306" s="11" t="s">
        <v>514</v>
      </c>
    </row>
    <row r="7307" spans="10:15" customFormat="1" ht="13.8">
      <c r="J7307" s="11" t="s">
        <v>7911</v>
      </c>
      <c r="K7307" s="11" t="s">
        <v>41</v>
      </c>
      <c r="L7307" s="11" t="s">
        <v>220</v>
      </c>
      <c r="M7307" s="11" t="s">
        <v>506</v>
      </c>
      <c r="N7307" s="12">
        <v>2412</v>
      </c>
      <c r="O7307" s="11" t="s">
        <v>514</v>
      </c>
    </row>
    <row r="7308" spans="10:15" customFormat="1" ht="13.8">
      <c r="J7308" s="11" t="s">
        <v>7912</v>
      </c>
      <c r="K7308" s="11" t="s">
        <v>41</v>
      </c>
      <c r="L7308" s="11" t="s">
        <v>220</v>
      </c>
      <c r="M7308" s="11" t="s">
        <v>506</v>
      </c>
      <c r="N7308" s="12">
        <v>2382</v>
      </c>
      <c r="O7308" s="11" t="s">
        <v>514</v>
      </c>
    </row>
    <row r="7309" spans="10:15" customFormat="1" ht="13.8">
      <c r="J7309" s="11" t="s">
        <v>7913</v>
      </c>
      <c r="K7309" s="11" t="s">
        <v>41</v>
      </c>
      <c r="L7309" s="11" t="s">
        <v>220</v>
      </c>
      <c r="M7309" s="11" t="s">
        <v>506</v>
      </c>
      <c r="N7309" s="12">
        <v>2345</v>
      </c>
      <c r="O7309" s="11" t="s">
        <v>514</v>
      </c>
    </row>
    <row r="7310" spans="10:15" customFormat="1" ht="13.8">
      <c r="J7310" s="11" t="s">
        <v>7914</v>
      </c>
      <c r="K7310" s="11" t="s">
        <v>41</v>
      </c>
      <c r="L7310" s="11" t="s">
        <v>220</v>
      </c>
      <c r="M7310" s="11" t="s">
        <v>506</v>
      </c>
      <c r="N7310" s="12">
        <v>2276</v>
      </c>
      <c r="O7310" s="11" t="s">
        <v>514</v>
      </c>
    </row>
    <row r="7311" spans="10:15" customFormat="1" ht="13.8">
      <c r="J7311" s="11" t="s">
        <v>7915</v>
      </c>
      <c r="K7311" s="11" t="s">
        <v>41</v>
      </c>
      <c r="L7311" s="11" t="s">
        <v>220</v>
      </c>
      <c r="M7311" s="11" t="s">
        <v>506</v>
      </c>
      <c r="N7311" s="12">
        <v>2251</v>
      </c>
      <c r="O7311" s="11" t="s">
        <v>514</v>
      </c>
    </row>
    <row r="7312" spans="10:15" customFormat="1" ht="13.8">
      <c r="J7312" s="11" t="s">
        <v>7916</v>
      </c>
      <c r="K7312" s="11" t="s">
        <v>41</v>
      </c>
      <c r="L7312" s="11" t="s">
        <v>220</v>
      </c>
      <c r="M7312" s="11" t="s">
        <v>506</v>
      </c>
      <c r="N7312" s="12">
        <v>2239</v>
      </c>
      <c r="O7312" s="11" t="s">
        <v>514</v>
      </c>
    </row>
    <row r="7313" spans="10:15" customFormat="1" ht="13.8">
      <c r="J7313" s="11" t="s">
        <v>7917</v>
      </c>
      <c r="K7313" s="11" t="s">
        <v>41</v>
      </c>
      <c r="L7313" s="11" t="s">
        <v>220</v>
      </c>
      <c r="M7313" s="11" t="s">
        <v>506</v>
      </c>
      <c r="N7313" s="12">
        <v>2167</v>
      </c>
      <c r="O7313" s="11" t="s">
        <v>514</v>
      </c>
    </row>
    <row r="7314" spans="10:15" customFormat="1" ht="13.8">
      <c r="J7314" s="11" t="s">
        <v>7918</v>
      </c>
      <c r="K7314" s="11" t="s">
        <v>41</v>
      </c>
      <c r="L7314" s="11" t="s">
        <v>220</v>
      </c>
      <c r="M7314" s="11" t="s">
        <v>506</v>
      </c>
      <c r="N7314" s="12">
        <v>2000</v>
      </c>
      <c r="O7314" s="11" t="s">
        <v>514</v>
      </c>
    </row>
    <row r="7315" spans="10:15" customFormat="1" ht="13.8">
      <c r="J7315" s="11" t="s">
        <v>7919</v>
      </c>
      <c r="K7315" s="11" t="s">
        <v>41</v>
      </c>
      <c r="L7315" s="11" t="s">
        <v>220</v>
      </c>
      <c r="M7315" s="11" t="s">
        <v>506</v>
      </c>
      <c r="N7315" s="12">
        <v>1902</v>
      </c>
      <c r="O7315" s="11" t="s">
        <v>606</v>
      </c>
    </row>
    <row r="7316" spans="10:15" customFormat="1" ht="13.8">
      <c r="J7316" s="11" t="s">
        <v>7920</v>
      </c>
      <c r="K7316" s="11" t="s">
        <v>41</v>
      </c>
      <c r="L7316" s="11" t="s">
        <v>220</v>
      </c>
      <c r="M7316" s="11" t="s">
        <v>506</v>
      </c>
      <c r="N7316" s="12">
        <v>1822</v>
      </c>
      <c r="O7316" s="11" t="s">
        <v>606</v>
      </c>
    </row>
    <row r="7317" spans="10:15" customFormat="1" ht="13.8">
      <c r="J7317" s="11" t="s">
        <v>7921</v>
      </c>
      <c r="K7317" s="11" t="s">
        <v>41</v>
      </c>
      <c r="L7317" s="11" t="s">
        <v>220</v>
      </c>
      <c r="M7317" s="11" t="s">
        <v>506</v>
      </c>
      <c r="N7317" s="12">
        <v>1782</v>
      </c>
      <c r="O7317" s="11" t="s">
        <v>606</v>
      </c>
    </row>
    <row r="7318" spans="10:15" customFormat="1" ht="13.8">
      <c r="J7318" s="11" t="s">
        <v>7922</v>
      </c>
      <c r="K7318" s="11" t="s">
        <v>41</v>
      </c>
      <c r="L7318" s="11" t="s">
        <v>220</v>
      </c>
      <c r="M7318" s="11" t="s">
        <v>506</v>
      </c>
      <c r="N7318" s="12">
        <v>1758</v>
      </c>
      <c r="O7318" s="11" t="s">
        <v>606</v>
      </c>
    </row>
    <row r="7319" spans="10:15" customFormat="1" ht="13.8">
      <c r="J7319" s="11" t="s">
        <v>7923</v>
      </c>
      <c r="K7319" s="11" t="s">
        <v>41</v>
      </c>
      <c r="L7319" s="11" t="s">
        <v>220</v>
      </c>
      <c r="M7319" s="11" t="s">
        <v>506</v>
      </c>
      <c r="N7319" s="12">
        <v>1747</v>
      </c>
      <c r="O7319" s="11" t="s">
        <v>606</v>
      </c>
    </row>
    <row r="7320" spans="10:15" customFormat="1" ht="13.8">
      <c r="J7320" s="11" t="s">
        <v>7924</v>
      </c>
      <c r="K7320" s="11" t="s">
        <v>41</v>
      </c>
      <c r="L7320" s="11" t="s">
        <v>220</v>
      </c>
      <c r="M7320" s="11" t="s">
        <v>506</v>
      </c>
      <c r="N7320" s="12">
        <v>1615</v>
      </c>
      <c r="O7320" s="11" t="s">
        <v>606</v>
      </c>
    </row>
    <row r="7321" spans="10:15" customFormat="1" ht="13.8">
      <c r="J7321" s="11" t="s">
        <v>7925</v>
      </c>
      <c r="K7321" s="11" t="s">
        <v>41</v>
      </c>
      <c r="L7321" s="11" t="s">
        <v>220</v>
      </c>
      <c r="M7321" s="11" t="s">
        <v>506</v>
      </c>
      <c r="N7321" s="12">
        <v>1608</v>
      </c>
      <c r="O7321" s="11" t="s">
        <v>606</v>
      </c>
    </row>
    <row r="7322" spans="10:15" customFormat="1" ht="13.8">
      <c r="J7322" s="11" t="s">
        <v>7926</v>
      </c>
      <c r="K7322" s="11" t="s">
        <v>41</v>
      </c>
      <c r="L7322" s="11" t="s">
        <v>220</v>
      </c>
      <c r="M7322" s="11" t="s">
        <v>506</v>
      </c>
      <c r="N7322" s="12">
        <v>1594</v>
      </c>
      <c r="O7322" s="11" t="s">
        <v>606</v>
      </c>
    </row>
    <row r="7323" spans="10:15" customFormat="1" ht="13.8">
      <c r="J7323" s="11" t="s">
        <v>7927</v>
      </c>
      <c r="K7323" s="11" t="s">
        <v>41</v>
      </c>
      <c r="L7323" s="11" t="s">
        <v>220</v>
      </c>
      <c r="M7323" s="11" t="s">
        <v>506</v>
      </c>
      <c r="N7323" s="12">
        <v>1571</v>
      </c>
      <c r="O7323" s="11" t="s">
        <v>606</v>
      </c>
    </row>
    <row r="7324" spans="10:15" customFormat="1" ht="13.8">
      <c r="J7324" s="11" t="s">
        <v>7928</v>
      </c>
      <c r="K7324" s="11" t="s">
        <v>41</v>
      </c>
      <c r="L7324" s="11" t="s">
        <v>220</v>
      </c>
      <c r="M7324" s="11" t="s">
        <v>506</v>
      </c>
      <c r="N7324" s="12">
        <v>1509</v>
      </c>
      <c r="O7324" s="11" t="s">
        <v>606</v>
      </c>
    </row>
    <row r="7325" spans="10:15" customFormat="1" ht="13.8">
      <c r="J7325" s="11" t="s">
        <v>7929</v>
      </c>
      <c r="K7325" s="11" t="s">
        <v>41</v>
      </c>
      <c r="L7325" s="11" t="s">
        <v>220</v>
      </c>
      <c r="M7325" s="11" t="s">
        <v>506</v>
      </c>
      <c r="N7325" s="12">
        <v>1504</v>
      </c>
      <c r="O7325" s="11" t="s">
        <v>606</v>
      </c>
    </row>
    <row r="7326" spans="10:15" customFormat="1" ht="13.8">
      <c r="J7326" s="11" t="s">
        <v>7930</v>
      </c>
      <c r="K7326" s="11" t="s">
        <v>41</v>
      </c>
      <c r="L7326" s="11" t="s">
        <v>220</v>
      </c>
      <c r="M7326" s="11" t="s">
        <v>506</v>
      </c>
      <c r="N7326" s="12">
        <v>1380</v>
      </c>
      <c r="O7326" s="11" t="s">
        <v>606</v>
      </c>
    </row>
    <row r="7327" spans="10:15" customFormat="1" ht="13.8">
      <c r="J7327" s="11" t="s">
        <v>7931</v>
      </c>
      <c r="K7327" s="11" t="s">
        <v>41</v>
      </c>
      <c r="L7327" s="11" t="s">
        <v>220</v>
      </c>
      <c r="M7327" s="11" t="s">
        <v>506</v>
      </c>
      <c r="N7327" s="12">
        <v>1376</v>
      </c>
      <c r="O7327" s="11" t="s">
        <v>606</v>
      </c>
    </row>
    <row r="7328" spans="10:15" customFormat="1" ht="13.8">
      <c r="J7328" s="11" t="s">
        <v>7932</v>
      </c>
      <c r="K7328" s="11" t="s">
        <v>41</v>
      </c>
      <c r="L7328" s="11" t="s">
        <v>220</v>
      </c>
      <c r="M7328" s="11" t="s">
        <v>506</v>
      </c>
      <c r="N7328" s="12">
        <v>1256</v>
      </c>
      <c r="O7328" s="11" t="s">
        <v>606</v>
      </c>
    </row>
    <row r="7329" spans="10:15" customFormat="1" ht="13.8">
      <c r="J7329" s="11" t="s">
        <v>7933</v>
      </c>
      <c r="K7329" s="11" t="s">
        <v>41</v>
      </c>
      <c r="L7329" s="11" t="s">
        <v>220</v>
      </c>
      <c r="M7329" s="11" t="s">
        <v>506</v>
      </c>
      <c r="N7329" s="12">
        <v>1193</v>
      </c>
      <c r="O7329" s="11" t="s">
        <v>606</v>
      </c>
    </row>
    <row r="7330" spans="10:15" customFormat="1" ht="13.8">
      <c r="J7330" s="11" t="s">
        <v>7934</v>
      </c>
      <c r="K7330" s="11" t="s">
        <v>41</v>
      </c>
      <c r="L7330" s="11" t="s">
        <v>220</v>
      </c>
      <c r="M7330" s="11" t="s">
        <v>506</v>
      </c>
      <c r="N7330" s="12">
        <v>1157</v>
      </c>
      <c r="O7330" s="11" t="s">
        <v>606</v>
      </c>
    </row>
    <row r="7331" spans="10:15" customFormat="1" ht="13.8">
      <c r="J7331" s="11" t="s">
        <v>7935</v>
      </c>
      <c r="K7331" s="11" t="s">
        <v>41</v>
      </c>
      <c r="L7331" s="11" t="s">
        <v>220</v>
      </c>
      <c r="M7331" s="11" t="s">
        <v>506</v>
      </c>
      <c r="N7331" s="12">
        <v>1022</v>
      </c>
      <c r="O7331" s="11" t="s">
        <v>606</v>
      </c>
    </row>
    <row r="7332" spans="10:15" customFormat="1" ht="13.8">
      <c r="J7332" s="11" t="s">
        <v>7936</v>
      </c>
      <c r="K7332" s="11" t="s">
        <v>41</v>
      </c>
      <c r="L7332" s="11" t="s">
        <v>220</v>
      </c>
      <c r="M7332" s="11" t="s">
        <v>506</v>
      </c>
      <c r="N7332" s="12">
        <v>975</v>
      </c>
      <c r="O7332" s="11" t="s">
        <v>662</v>
      </c>
    </row>
    <row r="7333" spans="10:15" customFormat="1" ht="13.8">
      <c r="J7333" s="11" t="s">
        <v>7937</v>
      </c>
      <c r="K7333" s="11" t="s">
        <v>41</v>
      </c>
      <c r="L7333" s="11" t="s">
        <v>220</v>
      </c>
      <c r="M7333" s="11" t="s">
        <v>506</v>
      </c>
      <c r="N7333" s="12">
        <v>949</v>
      </c>
      <c r="O7333" s="11" t="s">
        <v>662</v>
      </c>
    </row>
    <row r="7334" spans="10:15" customFormat="1" ht="13.8">
      <c r="J7334" s="11" t="s">
        <v>7938</v>
      </c>
      <c r="K7334" s="11" t="s">
        <v>41</v>
      </c>
      <c r="L7334" s="11" t="s">
        <v>220</v>
      </c>
      <c r="M7334" s="11" t="s">
        <v>506</v>
      </c>
      <c r="N7334" s="12">
        <v>947</v>
      </c>
      <c r="O7334" s="11" t="s">
        <v>662</v>
      </c>
    </row>
    <row r="7335" spans="10:15" customFormat="1" ht="13.8">
      <c r="J7335" s="11" t="s">
        <v>7939</v>
      </c>
      <c r="K7335" s="11" t="s">
        <v>41</v>
      </c>
      <c r="L7335" s="11" t="s">
        <v>220</v>
      </c>
      <c r="M7335" s="11" t="s">
        <v>506</v>
      </c>
      <c r="N7335" s="12">
        <v>878</v>
      </c>
      <c r="O7335" s="11" t="s">
        <v>662</v>
      </c>
    </row>
    <row r="7336" spans="10:15" customFormat="1" ht="13.8">
      <c r="J7336" s="11" t="s">
        <v>7940</v>
      </c>
      <c r="K7336" s="11" t="s">
        <v>41</v>
      </c>
      <c r="L7336" s="11" t="s">
        <v>220</v>
      </c>
      <c r="M7336" s="11" t="s">
        <v>506</v>
      </c>
      <c r="N7336" s="12">
        <v>849</v>
      </c>
      <c r="O7336" s="11" t="s">
        <v>662</v>
      </c>
    </row>
    <row r="7337" spans="10:15" customFormat="1" ht="13.8">
      <c r="J7337" s="11" t="s">
        <v>7941</v>
      </c>
      <c r="K7337" s="11" t="s">
        <v>41</v>
      </c>
      <c r="L7337" s="11" t="s">
        <v>220</v>
      </c>
      <c r="M7337" s="11" t="s">
        <v>506</v>
      </c>
      <c r="N7337" s="12">
        <v>715</v>
      </c>
      <c r="O7337" s="11" t="s">
        <v>662</v>
      </c>
    </row>
    <row r="7338" spans="10:15" customFormat="1" ht="13.8">
      <c r="J7338" s="11" t="s">
        <v>7942</v>
      </c>
      <c r="K7338" s="11" t="s">
        <v>41</v>
      </c>
      <c r="L7338" s="11" t="s">
        <v>220</v>
      </c>
      <c r="M7338" s="11" t="s">
        <v>506</v>
      </c>
      <c r="N7338" s="12">
        <v>663</v>
      </c>
      <c r="O7338" s="11" t="s">
        <v>662</v>
      </c>
    </row>
    <row r="7339" spans="10:15" customFormat="1" ht="13.8">
      <c r="J7339" s="11" t="s">
        <v>7943</v>
      </c>
      <c r="K7339" s="11" t="s">
        <v>41</v>
      </c>
      <c r="L7339" s="11" t="s">
        <v>220</v>
      </c>
      <c r="M7339" s="11" t="s">
        <v>506</v>
      </c>
      <c r="N7339" s="12">
        <v>648</v>
      </c>
      <c r="O7339" s="11" t="s">
        <v>662</v>
      </c>
    </row>
    <row r="7340" spans="10:15" customFormat="1" ht="13.8">
      <c r="J7340" s="11" t="s">
        <v>7944</v>
      </c>
      <c r="K7340" s="11" t="s">
        <v>41</v>
      </c>
      <c r="L7340" s="11" t="s">
        <v>220</v>
      </c>
      <c r="M7340" s="11" t="s">
        <v>506</v>
      </c>
      <c r="N7340" s="12">
        <v>463</v>
      </c>
      <c r="O7340" s="11" t="s">
        <v>662</v>
      </c>
    </row>
    <row r="7341" spans="10:15" customFormat="1" ht="13.8">
      <c r="J7341" s="11" t="s">
        <v>7945</v>
      </c>
      <c r="K7341" s="11" t="s">
        <v>41</v>
      </c>
      <c r="L7341" s="11" t="s">
        <v>220</v>
      </c>
      <c r="M7341" s="11" t="s">
        <v>506</v>
      </c>
      <c r="N7341" s="12">
        <v>440</v>
      </c>
      <c r="O7341" s="11" t="s">
        <v>662</v>
      </c>
    </row>
    <row r="7342" spans="10:15" customFormat="1" ht="13.8">
      <c r="J7342" s="11" t="s">
        <v>257</v>
      </c>
      <c r="K7342" s="11" t="s">
        <v>41</v>
      </c>
      <c r="L7342" s="11" t="s">
        <v>220</v>
      </c>
      <c r="M7342" s="11" t="s">
        <v>612</v>
      </c>
      <c r="N7342" s="12">
        <v>962003</v>
      </c>
      <c r="O7342" s="11" t="s">
        <v>705</v>
      </c>
    </row>
    <row r="7343" spans="10:15" customFormat="1" ht="13.8">
      <c r="J7343" s="11" t="s">
        <v>235</v>
      </c>
      <c r="K7343" s="11" t="s">
        <v>41</v>
      </c>
      <c r="L7343" s="11" t="s">
        <v>220</v>
      </c>
      <c r="M7343" s="11" t="s">
        <v>612</v>
      </c>
      <c r="N7343" s="12">
        <v>108793</v>
      </c>
      <c r="O7343" s="11" t="s">
        <v>705</v>
      </c>
    </row>
    <row r="7344" spans="10:15" customFormat="1" ht="13.8">
      <c r="J7344" s="11" t="s">
        <v>7946</v>
      </c>
      <c r="K7344" s="11" t="s">
        <v>41</v>
      </c>
      <c r="L7344" s="11" t="s">
        <v>220</v>
      </c>
      <c r="M7344" s="11" t="s">
        <v>612</v>
      </c>
      <c r="N7344" s="12">
        <v>85922</v>
      </c>
      <c r="O7344" s="11" t="s">
        <v>709</v>
      </c>
    </row>
    <row r="7345" spans="10:15" customFormat="1" ht="13.8">
      <c r="J7345" s="11" t="s">
        <v>280</v>
      </c>
      <c r="K7345" s="11" t="s">
        <v>41</v>
      </c>
      <c r="L7345" s="11" t="s">
        <v>220</v>
      </c>
      <c r="M7345" s="11" t="s">
        <v>612</v>
      </c>
      <c r="N7345" s="12">
        <v>80357</v>
      </c>
      <c r="O7345" s="11" t="s">
        <v>709</v>
      </c>
    </row>
    <row r="7346" spans="10:15" customFormat="1" ht="13.8">
      <c r="J7346" s="11" t="s">
        <v>7947</v>
      </c>
      <c r="K7346" s="11" t="s">
        <v>41</v>
      </c>
      <c r="L7346" s="11" t="s">
        <v>220</v>
      </c>
      <c r="M7346" s="11" t="s">
        <v>612</v>
      </c>
      <c r="N7346" s="12">
        <v>78647</v>
      </c>
      <c r="O7346" s="11" t="s">
        <v>709</v>
      </c>
    </row>
    <row r="7347" spans="10:15" customFormat="1" ht="13.8">
      <c r="J7347" s="11" t="s">
        <v>7948</v>
      </c>
      <c r="K7347" s="11" t="s">
        <v>41</v>
      </c>
      <c r="L7347" s="11" t="s">
        <v>220</v>
      </c>
      <c r="M7347" s="11" t="s">
        <v>612</v>
      </c>
      <c r="N7347" s="12">
        <v>65944</v>
      </c>
      <c r="O7347" s="11" t="s">
        <v>709</v>
      </c>
    </row>
    <row r="7348" spans="10:15" customFormat="1" ht="13.8">
      <c r="J7348" s="11" t="s">
        <v>7949</v>
      </c>
      <c r="K7348" s="11" t="s">
        <v>41</v>
      </c>
      <c r="L7348" s="11" t="s">
        <v>220</v>
      </c>
      <c r="M7348" s="11" t="s">
        <v>612</v>
      </c>
      <c r="N7348" s="12">
        <v>63820</v>
      </c>
      <c r="O7348" s="11" t="s">
        <v>709</v>
      </c>
    </row>
    <row r="7349" spans="10:15" customFormat="1" ht="13.8">
      <c r="J7349" s="11" t="s">
        <v>7950</v>
      </c>
      <c r="K7349" s="11" t="s">
        <v>41</v>
      </c>
      <c r="L7349" s="11" t="s">
        <v>220</v>
      </c>
      <c r="M7349" s="11" t="s">
        <v>612</v>
      </c>
      <c r="N7349" s="12">
        <v>57204</v>
      </c>
      <c r="O7349" s="11" t="s">
        <v>709</v>
      </c>
    </row>
    <row r="7350" spans="10:15" customFormat="1" ht="13.8">
      <c r="J7350" s="11" t="s">
        <v>7951</v>
      </c>
      <c r="K7350" s="11" t="s">
        <v>41</v>
      </c>
      <c r="L7350" s="11" t="s">
        <v>220</v>
      </c>
      <c r="M7350" s="11" t="s">
        <v>612</v>
      </c>
      <c r="N7350" s="12">
        <v>56465</v>
      </c>
      <c r="O7350" s="11" t="s">
        <v>709</v>
      </c>
    </row>
    <row r="7351" spans="10:15" customFormat="1" ht="13.8">
      <c r="J7351" s="11" t="s">
        <v>7952</v>
      </c>
      <c r="K7351" s="11" t="s">
        <v>41</v>
      </c>
      <c r="L7351" s="11" t="s">
        <v>220</v>
      </c>
      <c r="M7351" s="11" t="s">
        <v>612</v>
      </c>
      <c r="N7351" s="12">
        <v>55765</v>
      </c>
      <c r="O7351" s="11" t="s">
        <v>709</v>
      </c>
    </row>
    <row r="7352" spans="10:15" customFormat="1" ht="13.8">
      <c r="J7352" s="11" t="s">
        <v>219</v>
      </c>
      <c r="K7352" s="11" t="s">
        <v>41</v>
      </c>
      <c r="L7352" s="11" t="s">
        <v>220</v>
      </c>
      <c r="M7352" s="11" t="s">
        <v>612</v>
      </c>
      <c r="N7352" s="12">
        <v>53677</v>
      </c>
      <c r="O7352" s="11" t="s">
        <v>709</v>
      </c>
    </row>
    <row r="7353" spans="10:15" customFormat="1" ht="13.8">
      <c r="J7353" s="11" t="s">
        <v>7953</v>
      </c>
      <c r="K7353" s="11" t="s">
        <v>41</v>
      </c>
      <c r="L7353" s="11" t="s">
        <v>220</v>
      </c>
      <c r="M7353" s="11" t="s">
        <v>612</v>
      </c>
      <c r="N7353" s="12">
        <v>48621</v>
      </c>
      <c r="O7353" s="11" t="s">
        <v>448</v>
      </c>
    </row>
    <row r="7354" spans="10:15" customFormat="1" ht="13.8">
      <c r="J7354" s="11" t="s">
        <v>7954</v>
      </c>
      <c r="K7354" s="11" t="s">
        <v>41</v>
      </c>
      <c r="L7354" s="11" t="s">
        <v>220</v>
      </c>
      <c r="M7354" s="11" t="s">
        <v>612</v>
      </c>
      <c r="N7354" s="12">
        <v>45523</v>
      </c>
      <c r="O7354" s="11" t="s">
        <v>448</v>
      </c>
    </row>
    <row r="7355" spans="10:15" customFormat="1" ht="13.8">
      <c r="J7355" s="11" t="s">
        <v>7955</v>
      </c>
      <c r="K7355" s="11" t="s">
        <v>41</v>
      </c>
      <c r="L7355" s="11" t="s">
        <v>220</v>
      </c>
      <c r="M7355" s="11" t="s">
        <v>612</v>
      </c>
      <c r="N7355" s="12">
        <v>43521</v>
      </c>
      <c r="O7355" s="11" t="s">
        <v>448</v>
      </c>
    </row>
    <row r="7356" spans="10:15" customFormat="1" ht="13.8">
      <c r="J7356" s="11" t="s">
        <v>7956</v>
      </c>
      <c r="K7356" s="11" t="s">
        <v>41</v>
      </c>
      <c r="L7356" s="11" t="s">
        <v>220</v>
      </c>
      <c r="M7356" s="11" t="s">
        <v>612</v>
      </c>
      <c r="N7356" s="12">
        <v>40083</v>
      </c>
      <c r="O7356" s="11" t="s">
        <v>448</v>
      </c>
    </row>
    <row r="7357" spans="10:15" customFormat="1" ht="13.8">
      <c r="J7357" s="11" t="s">
        <v>7957</v>
      </c>
      <c r="K7357" s="11" t="s">
        <v>41</v>
      </c>
      <c r="L7357" s="11" t="s">
        <v>220</v>
      </c>
      <c r="M7357" s="11" t="s">
        <v>612</v>
      </c>
      <c r="N7357" s="12">
        <v>39221</v>
      </c>
      <c r="O7357" s="11" t="s">
        <v>448</v>
      </c>
    </row>
    <row r="7358" spans="10:15" customFormat="1" ht="13.8">
      <c r="J7358" s="11" t="s">
        <v>7958</v>
      </c>
      <c r="K7358" s="11" t="s">
        <v>41</v>
      </c>
      <c r="L7358" s="11" t="s">
        <v>220</v>
      </c>
      <c r="M7358" s="11" t="s">
        <v>612</v>
      </c>
      <c r="N7358" s="12">
        <v>37654</v>
      </c>
      <c r="O7358" s="11" t="s">
        <v>448</v>
      </c>
    </row>
    <row r="7359" spans="10:15" customFormat="1" ht="13.8">
      <c r="J7359" s="11" t="s">
        <v>7959</v>
      </c>
      <c r="K7359" s="11" t="s">
        <v>41</v>
      </c>
      <c r="L7359" s="11" t="s">
        <v>220</v>
      </c>
      <c r="M7359" s="11" t="s">
        <v>612</v>
      </c>
      <c r="N7359" s="12">
        <v>36933</v>
      </c>
      <c r="O7359" s="11" t="s">
        <v>448</v>
      </c>
    </row>
    <row r="7360" spans="10:15" customFormat="1" ht="13.8">
      <c r="J7360" s="11" t="s">
        <v>7960</v>
      </c>
      <c r="K7360" s="11" t="s">
        <v>41</v>
      </c>
      <c r="L7360" s="11" t="s">
        <v>220</v>
      </c>
      <c r="M7360" s="11" t="s">
        <v>612</v>
      </c>
      <c r="N7360" s="12">
        <v>34933</v>
      </c>
      <c r="O7360" s="11" t="s">
        <v>448</v>
      </c>
    </row>
    <row r="7361" spans="10:15" customFormat="1" ht="13.8">
      <c r="J7361" s="11" t="s">
        <v>7961</v>
      </c>
      <c r="K7361" s="11" t="s">
        <v>41</v>
      </c>
      <c r="L7361" s="11" t="s">
        <v>220</v>
      </c>
      <c r="M7361" s="11" t="s">
        <v>612</v>
      </c>
      <c r="N7361" s="12">
        <v>34592</v>
      </c>
      <c r="O7361" s="11" t="s">
        <v>448</v>
      </c>
    </row>
    <row r="7362" spans="10:15" customFormat="1" ht="13.8">
      <c r="J7362" s="11" t="s">
        <v>7962</v>
      </c>
      <c r="K7362" s="11" t="s">
        <v>41</v>
      </c>
      <c r="L7362" s="11" t="s">
        <v>220</v>
      </c>
      <c r="M7362" s="11" t="s">
        <v>612</v>
      </c>
      <c r="N7362" s="12">
        <v>34504</v>
      </c>
      <c r="O7362" s="11" t="s">
        <v>448</v>
      </c>
    </row>
    <row r="7363" spans="10:15" customFormat="1" ht="13.8">
      <c r="J7363" s="11" t="s">
        <v>7963</v>
      </c>
      <c r="K7363" s="11" t="s">
        <v>41</v>
      </c>
      <c r="L7363" s="11" t="s">
        <v>220</v>
      </c>
      <c r="M7363" s="11" t="s">
        <v>612</v>
      </c>
      <c r="N7363" s="12">
        <v>34107</v>
      </c>
      <c r="O7363" s="11" t="s">
        <v>448</v>
      </c>
    </row>
    <row r="7364" spans="10:15" customFormat="1" ht="13.8">
      <c r="J7364" s="11" t="s">
        <v>7964</v>
      </c>
      <c r="K7364" s="11" t="s">
        <v>41</v>
      </c>
      <c r="L7364" s="11" t="s">
        <v>220</v>
      </c>
      <c r="M7364" s="11" t="s">
        <v>612</v>
      </c>
      <c r="N7364" s="12">
        <v>33979</v>
      </c>
      <c r="O7364" s="11" t="s">
        <v>448</v>
      </c>
    </row>
    <row r="7365" spans="10:15" customFormat="1" ht="13.8">
      <c r="J7365" s="11" t="s">
        <v>7965</v>
      </c>
      <c r="K7365" s="11" t="s">
        <v>41</v>
      </c>
      <c r="L7365" s="11" t="s">
        <v>220</v>
      </c>
      <c r="M7365" s="11" t="s">
        <v>612</v>
      </c>
      <c r="N7365" s="12">
        <v>30247</v>
      </c>
      <c r="O7365" s="11" t="s">
        <v>448</v>
      </c>
    </row>
    <row r="7366" spans="10:15" customFormat="1" ht="13.8">
      <c r="J7366" s="11" t="s">
        <v>7966</v>
      </c>
      <c r="K7366" s="11" t="s">
        <v>41</v>
      </c>
      <c r="L7366" s="11" t="s">
        <v>220</v>
      </c>
      <c r="M7366" s="11" t="s">
        <v>612</v>
      </c>
      <c r="N7366" s="12">
        <v>30241</v>
      </c>
      <c r="O7366" s="11" t="s">
        <v>448</v>
      </c>
    </row>
    <row r="7367" spans="10:15" customFormat="1" ht="13.8">
      <c r="J7367" s="11" t="s">
        <v>7967</v>
      </c>
      <c r="K7367" s="11" t="s">
        <v>41</v>
      </c>
      <c r="L7367" s="11" t="s">
        <v>220</v>
      </c>
      <c r="M7367" s="11" t="s">
        <v>612</v>
      </c>
      <c r="N7367" s="12">
        <v>30052</v>
      </c>
      <c r="O7367" s="11" t="s">
        <v>448</v>
      </c>
    </row>
    <row r="7368" spans="10:15" customFormat="1" ht="13.8">
      <c r="J7368" s="11" t="s">
        <v>7968</v>
      </c>
      <c r="K7368" s="11" t="s">
        <v>41</v>
      </c>
      <c r="L7368" s="11" t="s">
        <v>220</v>
      </c>
      <c r="M7368" s="11" t="s">
        <v>612</v>
      </c>
      <c r="N7368" s="12">
        <v>29509</v>
      </c>
      <c r="O7368" s="11" t="s">
        <v>448</v>
      </c>
    </row>
    <row r="7369" spans="10:15" customFormat="1" ht="13.8">
      <c r="J7369" s="11" t="s">
        <v>7969</v>
      </c>
      <c r="K7369" s="11" t="s">
        <v>41</v>
      </c>
      <c r="L7369" s="11" t="s">
        <v>220</v>
      </c>
      <c r="M7369" s="11" t="s">
        <v>612</v>
      </c>
      <c r="N7369" s="12">
        <v>27467</v>
      </c>
      <c r="O7369" s="11" t="s">
        <v>448</v>
      </c>
    </row>
    <row r="7370" spans="10:15" customFormat="1" ht="13.8">
      <c r="J7370" s="11" t="s">
        <v>7970</v>
      </c>
      <c r="K7370" s="11" t="s">
        <v>41</v>
      </c>
      <c r="L7370" s="11" t="s">
        <v>220</v>
      </c>
      <c r="M7370" s="11" t="s">
        <v>612</v>
      </c>
      <c r="N7370" s="12">
        <v>27457</v>
      </c>
      <c r="O7370" s="11" t="s">
        <v>448</v>
      </c>
    </row>
    <row r="7371" spans="10:15" customFormat="1" ht="13.8">
      <c r="J7371" s="11" t="s">
        <v>283</v>
      </c>
      <c r="K7371" s="11" t="s">
        <v>41</v>
      </c>
      <c r="L7371" s="11" t="s">
        <v>220</v>
      </c>
      <c r="M7371" s="11" t="s">
        <v>612</v>
      </c>
      <c r="N7371" s="12">
        <v>27296</v>
      </c>
      <c r="O7371" s="11" t="s">
        <v>448</v>
      </c>
    </row>
    <row r="7372" spans="10:15" customFormat="1" ht="13.8">
      <c r="J7372" s="11" t="s">
        <v>7971</v>
      </c>
      <c r="K7372" s="11" t="s">
        <v>41</v>
      </c>
      <c r="L7372" s="11" t="s">
        <v>220</v>
      </c>
      <c r="M7372" s="11" t="s">
        <v>612</v>
      </c>
      <c r="N7372" s="12">
        <v>26648</v>
      </c>
      <c r="O7372" s="11" t="s">
        <v>448</v>
      </c>
    </row>
    <row r="7373" spans="10:15" customFormat="1" ht="13.8">
      <c r="J7373" s="11" t="s">
        <v>7972</v>
      </c>
      <c r="K7373" s="11" t="s">
        <v>41</v>
      </c>
      <c r="L7373" s="11" t="s">
        <v>220</v>
      </c>
      <c r="M7373" s="11" t="s">
        <v>612</v>
      </c>
      <c r="N7373" s="12">
        <v>25440</v>
      </c>
      <c r="O7373" s="11" t="s">
        <v>448</v>
      </c>
    </row>
    <row r="7374" spans="10:15" customFormat="1" ht="13.8">
      <c r="J7374" s="11" t="s">
        <v>281</v>
      </c>
      <c r="K7374" s="11" t="s">
        <v>41</v>
      </c>
      <c r="L7374" s="11" t="s">
        <v>220</v>
      </c>
      <c r="M7374" s="11" t="s">
        <v>612</v>
      </c>
      <c r="N7374" s="12">
        <v>24744</v>
      </c>
      <c r="O7374" s="11" t="s">
        <v>448</v>
      </c>
    </row>
    <row r="7375" spans="10:15" customFormat="1" ht="13.8">
      <c r="J7375" s="11" t="s">
        <v>7973</v>
      </c>
      <c r="K7375" s="11" t="s">
        <v>41</v>
      </c>
      <c r="L7375" s="11" t="s">
        <v>220</v>
      </c>
      <c r="M7375" s="11" t="s">
        <v>612</v>
      </c>
      <c r="N7375" s="12">
        <v>23543</v>
      </c>
      <c r="O7375" s="11" t="s">
        <v>448</v>
      </c>
    </row>
    <row r="7376" spans="10:15" customFormat="1" ht="13.8">
      <c r="J7376" s="11" t="s">
        <v>7974</v>
      </c>
      <c r="K7376" s="11" t="s">
        <v>41</v>
      </c>
      <c r="L7376" s="11" t="s">
        <v>220</v>
      </c>
      <c r="M7376" s="11" t="s">
        <v>612</v>
      </c>
      <c r="N7376" s="12">
        <v>22989</v>
      </c>
      <c r="O7376" s="11" t="s">
        <v>448</v>
      </c>
    </row>
    <row r="7377" spans="10:15" customFormat="1" ht="13.8">
      <c r="J7377" s="11" t="s">
        <v>7975</v>
      </c>
      <c r="K7377" s="11" t="s">
        <v>41</v>
      </c>
      <c r="L7377" s="11" t="s">
        <v>220</v>
      </c>
      <c r="M7377" s="11" t="s">
        <v>612</v>
      </c>
      <c r="N7377" s="12">
        <v>22322</v>
      </c>
      <c r="O7377" s="11" t="s">
        <v>448</v>
      </c>
    </row>
    <row r="7378" spans="10:15" customFormat="1" ht="13.8">
      <c r="J7378" s="11" t="s">
        <v>7976</v>
      </c>
      <c r="K7378" s="11" t="s">
        <v>41</v>
      </c>
      <c r="L7378" s="11" t="s">
        <v>220</v>
      </c>
      <c r="M7378" s="11" t="s">
        <v>612</v>
      </c>
      <c r="N7378" s="12">
        <v>21206</v>
      </c>
      <c r="O7378" s="11" t="s">
        <v>448</v>
      </c>
    </row>
    <row r="7379" spans="10:15" customFormat="1" ht="13.8">
      <c r="J7379" s="11" t="s">
        <v>7977</v>
      </c>
      <c r="K7379" s="11" t="s">
        <v>41</v>
      </c>
      <c r="L7379" s="11" t="s">
        <v>220</v>
      </c>
      <c r="M7379" s="11" t="s">
        <v>612</v>
      </c>
      <c r="N7379" s="12">
        <v>20839</v>
      </c>
      <c r="O7379" s="11" t="s">
        <v>448</v>
      </c>
    </row>
    <row r="7380" spans="10:15" customFormat="1" ht="13.8">
      <c r="J7380" s="11" t="s">
        <v>7978</v>
      </c>
      <c r="K7380" s="11" t="s">
        <v>41</v>
      </c>
      <c r="L7380" s="11" t="s">
        <v>220</v>
      </c>
      <c r="M7380" s="11" t="s">
        <v>612</v>
      </c>
      <c r="N7380" s="12">
        <v>19546</v>
      </c>
      <c r="O7380" s="11" t="s">
        <v>448</v>
      </c>
    </row>
    <row r="7381" spans="10:15" customFormat="1" ht="13.8">
      <c r="J7381" s="11" t="s">
        <v>7979</v>
      </c>
      <c r="K7381" s="11" t="s">
        <v>41</v>
      </c>
      <c r="L7381" s="11" t="s">
        <v>220</v>
      </c>
      <c r="M7381" s="11" t="s">
        <v>612</v>
      </c>
      <c r="N7381" s="12">
        <v>18688</v>
      </c>
      <c r="O7381" s="11" t="s">
        <v>448</v>
      </c>
    </row>
    <row r="7382" spans="10:15" customFormat="1" ht="13.8">
      <c r="J7382" s="11" t="s">
        <v>7980</v>
      </c>
      <c r="K7382" s="11" t="s">
        <v>41</v>
      </c>
      <c r="L7382" s="11" t="s">
        <v>220</v>
      </c>
      <c r="M7382" s="11" t="s">
        <v>612</v>
      </c>
      <c r="N7382" s="12">
        <v>18663</v>
      </c>
      <c r="O7382" s="11" t="s">
        <v>448</v>
      </c>
    </row>
    <row r="7383" spans="10:15" customFormat="1" ht="13.8">
      <c r="J7383" s="11" t="s">
        <v>7981</v>
      </c>
      <c r="K7383" s="11" t="s">
        <v>41</v>
      </c>
      <c r="L7383" s="11" t="s">
        <v>220</v>
      </c>
      <c r="M7383" s="11" t="s">
        <v>612</v>
      </c>
      <c r="N7383" s="12">
        <v>18128</v>
      </c>
      <c r="O7383" s="11" t="s">
        <v>448</v>
      </c>
    </row>
    <row r="7384" spans="10:15" customFormat="1" ht="13.8">
      <c r="J7384" s="11" t="s">
        <v>7982</v>
      </c>
      <c r="K7384" s="11" t="s">
        <v>41</v>
      </c>
      <c r="L7384" s="11" t="s">
        <v>220</v>
      </c>
      <c r="M7384" s="11" t="s">
        <v>612</v>
      </c>
      <c r="N7384" s="12">
        <v>18017</v>
      </c>
      <c r="O7384" s="11" t="s">
        <v>448</v>
      </c>
    </row>
    <row r="7385" spans="10:15" customFormat="1" ht="13.8">
      <c r="J7385" s="11" t="s">
        <v>7983</v>
      </c>
      <c r="K7385" s="11" t="s">
        <v>41</v>
      </c>
      <c r="L7385" s="11" t="s">
        <v>220</v>
      </c>
      <c r="M7385" s="11" t="s">
        <v>612</v>
      </c>
      <c r="N7385" s="12">
        <v>17367</v>
      </c>
      <c r="O7385" s="11" t="s">
        <v>448</v>
      </c>
    </row>
    <row r="7386" spans="10:15" customFormat="1" ht="13.8">
      <c r="J7386" s="11" t="s">
        <v>7984</v>
      </c>
      <c r="K7386" s="11" t="s">
        <v>41</v>
      </c>
      <c r="L7386" s="11" t="s">
        <v>220</v>
      </c>
      <c r="M7386" s="11" t="s">
        <v>612</v>
      </c>
      <c r="N7386" s="12">
        <v>16597</v>
      </c>
      <c r="O7386" s="11" t="s">
        <v>448</v>
      </c>
    </row>
    <row r="7387" spans="10:15" customFormat="1" ht="13.8">
      <c r="J7387" s="11" t="s">
        <v>7985</v>
      </c>
      <c r="K7387" s="11" t="s">
        <v>41</v>
      </c>
      <c r="L7387" s="11" t="s">
        <v>220</v>
      </c>
      <c r="M7387" s="11" t="s">
        <v>612</v>
      </c>
      <c r="N7387" s="12">
        <v>16563</v>
      </c>
      <c r="O7387" s="11" t="s">
        <v>448</v>
      </c>
    </row>
    <row r="7388" spans="10:15" customFormat="1" ht="13.8">
      <c r="J7388" s="11" t="s">
        <v>7986</v>
      </c>
      <c r="K7388" s="11" t="s">
        <v>41</v>
      </c>
      <c r="L7388" s="11" t="s">
        <v>220</v>
      </c>
      <c r="M7388" s="11" t="s">
        <v>612</v>
      </c>
      <c r="N7388" s="12">
        <v>16010</v>
      </c>
      <c r="O7388" s="11" t="s">
        <v>448</v>
      </c>
    </row>
    <row r="7389" spans="10:15" customFormat="1" ht="13.8">
      <c r="J7389" s="11" t="s">
        <v>7987</v>
      </c>
      <c r="K7389" s="11" t="s">
        <v>41</v>
      </c>
      <c r="L7389" s="11" t="s">
        <v>220</v>
      </c>
      <c r="M7389" s="11" t="s">
        <v>612</v>
      </c>
      <c r="N7389" s="12">
        <v>15708</v>
      </c>
      <c r="O7389" s="11" t="s">
        <v>448</v>
      </c>
    </row>
    <row r="7390" spans="10:15" customFormat="1" ht="13.8">
      <c r="J7390" s="11" t="s">
        <v>7988</v>
      </c>
      <c r="K7390" s="11" t="s">
        <v>41</v>
      </c>
      <c r="L7390" s="11" t="s">
        <v>220</v>
      </c>
      <c r="M7390" s="11" t="s">
        <v>612</v>
      </c>
      <c r="N7390" s="12">
        <v>15488</v>
      </c>
      <c r="O7390" s="11" t="s">
        <v>448</v>
      </c>
    </row>
    <row r="7391" spans="10:15" customFormat="1" ht="13.8">
      <c r="J7391" s="11" t="s">
        <v>7989</v>
      </c>
      <c r="K7391" s="11" t="s">
        <v>41</v>
      </c>
      <c r="L7391" s="11" t="s">
        <v>220</v>
      </c>
      <c r="M7391" s="11" t="s">
        <v>612</v>
      </c>
      <c r="N7391" s="12">
        <v>14905</v>
      </c>
      <c r="O7391" s="11" t="s">
        <v>448</v>
      </c>
    </row>
    <row r="7392" spans="10:15" customFormat="1" ht="13.8">
      <c r="J7392" s="11" t="s">
        <v>7990</v>
      </c>
      <c r="K7392" s="11" t="s">
        <v>41</v>
      </c>
      <c r="L7392" s="11" t="s">
        <v>220</v>
      </c>
      <c r="M7392" s="11" t="s">
        <v>612</v>
      </c>
      <c r="N7392" s="12">
        <v>14020</v>
      </c>
      <c r="O7392" s="11" t="s">
        <v>448</v>
      </c>
    </row>
    <row r="7393" spans="10:15" customFormat="1" ht="13.8">
      <c r="J7393" s="11" t="s">
        <v>7991</v>
      </c>
      <c r="K7393" s="11" t="s">
        <v>41</v>
      </c>
      <c r="L7393" s="11" t="s">
        <v>220</v>
      </c>
      <c r="M7393" s="11" t="s">
        <v>612</v>
      </c>
      <c r="N7393" s="12">
        <v>13514</v>
      </c>
      <c r="O7393" s="11" t="s">
        <v>448</v>
      </c>
    </row>
    <row r="7394" spans="10:15" customFormat="1" ht="13.8">
      <c r="J7394" s="11" t="s">
        <v>7992</v>
      </c>
      <c r="K7394" s="11" t="s">
        <v>41</v>
      </c>
      <c r="L7394" s="11" t="s">
        <v>220</v>
      </c>
      <c r="M7394" s="11" t="s">
        <v>612</v>
      </c>
      <c r="N7394" s="12">
        <v>13295</v>
      </c>
      <c r="O7394" s="11" t="s">
        <v>448</v>
      </c>
    </row>
    <row r="7395" spans="10:15" customFormat="1" ht="13.8">
      <c r="J7395" s="11" t="s">
        <v>7993</v>
      </c>
      <c r="K7395" s="11" t="s">
        <v>41</v>
      </c>
      <c r="L7395" s="11" t="s">
        <v>220</v>
      </c>
      <c r="M7395" s="11" t="s">
        <v>612</v>
      </c>
      <c r="N7395" s="12">
        <v>12991</v>
      </c>
      <c r="O7395" s="11" t="s">
        <v>448</v>
      </c>
    </row>
    <row r="7396" spans="10:15" customFormat="1" ht="13.8">
      <c r="J7396" s="11" t="s">
        <v>7994</v>
      </c>
      <c r="K7396" s="11" t="s">
        <v>41</v>
      </c>
      <c r="L7396" s="11" t="s">
        <v>220</v>
      </c>
      <c r="M7396" s="11" t="s">
        <v>612</v>
      </c>
      <c r="N7396" s="12">
        <v>12975</v>
      </c>
      <c r="O7396" s="11" t="s">
        <v>448</v>
      </c>
    </row>
    <row r="7397" spans="10:15" customFormat="1" ht="13.8">
      <c r="J7397" s="11" t="s">
        <v>7995</v>
      </c>
      <c r="K7397" s="11" t="s">
        <v>41</v>
      </c>
      <c r="L7397" s="11" t="s">
        <v>220</v>
      </c>
      <c r="M7397" s="11" t="s">
        <v>612</v>
      </c>
      <c r="N7397" s="12">
        <v>12698</v>
      </c>
      <c r="O7397" s="11" t="s">
        <v>448</v>
      </c>
    </row>
    <row r="7398" spans="10:15" customFormat="1" ht="13.8">
      <c r="J7398" s="11" t="s">
        <v>7996</v>
      </c>
      <c r="K7398" s="11" t="s">
        <v>41</v>
      </c>
      <c r="L7398" s="11" t="s">
        <v>220</v>
      </c>
      <c r="M7398" s="11" t="s">
        <v>612</v>
      </c>
      <c r="N7398" s="12">
        <v>12537</v>
      </c>
      <c r="O7398" s="11" t="s">
        <v>448</v>
      </c>
    </row>
    <row r="7399" spans="10:15" customFormat="1" ht="13.8">
      <c r="J7399" s="11" t="s">
        <v>7997</v>
      </c>
      <c r="K7399" s="11" t="s">
        <v>41</v>
      </c>
      <c r="L7399" s="11" t="s">
        <v>220</v>
      </c>
      <c r="M7399" s="11" t="s">
        <v>612</v>
      </c>
      <c r="N7399" s="12">
        <v>12411</v>
      </c>
      <c r="O7399" s="11" t="s">
        <v>448</v>
      </c>
    </row>
    <row r="7400" spans="10:15" customFormat="1" ht="13.8">
      <c r="J7400" s="11" t="s">
        <v>7998</v>
      </c>
      <c r="K7400" s="11" t="s">
        <v>41</v>
      </c>
      <c r="L7400" s="11" t="s">
        <v>220</v>
      </c>
      <c r="M7400" s="11" t="s">
        <v>612</v>
      </c>
      <c r="N7400" s="12">
        <v>11726</v>
      </c>
      <c r="O7400" s="11" t="s">
        <v>448</v>
      </c>
    </row>
    <row r="7401" spans="10:15" customFormat="1" ht="13.8">
      <c r="J7401" s="11" t="s">
        <v>7999</v>
      </c>
      <c r="K7401" s="11" t="s">
        <v>41</v>
      </c>
      <c r="L7401" s="11" t="s">
        <v>220</v>
      </c>
      <c r="M7401" s="11" t="s">
        <v>612</v>
      </c>
      <c r="N7401" s="12">
        <v>11073</v>
      </c>
      <c r="O7401" s="11" t="s">
        <v>448</v>
      </c>
    </row>
    <row r="7402" spans="10:15" customFormat="1" ht="13.8">
      <c r="J7402" s="11" t="s">
        <v>8000</v>
      </c>
      <c r="K7402" s="11" t="s">
        <v>41</v>
      </c>
      <c r="L7402" s="11" t="s">
        <v>220</v>
      </c>
      <c r="M7402" s="11" t="s">
        <v>612</v>
      </c>
      <c r="N7402" s="12">
        <v>10416</v>
      </c>
      <c r="O7402" s="11" t="s">
        <v>448</v>
      </c>
    </row>
    <row r="7403" spans="10:15" customFormat="1" ht="13.8">
      <c r="J7403" s="11" t="s">
        <v>8001</v>
      </c>
      <c r="K7403" s="11" t="s">
        <v>41</v>
      </c>
      <c r="L7403" s="11" t="s">
        <v>220</v>
      </c>
      <c r="M7403" s="11" t="s">
        <v>612</v>
      </c>
      <c r="N7403" s="12">
        <v>10228</v>
      </c>
      <c r="O7403" s="11" t="s">
        <v>448</v>
      </c>
    </row>
    <row r="7404" spans="10:15" customFormat="1" ht="13.8">
      <c r="J7404" s="11" t="s">
        <v>8002</v>
      </c>
      <c r="K7404" s="11" t="s">
        <v>41</v>
      </c>
      <c r="L7404" s="11" t="s">
        <v>220</v>
      </c>
      <c r="M7404" s="11" t="s">
        <v>612</v>
      </c>
      <c r="N7404" s="12">
        <v>9882</v>
      </c>
      <c r="O7404" s="11" t="s">
        <v>480</v>
      </c>
    </row>
    <row r="7405" spans="10:15" customFormat="1" ht="13.8">
      <c r="J7405" s="11" t="s">
        <v>8003</v>
      </c>
      <c r="K7405" s="11" t="s">
        <v>41</v>
      </c>
      <c r="L7405" s="11" t="s">
        <v>220</v>
      </c>
      <c r="M7405" s="11" t="s">
        <v>612</v>
      </c>
      <c r="N7405" s="12">
        <v>9167</v>
      </c>
      <c r="O7405" s="11" t="s">
        <v>480</v>
      </c>
    </row>
    <row r="7406" spans="10:15" customFormat="1" ht="13.8">
      <c r="J7406" s="11" t="s">
        <v>8004</v>
      </c>
      <c r="K7406" s="11" t="s">
        <v>41</v>
      </c>
      <c r="L7406" s="11" t="s">
        <v>220</v>
      </c>
      <c r="M7406" s="11" t="s">
        <v>612</v>
      </c>
      <c r="N7406" s="12">
        <v>9118</v>
      </c>
      <c r="O7406" s="11" t="s">
        <v>480</v>
      </c>
    </row>
    <row r="7407" spans="10:15" customFormat="1" ht="13.8">
      <c r="J7407" s="11" t="s">
        <v>8005</v>
      </c>
      <c r="K7407" s="11" t="s">
        <v>41</v>
      </c>
      <c r="L7407" s="11" t="s">
        <v>220</v>
      </c>
      <c r="M7407" s="11" t="s">
        <v>612</v>
      </c>
      <c r="N7407" s="12">
        <v>9029</v>
      </c>
      <c r="O7407" s="11" t="s">
        <v>480</v>
      </c>
    </row>
    <row r="7408" spans="10:15" customFormat="1" ht="13.8">
      <c r="J7408" s="11" t="s">
        <v>8006</v>
      </c>
      <c r="K7408" s="11" t="s">
        <v>41</v>
      </c>
      <c r="L7408" s="11" t="s">
        <v>220</v>
      </c>
      <c r="M7408" s="11" t="s">
        <v>612</v>
      </c>
      <c r="N7408" s="12">
        <v>8204</v>
      </c>
      <c r="O7408" s="11" t="s">
        <v>480</v>
      </c>
    </row>
    <row r="7409" spans="10:15" customFormat="1" ht="13.8">
      <c r="J7409" s="11" t="s">
        <v>8007</v>
      </c>
      <c r="K7409" s="11" t="s">
        <v>41</v>
      </c>
      <c r="L7409" s="11" t="s">
        <v>220</v>
      </c>
      <c r="M7409" s="11" t="s">
        <v>612</v>
      </c>
      <c r="N7409" s="12">
        <v>8080</v>
      </c>
      <c r="O7409" s="11" t="s">
        <v>480</v>
      </c>
    </row>
    <row r="7410" spans="10:15" customFormat="1" ht="13.8">
      <c r="J7410" s="11" t="s">
        <v>8008</v>
      </c>
      <c r="K7410" s="11" t="s">
        <v>41</v>
      </c>
      <c r="L7410" s="11" t="s">
        <v>220</v>
      </c>
      <c r="M7410" s="11" t="s">
        <v>612</v>
      </c>
      <c r="N7410" s="12">
        <v>7969</v>
      </c>
      <c r="O7410" s="11" t="s">
        <v>480</v>
      </c>
    </row>
    <row r="7411" spans="10:15" customFormat="1" ht="13.8">
      <c r="J7411" s="11" t="s">
        <v>8009</v>
      </c>
      <c r="K7411" s="11" t="s">
        <v>41</v>
      </c>
      <c r="L7411" s="11" t="s">
        <v>220</v>
      </c>
      <c r="M7411" s="11" t="s">
        <v>612</v>
      </c>
      <c r="N7411" s="12">
        <v>7572</v>
      </c>
      <c r="O7411" s="11" t="s">
        <v>480</v>
      </c>
    </row>
    <row r="7412" spans="10:15" customFormat="1" ht="13.8">
      <c r="J7412" s="11" t="s">
        <v>8010</v>
      </c>
      <c r="K7412" s="11" t="s">
        <v>41</v>
      </c>
      <c r="L7412" s="11" t="s">
        <v>220</v>
      </c>
      <c r="M7412" s="11" t="s">
        <v>612</v>
      </c>
      <c r="N7412" s="12">
        <v>7452</v>
      </c>
      <c r="O7412" s="11" t="s">
        <v>480</v>
      </c>
    </row>
    <row r="7413" spans="10:15" customFormat="1" ht="13.8">
      <c r="J7413" s="11" t="s">
        <v>8011</v>
      </c>
      <c r="K7413" s="11" t="s">
        <v>41</v>
      </c>
      <c r="L7413" s="11" t="s">
        <v>220</v>
      </c>
      <c r="M7413" s="11" t="s">
        <v>612</v>
      </c>
      <c r="N7413" s="12">
        <v>7373</v>
      </c>
      <c r="O7413" s="11" t="s">
        <v>480</v>
      </c>
    </row>
    <row r="7414" spans="10:15" customFormat="1" ht="13.8">
      <c r="J7414" s="11" t="s">
        <v>8012</v>
      </c>
      <c r="K7414" s="11" t="s">
        <v>41</v>
      </c>
      <c r="L7414" s="11" t="s">
        <v>220</v>
      </c>
      <c r="M7414" s="11" t="s">
        <v>612</v>
      </c>
      <c r="N7414" s="12">
        <v>7164</v>
      </c>
      <c r="O7414" s="11" t="s">
        <v>480</v>
      </c>
    </row>
    <row r="7415" spans="10:15" customFormat="1" ht="13.8">
      <c r="J7415" s="11" t="s">
        <v>8013</v>
      </c>
      <c r="K7415" s="11" t="s">
        <v>41</v>
      </c>
      <c r="L7415" s="11" t="s">
        <v>220</v>
      </c>
      <c r="M7415" s="11" t="s">
        <v>612</v>
      </c>
      <c r="N7415" s="12">
        <v>7093</v>
      </c>
      <c r="O7415" s="11" t="s">
        <v>480</v>
      </c>
    </row>
    <row r="7416" spans="10:15" customFormat="1" ht="13.8">
      <c r="J7416" s="11" t="s">
        <v>8014</v>
      </c>
      <c r="K7416" s="11" t="s">
        <v>41</v>
      </c>
      <c r="L7416" s="11" t="s">
        <v>220</v>
      </c>
      <c r="M7416" s="11" t="s">
        <v>612</v>
      </c>
      <c r="N7416" s="12">
        <v>6831</v>
      </c>
      <c r="O7416" s="11" t="s">
        <v>480</v>
      </c>
    </row>
    <row r="7417" spans="10:15" customFormat="1" ht="13.8">
      <c r="J7417" s="11" t="s">
        <v>8015</v>
      </c>
      <c r="K7417" s="11" t="s">
        <v>41</v>
      </c>
      <c r="L7417" s="11" t="s">
        <v>220</v>
      </c>
      <c r="M7417" s="11" t="s">
        <v>612</v>
      </c>
      <c r="N7417" s="12">
        <v>6546</v>
      </c>
      <c r="O7417" s="11" t="s">
        <v>480</v>
      </c>
    </row>
    <row r="7418" spans="10:15" customFormat="1" ht="13.8">
      <c r="J7418" s="11" t="s">
        <v>8016</v>
      </c>
      <c r="K7418" s="11" t="s">
        <v>41</v>
      </c>
      <c r="L7418" s="11" t="s">
        <v>220</v>
      </c>
      <c r="M7418" s="11" t="s">
        <v>612</v>
      </c>
      <c r="N7418" s="12">
        <v>6220</v>
      </c>
      <c r="O7418" s="11" t="s">
        <v>480</v>
      </c>
    </row>
    <row r="7419" spans="10:15" customFormat="1" ht="13.8">
      <c r="J7419" s="11" t="s">
        <v>8017</v>
      </c>
      <c r="K7419" s="11" t="s">
        <v>41</v>
      </c>
      <c r="L7419" s="11" t="s">
        <v>220</v>
      </c>
      <c r="M7419" s="11" t="s">
        <v>612</v>
      </c>
      <c r="N7419" s="12">
        <v>6153</v>
      </c>
      <c r="O7419" s="11" t="s">
        <v>480</v>
      </c>
    </row>
    <row r="7420" spans="10:15" customFormat="1" ht="13.8">
      <c r="J7420" s="11" t="s">
        <v>8018</v>
      </c>
      <c r="K7420" s="11" t="s">
        <v>41</v>
      </c>
      <c r="L7420" s="11" t="s">
        <v>220</v>
      </c>
      <c r="M7420" s="11" t="s">
        <v>612</v>
      </c>
      <c r="N7420" s="12">
        <v>6000</v>
      </c>
      <c r="O7420" s="11" t="s">
        <v>480</v>
      </c>
    </row>
    <row r="7421" spans="10:15" customFormat="1" ht="13.8">
      <c r="J7421" s="11" t="s">
        <v>8019</v>
      </c>
      <c r="K7421" s="11" t="s">
        <v>41</v>
      </c>
      <c r="L7421" s="11" t="s">
        <v>220</v>
      </c>
      <c r="M7421" s="11" t="s">
        <v>612</v>
      </c>
      <c r="N7421" s="12">
        <v>5775</v>
      </c>
      <c r="O7421" s="11" t="s">
        <v>480</v>
      </c>
    </row>
    <row r="7422" spans="10:15" customFormat="1" ht="13.8">
      <c r="J7422" s="11" t="s">
        <v>8020</v>
      </c>
      <c r="K7422" s="11" t="s">
        <v>41</v>
      </c>
      <c r="L7422" s="11" t="s">
        <v>220</v>
      </c>
      <c r="M7422" s="11" t="s">
        <v>612</v>
      </c>
      <c r="N7422" s="12">
        <v>5587</v>
      </c>
      <c r="O7422" s="11" t="s">
        <v>480</v>
      </c>
    </row>
    <row r="7423" spans="10:15" customFormat="1" ht="13.8">
      <c r="J7423" s="11" t="s">
        <v>8021</v>
      </c>
      <c r="K7423" s="11" t="s">
        <v>41</v>
      </c>
      <c r="L7423" s="11" t="s">
        <v>220</v>
      </c>
      <c r="M7423" s="11" t="s">
        <v>612</v>
      </c>
      <c r="N7423" s="12">
        <v>5365</v>
      </c>
      <c r="O7423" s="11" t="s">
        <v>480</v>
      </c>
    </row>
    <row r="7424" spans="10:15" customFormat="1" ht="13.8">
      <c r="J7424" s="11" t="s">
        <v>8022</v>
      </c>
      <c r="K7424" s="11" t="s">
        <v>41</v>
      </c>
      <c r="L7424" s="11" t="s">
        <v>220</v>
      </c>
      <c r="M7424" s="11" t="s">
        <v>612</v>
      </c>
      <c r="N7424" s="12">
        <v>4675</v>
      </c>
      <c r="O7424" s="11" t="s">
        <v>514</v>
      </c>
    </row>
    <row r="7425" spans="10:15" customFormat="1" ht="13.8">
      <c r="J7425" s="11" t="s">
        <v>8023</v>
      </c>
      <c r="K7425" s="11" t="s">
        <v>41</v>
      </c>
      <c r="L7425" s="11" t="s">
        <v>220</v>
      </c>
      <c r="M7425" s="11" t="s">
        <v>612</v>
      </c>
      <c r="N7425" s="12">
        <v>4550</v>
      </c>
      <c r="O7425" s="11" t="s">
        <v>514</v>
      </c>
    </row>
    <row r="7426" spans="10:15" customFormat="1" ht="13.8">
      <c r="J7426" s="11" t="s">
        <v>8024</v>
      </c>
      <c r="K7426" s="11" t="s">
        <v>41</v>
      </c>
      <c r="L7426" s="11" t="s">
        <v>220</v>
      </c>
      <c r="M7426" s="11" t="s">
        <v>612</v>
      </c>
      <c r="N7426" s="12">
        <v>3852</v>
      </c>
      <c r="O7426" s="11" t="s">
        <v>514</v>
      </c>
    </row>
    <row r="7427" spans="10:15" customFormat="1" ht="13.8">
      <c r="J7427" s="11" t="s">
        <v>8025</v>
      </c>
      <c r="K7427" s="11" t="s">
        <v>41</v>
      </c>
      <c r="L7427" s="11" t="s">
        <v>220</v>
      </c>
      <c r="M7427" s="11" t="s">
        <v>612</v>
      </c>
      <c r="N7427" s="12">
        <v>3785</v>
      </c>
      <c r="O7427" s="11" t="s">
        <v>514</v>
      </c>
    </row>
    <row r="7428" spans="10:15" customFormat="1" ht="13.8">
      <c r="J7428" s="11" t="s">
        <v>8026</v>
      </c>
      <c r="K7428" s="11" t="s">
        <v>41</v>
      </c>
      <c r="L7428" s="11" t="s">
        <v>220</v>
      </c>
      <c r="M7428" s="11" t="s">
        <v>612</v>
      </c>
      <c r="N7428" s="12">
        <v>3422</v>
      </c>
      <c r="O7428" s="11" t="s">
        <v>514</v>
      </c>
    </row>
    <row r="7429" spans="10:15" customFormat="1" ht="13.8">
      <c r="J7429" s="11" t="s">
        <v>8027</v>
      </c>
      <c r="K7429" s="11" t="s">
        <v>41</v>
      </c>
      <c r="L7429" s="11" t="s">
        <v>220</v>
      </c>
      <c r="M7429" s="11" t="s">
        <v>612</v>
      </c>
      <c r="N7429" s="12">
        <v>3272</v>
      </c>
      <c r="O7429" s="11" t="s">
        <v>514</v>
      </c>
    </row>
    <row r="7430" spans="10:15" customFormat="1" ht="13.8">
      <c r="J7430" s="11" t="s">
        <v>8028</v>
      </c>
      <c r="K7430" s="11" t="s">
        <v>41</v>
      </c>
      <c r="L7430" s="11" t="s">
        <v>220</v>
      </c>
      <c r="M7430" s="11" t="s">
        <v>612</v>
      </c>
      <c r="N7430" s="12">
        <v>3164</v>
      </c>
      <c r="O7430" s="11" t="s">
        <v>514</v>
      </c>
    </row>
    <row r="7431" spans="10:15" customFormat="1" ht="13.8">
      <c r="J7431" s="11" t="s">
        <v>8029</v>
      </c>
      <c r="K7431" s="11" t="s">
        <v>41</v>
      </c>
      <c r="L7431" s="11" t="s">
        <v>220</v>
      </c>
      <c r="M7431" s="11" t="s">
        <v>612</v>
      </c>
      <c r="N7431" s="12">
        <v>2303</v>
      </c>
      <c r="O7431" s="11" t="s">
        <v>514</v>
      </c>
    </row>
    <row r="7432" spans="10:15" customFormat="1" ht="13.8">
      <c r="J7432" s="11" t="s">
        <v>8030</v>
      </c>
      <c r="K7432" s="11" t="s">
        <v>41</v>
      </c>
      <c r="L7432" s="11" t="s">
        <v>220</v>
      </c>
      <c r="M7432" s="11" t="s">
        <v>612</v>
      </c>
      <c r="N7432" s="12">
        <v>1842</v>
      </c>
      <c r="O7432" s="11" t="s">
        <v>606</v>
      </c>
    </row>
    <row r="7433" spans="10:15" customFormat="1" ht="13.8">
      <c r="J7433" s="11" t="s">
        <v>8031</v>
      </c>
      <c r="K7433" s="11" t="s">
        <v>41</v>
      </c>
      <c r="L7433" s="11" t="s">
        <v>220</v>
      </c>
      <c r="M7433" s="11" t="s">
        <v>612</v>
      </c>
      <c r="N7433" s="12">
        <v>1679</v>
      </c>
      <c r="O7433" s="11" t="s">
        <v>606</v>
      </c>
    </row>
    <row r="7434" spans="10:15" customFormat="1" ht="13.8">
      <c r="J7434" s="11" t="s">
        <v>282</v>
      </c>
      <c r="K7434" s="11" t="s">
        <v>41</v>
      </c>
      <c r="L7434" s="11" t="s">
        <v>220</v>
      </c>
      <c r="M7434" s="11" t="s">
        <v>680</v>
      </c>
      <c r="N7434" s="12">
        <v>132608</v>
      </c>
      <c r="O7434" s="11" t="s">
        <v>705</v>
      </c>
    </row>
    <row r="7435" spans="10:15" customFormat="1" ht="13.8">
      <c r="J7435" s="11" t="s">
        <v>8032</v>
      </c>
      <c r="K7435" s="11" t="s">
        <v>41</v>
      </c>
      <c r="L7435" s="11" t="s">
        <v>220</v>
      </c>
      <c r="M7435" s="11" t="s">
        <v>680</v>
      </c>
      <c r="N7435" s="12">
        <v>53885</v>
      </c>
      <c r="O7435" s="11" t="s">
        <v>709</v>
      </c>
    </row>
    <row r="7436" spans="10:15" customFormat="1" ht="13.8">
      <c r="J7436" s="11" t="s">
        <v>8033</v>
      </c>
      <c r="K7436" s="11" t="s">
        <v>41</v>
      </c>
      <c r="L7436" s="11" t="s">
        <v>220</v>
      </c>
      <c r="M7436" s="11" t="s">
        <v>680</v>
      </c>
      <c r="N7436" s="12">
        <v>50464</v>
      </c>
      <c r="O7436" s="11" t="s">
        <v>709</v>
      </c>
    </row>
    <row r="7437" spans="10:15" customFormat="1" ht="13.8">
      <c r="J7437" s="11" t="s">
        <v>8034</v>
      </c>
      <c r="K7437" s="11" t="s">
        <v>41</v>
      </c>
      <c r="L7437" s="11" t="s">
        <v>220</v>
      </c>
      <c r="M7437" s="11" t="s">
        <v>680</v>
      </c>
      <c r="N7437" s="12">
        <v>50013</v>
      </c>
      <c r="O7437" s="11" t="s">
        <v>709</v>
      </c>
    </row>
    <row r="7438" spans="10:15" customFormat="1" ht="13.8">
      <c r="J7438" s="11" t="s">
        <v>8035</v>
      </c>
      <c r="K7438" s="11" t="s">
        <v>41</v>
      </c>
      <c r="L7438" s="11" t="s">
        <v>220</v>
      </c>
      <c r="M7438" s="11" t="s">
        <v>680</v>
      </c>
      <c r="N7438" s="12">
        <v>46563</v>
      </c>
      <c r="O7438" s="11" t="s">
        <v>448</v>
      </c>
    </row>
    <row r="7439" spans="10:15" customFormat="1" ht="13.8">
      <c r="J7439" s="11" t="s">
        <v>8036</v>
      </c>
      <c r="K7439" s="11" t="s">
        <v>41</v>
      </c>
      <c r="L7439" s="11" t="s">
        <v>220</v>
      </c>
      <c r="M7439" s="11" t="s">
        <v>680</v>
      </c>
      <c r="N7439" s="12">
        <v>38219</v>
      </c>
      <c r="O7439" s="11" t="s">
        <v>448</v>
      </c>
    </row>
    <row r="7440" spans="10:15" customFormat="1" ht="13.8">
      <c r="J7440" s="11" t="s">
        <v>8037</v>
      </c>
      <c r="K7440" s="11" t="s">
        <v>41</v>
      </c>
      <c r="L7440" s="11" t="s">
        <v>220</v>
      </c>
      <c r="M7440" s="11" t="s">
        <v>680</v>
      </c>
      <c r="N7440" s="12">
        <v>34671</v>
      </c>
      <c r="O7440" s="11" t="s">
        <v>448</v>
      </c>
    </row>
    <row r="7441" spans="10:15" customFormat="1" ht="13.8">
      <c r="J7441" s="11" t="s">
        <v>8038</v>
      </c>
      <c r="K7441" s="11" t="s">
        <v>41</v>
      </c>
      <c r="L7441" s="11" t="s">
        <v>220</v>
      </c>
      <c r="M7441" s="11" t="s">
        <v>680</v>
      </c>
      <c r="N7441" s="12">
        <v>32576</v>
      </c>
      <c r="O7441" s="11" t="s">
        <v>448</v>
      </c>
    </row>
    <row r="7442" spans="10:15" customFormat="1" ht="13.8">
      <c r="J7442" s="11" t="s">
        <v>8039</v>
      </c>
      <c r="K7442" s="11" t="s">
        <v>41</v>
      </c>
      <c r="L7442" s="11" t="s">
        <v>220</v>
      </c>
      <c r="M7442" s="11" t="s">
        <v>680</v>
      </c>
      <c r="N7442" s="12">
        <v>31030</v>
      </c>
      <c r="O7442" s="11" t="s">
        <v>448</v>
      </c>
    </row>
    <row r="7443" spans="10:15" customFormat="1" ht="13.8">
      <c r="J7443" s="11" t="s">
        <v>8040</v>
      </c>
      <c r="K7443" s="11" t="s">
        <v>41</v>
      </c>
      <c r="L7443" s="11" t="s">
        <v>220</v>
      </c>
      <c r="M7443" s="11" t="s">
        <v>680</v>
      </c>
      <c r="N7443" s="12">
        <v>25096</v>
      </c>
      <c r="O7443" s="11" t="s">
        <v>448</v>
      </c>
    </row>
    <row r="7444" spans="10:15" customFormat="1" ht="13.8">
      <c r="J7444" s="11" t="s">
        <v>8041</v>
      </c>
      <c r="K7444" s="11" t="s">
        <v>41</v>
      </c>
      <c r="L7444" s="11" t="s">
        <v>220</v>
      </c>
      <c r="M7444" s="11" t="s">
        <v>680</v>
      </c>
      <c r="N7444" s="12">
        <v>24151</v>
      </c>
      <c r="O7444" s="11" t="s">
        <v>448</v>
      </c>
    </row>
    <row r="7445" spans="10:15" customFormat="1" ht="13.8">
      <c r="J7445" s="11" t="s">
        <v>8042</v>
      </c>
      <c r="K7445" s="11" t="s">
        <v>41</v>
      </c>
      <c r="L7445" s="11" t="s">
        <v>220</v>
      </c>
      <c r="M7445" s="11" t="s">
        <v>680</v>
      </c>
      <c r="N7445" s="12">
        <v>22036</v>
      </c>
      <c r="O7445" s="11" t="s">
        <v>448</v>
      </c>
    </row>
    <row r="7446" spans="10:15" customFormat="1" ht="13.8">
      <c r="J7446" s="11" t="s">
        <v>8043</v>
      </c>
      <c r="K7446" s="11" t="s">
        <v>41</v>
      </c>
      <c r="L7446" s="11" t="s">
        <v>220</v>
      </c>
      <c r="M7446" s="11" t="s">
        <v>680</v>
      </c>
      <c r="N7446" s="12">
        <v>22016</v>
      </c>
      <c r="O7446" s="11" t="s">
        <v>448</v>
      </c>
    </row>
    <row r="7447" spans="10:15" customFormat="1" ht="13.8">
      <c r="J7447" s="11" t="s">
        <v>8044</v>
      </c>
      <c r="K7447" s="11" t="s">
        <v>41</v>
      </c>
      <c r="L7447" s="11" t="s">
        <v>220</v>
      </c>
      <c r="M7447" s="11" t="s">
        <v>680</v>
      </c>
      <c r="N7447" s="12">
        <v>20610</v>
      </c>
      <c r="O7447" s="11" t="s">
        <v>448</v>
      </c>
    </row>
    <row r="7448" spans="10:15" customFormat="1" ht="13.8">
      <c r="J7448" s="11" t="s">
        <v>8045</v>
      </c>
      <c r="K7448" s="11" t="s">
        <v>41</v>
      </c>
      <c r="L7448" s="11" t="s">
        <v>220</v>
      </c>
      <c r="M7448" s="11" t="s">
        <v>680</v>
      </c>
      <c r="N7448" s="12">
        <v>16790</v>
      </c>
      <c r="O7448" s="11" t="s">
        <v>448</v>
      </c>
    </row>
    <row r="7449" spans="10:15" customFormat="1" ht="13.8">
      <c r="J7449" s="11" t="s">
        <v>8046</v>
      </c>
      <c r="K7449" s="11" t="s">
        <v>41</v>
      </c>
      <c r="L7449" s="11" t="s">
        <v>220</v>
      </c>
      <c r="M7449" s="11" t="s">
        <v>680</v>
      </c>
      <c r="N7449" s="12">
        <v>15953</v>
      </c>
      <c r="O7449" s="11" t="s">
        <v>448</v>
      </c>
    </row>
    <row r="7450" spans="10:15" customFormat="1" ht="13.8">
      <c r="J7450" s="11" t="s">
        <v>8047</v>
      </c>
      <c r="K7450" s="11" t="s">
        <v>41</v>
      </c>
      <c r="L7450" s="11" t="s">
        <v>220</v>
      </c>
      <c r="M7450" s="11" t="s">
        <v>680</v>
      </c>
      <c r="N7450" s="12">
        <v>13677</v>
      </c>
      <c r="O7450" s="11" t="s">
        <v>448</v>
      </c>
    </row>
    <row r="7451" spans="10:15" customFormat="1" ht="13.8">
      <c r="J7451" s="11" t="s">
        <v>8048</v>
      </c>
      <c r="K7451" s="11" t="s">
        <v>41</v>
      </c>
      <c r="L7451" s="11" t="s">
        <v>220</v>
      </c>
      <c r="M7451" s="11" t="s">
        <v>680</v>
      </c>
      <c r="N7451" s="12">
        <v>13411</v>
      </c>
      <c r="O7451" s="11" t="s">
        <v>448</v>
      </c>
    </row>
    <row r="7452" spans="10:15" customFormat="1" ht="13.8">
      <c r="J7452" s="11" t="s">
        <v>8049</v>
      </c>
      <c r="K7452" s="11" t="s">
        <v>41</v>
      </c>
      <c r="L7452" s="11" t="s">
        <v>220</v>
      </c>
      <c r="M7452" s="11" t="s">
        <v>680</v>
      </c>
      <c r="N7452" s="12">
        <v>12971</v>
      </c>
      <c r="O7452" s="11" t="s">
        <v>448</v>
      </c>
    </row>
    <row r="7453" spans="10:15" customFormat="1" ht="13.8">
      <c r="J7453" s="11" t="s">
        <v>8050</v>
      </c>
      <c r="K7453" s="11" t="s">
        <v>41</v>
      </c>
      <c r="L7453" s="11" t="s">
        <v>220</v>
      </c>
      <c r="M7453" s="11" t="s">
        <v>680</v>
      </c>
      <c r="N7453" s="12">
        <v>12553</v>
      </c>
      <c r="O7453" s="11" t="s">
        <v>448</v>
      </c>
    </row>
    <row r="7454" spans="10:15" customFormat="1" ht="13.8">
      <c r="J7454" s="11" t="s">
        <v>8051</v>
      </c>
      <c r="K7454" s="11" t="s">
        <v>41</v>
      </c>
      <c r="L7454" s="11" t="s">
        <v>220</v>
      </c>
      <c r="M7454" s="11" t="s">
        <v>680</v>
      </c>
      <c r="N7454" s="12">
        <v>12258</v>
      </c>
      <c r="O7454" s="11" t="s">
        <v>448</v>
      </c>
    </row>
    <row r="7455" spans="10:15" customFormat="1" ht="13.8">
      <c r="J7455" s="11" t="s">
        <v>8052</v>
      </c>
      <c r="K7455" s="11" t="s">
        <v>41</v>
      </c>
      <c r="L7455" s="11" t="s">
        <v>220</v>
      </c>
      <c r="M7455" s="11" t="s">
        <v>680</v>
      </c>
      <c r="N7455" s="12">
        <v>12024</v>
      </c>
      <c r="O7455" s="11" t="s">
        <v>448</v>
      </c>
    </row>
    <row r="7456" spans="10:15" customFormat="1" ht="13.8">
      <c r="J7456" s="11" t="s">
        <v>8053</v>
      </c>
      <c r="K7456" s="11" t="s">
        <v>41</v>
      </c>
      <c r="L7456" s="11" t="s">
        <v>220</v>
      </c>
      <c r="M7456" s="11" t="s">
        <v>680</v>
      </c>
      <c r="N7456" s="12">
        <v>10580</v>
      </c>
      <c r="O7456" s="11" t="s">
        <v>448</v>
      </c>
    </row>
    <row r="7457" spans="10:15" customFormat="1" ht="13.8">
      <c r="J7457" s="11" t="s">
        <v>8054</v>
      </c>
      <c r="K7457" s="11" t="s">
        <v>41</v>
      </c>
      <c r="L7457" s="11" t="s">
        <v>220</v>
      </c>
      <c r="M7457" s="11" t="s">
        <v>680</v>
      </c>
      <c r="N7457" s="12">
        <v>10439</v>
      </c>
      <c r="O7457" s="11" t="s">
        <v>448</v>
      </c>
    </row>
    <row r="7458" spans="10:15" customFormat="1" ht="13.8">
      <c r="J7458" s="11" t="s">
        <v>8055</v>
      </c>
      <c r="K7458" s="11" t="s">
        <v>41</v>
      </c>
      <c r="L7458" s="11" t="s">
        <v>220</v>
      </c>
      <c r="M7458" s="11" t="s">
        <v>680</v>
      </c>
      <c r="N7458" s="12">
        <v>10225</v>
      </c>
      <c r="O7458" s="11" t="s">
        <v>448</v>
      </c>
    </row>
    <row r="7459" spans="10:15" customFormat="1" ht="13.8">
      <c r="J7459" s="11" t="s">
        <v>8056</v>
      </c>
      <c r="K7459" s="11" t="s">
        <v>41</v>
      </c>
      <c r="L7459" s="11" t="s">
        <v>220</v>
      </c>
      <c r="M7459" s="11" t="s">
        <v>680</v>
      </c>
      <c r="N7459" s="12">
        <v>10074</v>
      </c>
      <c r="O7459" s="11" t="s">
        <v>448</v>
      </c>
    </row>
    <row r="7460" spans="10:15" customFormat="1" ht="13.8">
      <c r="J7460" s="11" t="s">
        <v>8057</v>
      </c>
      <c r="K7460" s="11" t="s">
        <v>41</v>
      </c>
      <c r="L7460" s="11" t="s">
        <v>220</v>
      </c>
      <c r="M7460" s="11" t="s">
        <v>680</v>
      </c>
      <c r="N7460" s="12">
        <v>10019</v>
      </c>
      <c r="O7460" s="11" t="s">
        <v>448</v>
      </c>
    </row>
    <row r="7461" spans="10:15" customFormat="1" ht="13.8">
      <c r="J7461" s="11" t="s">
        <v>8058</v>
      </c>
      <c r="K7461" s="11" t="s">
        <v>41</v>
      </c>
      <c r="L7461" s="11" t="s">
        <v>220</v>
      </c>
      <c r="M7461" s="11" t="s">
        <v>680</v>
      </c>
      <c r="N7461" s="12">
        <v>9124</v>
      </c>
      <c r="O7461" s="11" t="s">
        <v>480</v>
      </c>
    </row>
    <row r="7462" spans="10:15" customFormat="1" ht="13.8">
      <c r="J7462" s="11" t="s">
        <v>8059</v>
      </c>
      <c r="K7462" s="11" t="s">
        <v>41</v>
      </c>
      <c r="L7462" s="11" t="s">
        <v>220</v>
      </c>
      <c r="M7462" s="11" t="s">
        <v>680</v>
      </c>
      <c r="N7462" s="12">
        <v>8715</v>
      </c>
      <c r="O7462" s="11" t="s">
        <v>480</v>
      </c>
    </row>
    <row r="7463" spans="10:15" customFormat="1" ht="13.8">
      <c r="J7463" s="11" t="s">
        <v>8060</v>
      </c>
      <c r="K7463" s="11" t="s">
        <v>41</v>
      </c>
      <c r="L7463" s="11" t="s">
        <v>220</v>
      </c>
      <c r="M7463" s="11" t="s">
        <v>680</v>
      </c>
      <c r="N7463" s="12">
        <v>8680</v>
      </c>
      <c r="O7463" s="11" t="s">
        <v>480</v>
      </c>
    </row>
    <row r="7464" spans="10:15" customFormat="1" ht="13.8">
      <c r="J7464" s="11" t="s">
        <v>8061</v>
      </c>
      <c r="K7464" s="11" t="s">
        <v>41</v>
      </c>
      <c r="L7464" s="11" t="s">
        <v>220</v>
      </c>
      <c r="M7464" s="11" t="s">
        <v>680</v>
      </c>
      <c r="N7464" s="12">
        <v>8209</v>
      </c>
      <c r="O7464" s="11" t="s">
        <v>480</v>
      </c>
    </row>
    <row r="7465" spans="10:15" customFormat="1" ht="13.8">
      <c r="J7465" s="11" t="s">
        <v>8062</v>
      </c>
      <c r="K7465" s="11" t="s">
        <v>41</v>
      </c>
      <c r="L7465" s="11" t="s">
        <v>220</v>
      </c>
      <c r="M7465" s="11" t="s">
        <v>680</v>
      </c>
      <c r="N7465" s="12">
        <v>8182</v>
      </c>
      <c r="O7465" s="11" t="s">
        <v>480</v>
      </c>
    </row>
    <row r="7466" spans="10:15" customFormat="1" ht="13.8">
      <c r="J7466" s="11" t="s">
        <v>8063</v>
      </c>
      <c r="K7466" s="11" t="s">
        <v>41</v>
      </c>
      <c r="L7466" s="11" t="s">
        <v>220</v>
      </c>
      <c r="M7466" s="11" t="s">
        <v>680</v>
      </c>
      <c r="N7466" s="12">
        <v>8076</v>
      </c>
      <c r="O7466" s="11" t="s">
        <v>480</v>
      </c>
    </row>
    <row r="7467" spans="10:15" customFormat="1" ht="13.8">
      <c r="J7467" s="11" t="s">
        <v>8064</v>
      </c>
      <c r="K7467" s="11" t="s">
        <v>41</v>
      </c>
      <c r="L7467" s="11" t="s">
        <v>220</v>
      </c>
      <c r="M7467" s="11" t="s">
        <v>680</v>
      </c>
      <c r="N7467" s="12">
        <v>7354</v>
      </c>
      <c r="O7467" s="11" t="s">
        <v>480</v>
      </c>
    </row>
    <row r="7468" spans="10:15" customFormat="1" ht="13.8">
      <c r="J7468" s="11" t="s">
        <v>8065</v>
      </c>
      <c r="K7468" s="11" t="s">
        <v>41</v>
      </c>
      <c r="L7468" s="11" t="s">
        <v>220</v>
      </c>
      <c r="M7468" s="11" t="s">
        <v>680</v>
      </c>
      <c r="N7468" s="12">
        <v>6997</v>
      </c>
      <c r="O7468" s="11" t="s">
        <v>480</v>
      </c>
    </row>
    <row r="7469" spans="10:15" customFormat="1" ht="13.8">
      <c r="J7469" s="11" t="s">
        <v>8066</v>
      </c>
      <c r="K7469" s="11" t="s">
        <v>41</v>
      </c>
      <c r="L7469" s="11" t="s">
        <v>220</v>
      </c>
      <c r="M7469" s="11" t="s">
        <v>680</v>
      </c>
      <c r="N7469" s="12">
        <v>6883</v>
      </c>
      <c r="O7469" s="11" t="s">
        <v>480</v>
      </c>
    </row>
    <row r="7470" spans="10:15" customFormat="1" ht="13.8">
      <c r="J7470" s="11" t="s">
        <v>8067</v>
      </c>
      <c r="K7470" s="11" t="s">
        <v>41</v>
      </c>
      <c r="L7470" s="11" t="s">
        <v>220</v>
      </c>
      <c r="M7470" s="11" t="s">
        <v>680</v>
      </c>
      <c r="N7470" s="12">
        <v>6809</v>
      </c>
      <c r="O7470" s="11" t="s">
        <v>480</v>
      </c>
    </row>
    <row r="7471" spans="10:15" customFormat="1" ht="13.8">
      <c r="J7471" s="11" t="s">
        <v>8068</v>
      </c>
      <c r="K7471" s="11" t="s">
        <v>41</v>
      </c>
      <c r="L7471" s="11" t="s">
        <v>220</v>
      </c>
      <c r="M7471" s="11" t="s">
        <v>680</v>
      </c>
      <c r="N7471" s="12">
        <v>6781</v>
      </c>
      <c r="O7471" s="11" t="s">
        <v>480</v>
      </c>
    </row>
    <row r="7472" spans="10:15" customFormat="1" ht="13.8">
      <c r="J7472" s="11" t="s">
        <v>8069</v>
      </c>
      <c r="K7472" s="11" t="s">
        <v>41</v>
      </c>
      <c r="L7472" s="11" t="s">
        <v>220</v>
      </c>
      <c r="M7472" s="11" t="s">
        <v>680</v>
      </c>
      <c r="N7472" s="12">
        <v>6751</v>
      </c>
      <c r="O7472" s="11" t="s">
        <v>480</v>
      </c>
    </row>
    <row r="7473" spans="10:15" customFormat="1" ht="13.8">
      <c r="J7473" s="11" t="s">
        <v>8070</v>
      </c>
      <c r="K7473" s="11" t="s">
        <v>41</v>
      </c>
      <c r="L7473" s="11" t="s">
        <v>220</v>
      </c>
      <c r="M7473" s="11" t="s">
        <v>680</v>
      </c>
      <c r="N7473" s="12">
        <v>6643</v>
      </c>
      <c r="O7473" s="11" t="s">
        <v>480</v>
      </c>
    </row>
    <row r="7474" spans="10:15" customFormat="1" ht="13.8">
      <c r="J7474" s="11" t="s">
        <v>8071</v>
      </c>
      <c r="K7474" s="11" t="s">
        <v>41</v>
      </c>
      <c r="L7474" s="11" t="s">
        <v>220</v>
      </c>
      <c r="M7474" s="11" t="s">
        <v>680</v>
      </c>
      <c r="N7474" s="12">
        <v>6503</v>
      </c>
      <c r="O7474" s="11" t="s">
        <v>480</v>
      </c>
    </row>
    <row r="7475" spans="10:15" customFormat="1" ht="13.8">
      <c r="J7475" s="11" t="s">
        <v>8072</v>
      </c>
      <c r="K7475" s="11" t="s">
        <v>41</v>
      </c>
      <c r="L7475" s="11" t="s">
        <v>220</v>
      </c>
      <c r="M7475" s="11" t="s">
        <v>680</v>
      </c>
      <c r="N7475" s="12">
        <v>5580</v>
      </c>
      <c r="O7475" s="11" t="s">
        <v>480</v>
      </c>
    </row>
    <row r="7476" spans="10:15" customFormat="1" ht="13.8">
      <c r="J7476" s="11" t="s">
        <v>8073</v>
      </c>
      <c r="K7476" s="11" t="s">
        <v>41</v>
      </c>
      <c r="L7476" s="11" t="s">
        <v>220</v>
      </c>
      <c r="M7476" s="11" t="s">
        <v>680</v>
      </c>
      <c r="N7476" s="12">
        <v>5575</v>
      </c>
      <c r="O7476" s="11" t="s">
        <v>480</v>
      </c>
    </row>
    <row r="7477" spans="10:15" customFormat="1" ht="13.8">
      <c r="J7477" s="11" t="s">
        <v>8074</v>
      </c>
      <c r="K7477" s="11" t="s">
        <v>41</v>
      </c>
      <c r="L7477" s="11" t="s">
        <v>220</v>
      </c>
      <c r="M7477" s="11" t="s">
        <v>680</v>
      </c>
      <c r="N7477" s="12">
        <v>5439</v>
      </c>
      <c r="O7477" s="11" t="s">
        <v>480</v>
      </c>
    </row>
    <row r="7478" spans="10:15" customFormat="1" ht="13.8">
      <c r="J7478" s="11" t="s">
        <v>8075</v>
      </c>
      <c r="K7478" s="11" t="s">
        <v>41</v>
      </c>
      <c r="L7478" s="11" t="s">
        <v>220</v>
      </c>
      <c r="M7478" s="11" t="s">
        <v>680</v>
      </c>
      <c r="N7478" s="12">
        <v>5327</v>
      </c>
      <c r="O7478" s="11" t="s">
        <v>480</v>
      </c>
    </row>
    <row r="7479" spans="10:15" customFormat="1" ht="13.8">
      <c r="J7479" s="11" t="s">
        <v>8076</v>
      </c>
      <c r="K7479" s="11" t="s">
        <v>41</v>
      </c>
      <c r="L7479" s="11" t="s">
        <v>220</v>
      </c>
      <c r="M7479" s="11" t="s">
        <v>680</v>
      </c>
      <c r="N7479" s="12">
        <v>5279</v>
      </c>
      <c r="O7479" s="11" t="s">
        <v>480</v>
      </c>
    </row>
    <row r="7480" spans="10:15" customFormat="1" ht="13.8">
      <c r="J7480" s="11" t="s">
        <v>8077</v>
      </c>
      <c r="K7480" s="11" t="s">
        <v>41</v>
      </c>
      <c r="L7480" s="11" t="s">
        <v>220</v>
      </c>
      <c r="M7480" s="11" t="s">
        <v>680</v>
      </c>
      <c r="N7480" s="12">
        <v>5262</v>
      </c>
      <c r="O7480" s="11" t="s">
        <v>480</v>
      </c>
    </row>
    <row r="7481" spans="10:15" customFormat="1" ht="13.8">
      <c r="J7481" s="11" t="s">
        <v>8078</v>
      </c>
      <c r="K7481" s="11" t="s">
        <v>41</v>
      </c>
      <c r="L7481" s="11" t="s">
        <v>220</v>
      </c>
      <c r="M7481" s="11" t="s">
        <v>680</v>
      </c>
      <c r="N7481" s="12">
        <v>5248</v>
      </c>
      <c r="O7481" s="11" t="s">
        <v>480</v>
      </c>
    </row>
    <row r="7482" spans="10:15" customFormat="1" ht="13.8">
      <c r="J7482" s="11" t="s">
        <v>8079</v>
      </c>
      <c r="K7482" s="11" t="s">
        <v>41</v>
      </c>
      <c r="L7482" s="11" t="s">
        <v>220</v>
      </c>
      <c r="M7482" s="11" t="s">
        <v>680</v>
      </c>
      <c r="N7482" s="12">
        <v>5163</v>
      </c>
      <c r="O7482" s="11" t="s">
        <v>480</v>
      </c>
    </row>
    <row r="7483" spans="10:15" customFormat="1" ht="13.8">
      <c r="J7483" s="11" t="s">
        <v>8080</v>
      </c>
      <c r="K7483" s="11" t="s">
        <v>41</v>
      </c>
      <c r="L7483" s="11" t="s">
        <v>220</v>
      </c>
      <c r="M7483" s="11" t="s">
        <v>680</v>
      </c>
      <c r="N7483" s="12">
        <v>5073</v>
      </c>
      <c r="O7483" s="11" t="s">
        <v>480</v>
      </c>
    </row>
    <row r="7484" spans="10:15" customFormat="1" ht="13.8">
      <c r="J7484" s="11" t="s">
        <v>8081</v>
      </c>
      <c r="K7484" s="11" t="s">
        <v>41</v>
      </c>
      <c r="L7484" s="11" t="s">
        <v>220</v>
      </c>
      <c r="M7484" s="11" t="s">
        <v>680</v>
      </c>
      <c r="N7484" s="12">
        <v>4995</v>
      </c>
      <c r="O7484" s="11" t="s">
        <v>514</v>
      </c>
    </row>
    <row r="7485" spans="10:15" customFormat="1" ht="13.8">
      <c r="J7485" s="11" t="s">
        <v>8082</v>
      </c>
      <c r="K7485" s="11" t="s">
        <v>41</v>
      </c>
      <c r="L7485" s="11" t="s">
        <v>220</v>
      </c>
      <c r="M7485" s="11" t="s">
        <v>680</v>
      </c>
      <c r="N7485" s="12">
        <v>4938</v>
      </c>
      <c r="O7485" s="11" t="s">
        <v>514</v>
      </c>
    </row>
    <row r="7486" spans="10:15" customFormat="1" ht="13.8">
      <c r="J7486" s="11" t="s">
        <v>8083</v>
      </c>
      <c r="K7486" s="11" t="s">
        <v>41</v>
      </c>
      <c r="L7486" s="11" t="s">
        <v>220</v>
      </c>
      <c r="M7486" s="11" t="s">
        <v>680</v>
      </c>
      <c r="N7486" s="12">
        <v>4417</v>
      </c>
      <c r="O7486" s="11" t="s">
        <v>514</v>
      </c>
    </row>
    <row r="7487" spans="10:15" customFormat="1" ht="13.8">
      <c r="J7487" s="11" t="s">
        <v>8084</v>
      </c>
      <c r="K7487" s="11" t="s">
        <v>41</v>
      </c>
      <c r="L7487" s="11" t="s">
        <v>220</v>
      </c>
      <c r="M7487" s="11" t="s">
        <v>680</v>
      </c>
      <c r="N7487" s="12">
        <v>4080</v>
      </c>
      <c r="O7487" s="11" t="s">
        <v>514</v>
      </c>
    </row>
    <row r="7488" spans="10:15" customFormat="1" ht="13.8">
      <c r="J7488" s="11" t="s">
        <v>8085</v>
      </c>
      <c r="K7488" s="11" t="s">
        <v>41</v>
      </c>
      <c r="L7488" s="11" t="s">
        <v>220</v>
      </c>
      <c r="M7488" s="11" t="s">
        <v>680</v>
      </c>
      <c r="N7488" s="12">
        <v>4049</v>
      </c>
      <c r="O7488" s="11" t="s">
        <v>514</v>
      </c>
    </row>
    <row r="7489" spans="10:15" customFormat="1" ht="13.8">
      <c r="J7489" s="11" t="s">
        <v>8086</v>
      </c>
      <c r="K7489" s="11" t="s">
        <v>41</v>
      </c>
      <c r="L7489" s="11" t="s">
        <v>220</v>
      </c>
      <c r="M7489" s="11" t="s">
        <v>680</v>
      </c>
      <c r="N7489" s="12">
        <v>3956</v>
      </c>
      <c r="O7489" s="11" t="s">
        <v>514</v>
      </c>
    </row>
    <row r="7490" spans="10:15" customFormat="1" ht="13.8">
      <c r="J7490" s="11" t="s">
        <v>8087</v>
      </c>
      <c r="K7490" s="11" t="s">
        <v>41</v>
      </c>
      <c r="L7490" s="11" t="s">
        <v>220</v>
      </c>
      <c r="M7490" s="11" t="s">
        <v>680</v>
      </c>
      <c r="N7490" s="12">
        <v>3858</v>
      </c>
      <c r="O7490" s="11" t="s">
        <v>514</v>
      </c>
    </row>
    <row r="7491" spans="10:15" customFormat="1" ht="13.8">
      <c r="J7491" s="11" t="s">
        <v>8088</v>
      </c>
      <c r="K7491" s="11" t="s">
        <v>41</v>
      </c>
      <c r="L7491" s="11" t="s">
        <v>220</v>
      </c>
      <c r="M7491" s="11" t="s">
        <v>680</v>
      </c>
      <c r="N7491" s="12">
        <v>3832</v>
      </c>
      <c r="O7491" s="11" t="s">
        <v>514</v>
      </c>
    </row>
    <row r="7492" spans="10:15" customFormat="1" ht="13.8">
      <c r="J7492" s="11" t="s">
        <v>8089</v>
      </c>
      <c r="K7492" s="11" t="s">
        <v>41</v>
      </c>
      <c r="L7492" s="11" t="s">
        <v>220</v>
      </c>
      <c r="M7492" s="11" t="s">
        <v>680</v>
      </c>
      <c r="N7492" s="12">
        <v>3818</v>
      </c>
      <c r="O7492" s="11" t="s">
        <v>514</v>
      </c>
    </row>
    <row r="7493" spans="10:15" customFormat="1" ht="13.8">
      <c r="J7493" s="11" t="s">
        <v>8090</v>
      </c>
      <c r="K7493" s="11" t="s">
        <v>41</v>
      </c>
      <c r="L7493" s="11" t="s">
        <v>220</v>
      </c>
      <c r="M7493" s="11" t="s">
        <v>680</v>
      </c>
      <c r="N7493" s="12">
        <v>3764</v>
      </c>
      <c r="O7493" s="11" t="s">
        <v>514</v>
      </c>
    </row>
    <row r="7494" spans="10:15" customFormat="1" ht="13.8">
      <c r="J7494" s="11" t="s">
        <v>8091</v>
      </c>
      <c r="K7494" s="11" t="s">
        <v>41</v>
      </c>
      <c r="L7494" s="11" t="s">
        <v>220</v>
      </c>
      <c r="M7494" s="11" t="s">
        <v>680</v>
      </c>
      <c r="N7494" s="12">
        <v>3419</v>
      </c>
      <c r="O7494" s="11" t="s">
        <v>514</v>
      </c>
    </row>
    <row r="7495" spans="10:15" customFormat="1" ht="13.8">
      <c r="J7495" s="11" t="s">
        <v>8092</v>
      </c>
      <c r="K7495" s="11" t="s">
        <v>41</v>
      </c>
      <c r="L7495" s="11" t="s">
        <v>220</v>
      </c>
      <c r="M7495" s="11" t="s">
        <v>680</v>
      </c>
      <c r="N7495" s="12">
        <v>3337</v>
      </c>
      <c r="O7495" s="11" t="s">
        <v>514</v>
      </c>
    </row>
    <row r="7496" spans="10:15" customFormat="1" ht="13.8">
      <c r="J7496" s="11" t="s">
        <v>8093</v>
      </c>
      <c r="K7496" s="11" t="s">
        <v>41</v>
      </c>
      <c r="L7496" s="11" t="s">
        <v>220</v>
      </c>
      <c r="M7496" s="11" t="s">
        <v>680</v>
      </c>
      <c r="N7496" s="12">
        <v>3237</v>
      </c>
      <c r="O7496" s="11" t="s">
        <v>514</v>
      </c>
    </row>
    <row r="7497" spans="10:15" customFormat="1" ht="13.8">
      <c r="J7497" s="11" t="s">
        <v>8094</v>
      </c>
      <c r="K7497" s="11" t="s">
        <v>41</v>
      </c>
      <c r="L7497" s="11" t="s">
        <v>220</v>
      </c>
      <c r="M7497" s="11" t="s">
        <v>680</v>
      </c>
      <c r="N7497" s="12">
        <v>3166</v>
      </c>
      <c r="O7497" s="11" t="s">
        <v>514</v>
      </c>
    </row>
    <row r="7498" spans="10:15" customFormat="1" ht="13.8">
      <c r="J7498" s="11" t="s">
        <v>8095</v>
      </c>
      <c r="K7498" s="11" t="s">
        <v>41</v>
      </c>
      <c r="L7498" s="11" t="s">
        <v>220</v>
      </c>
      <c r="M7498" s="11" t="s">
        <v>680</v>
      </c>
      <c r="N7498" s="12">
        <v>2872</v>
      </c>
      <c r="O7498" s="11" t="s">
        <v>514</v>
      </c>
    </row>
    <row r="7499" spans="10:15" customFormat="1" ht="13.8">
      <c r="J7499" s="11" t="s">
        <v>8096</v>
      </c>
      <c r="K7499" s="11" t="s">
        <v>41</v>
      </c>
      <c r="L7499" s="11" t="s">
        <v>220</v>
      </c>
      <c r="M7499" s="11" t="s">
        <v>680</v>
      </c>
      <c r="N7499" s="12">
        <v>2822</v>
      </c>
      <c r="O7499" s="11" t="s">
        <v>514</v>
      </c>
    </row>
    <row r="7500" spans="10:15" customFormat="1" ht="13.8">
      <c r="J7500" s="11" t="s">
        <v>8097</v>
      </c>
      <c r="K7500" s="11" t="s">
        <v>41</v>
      </c>
      <c r="L7500" s="11" t="s">
        <v>220</v>
      </c>
      <c r="M7500" s="11" t="s">
        <v>680</v>
      </c>
      <c r="N7500" s="12">
        <v>2803</v>
      </c>
      <c r="O7500" s="11" t="s">
        <v>514</v>
      </c>
    </row>
    <row r="7501" spans="10:15" customFormat="1" ht="13.8">
      <c r="J7501" s="11" t="s">
        <v>8098</v>
      </c>
      <c r="K7501" s="11" t="s">
        <v>41</v>
      </c>
      <c r="L7501" s="11" t="s">
        <v>220</v>
      </c>
      <c r="M7501" s="11" t="s">
        <v>680</v>
      </c>
      <c r="N7501" s="12">
        <v>2748</v>
      </c>
      <c r="O7501" s="11" t="s">
        <v>514</v>
      </c>
    </row>
    <row r="7502" spans="10:15" customFormat="1" ht="13.8">
      <c r="J7502" s="11" t="s">
        <v>8099</v>
      </c>
      <c r="K7502" s="11" t="s">
        <v>41</v>
      </c>
      <c r="L7502" s="11" t="s">
        <v>220</v>
      </c>
      <c r="M7502" s="11" t="s">
        <v>680</v>
      </c>
      <c r="N7502" s="12">
        <v>2747</v>
      </c>
      <c r="O7502" s="11" t="s">
        <v>514</v>
      </c>
    </row>
    <row r="7503" spans="10:15" customFormat="1" ht="13.8">
      <c r="J7503" s="11" t="s">
        <v>8100</v>
      </c>
      <c r="K7503" s="11" t="s">
        <v>41</v>
      </c>
      <c r="L7503" s="11" t="s">
        <v>220</v>
      </c>
      <c r="M7503" s="11" t="s">
        <v>680</v>
      </c>
      <c r="N7503" s="12">
        <v>2697</v>
      </c>
      <c r="O7503" s="11" t="s">
        <v>514</v>
      </c>
    </row>
    <row r="7504" spans="10:15" customFormat="1" ht="13.8">
      <c r="J7504" s="11" t="s">
        <v>8101</v>
      </c>
      <c r="K7504" s="11" t="s">
        <v>41</v>
      </c>
      <c r="L7504" s="11" t="s">
        <v>220</v>
      </c>
      <c r="M7504" s="11" t="s">
        <v>680</v>
      </c>
      <c r="N7504" s="12">
        <v>2632</v>
      </c>
      <c r="O7504" s="11" t="s">
        <v>514</v>
      </c>
    </row>
    <row r="7505" spans="10:15" customFormat="1" ht="13.8">
      <c r="J7505" s="11" t="s">
        <v>8102</v>
      </c>
      <c r="K7505" s="11" t="s">
        <v>41</v>
      </c>
      <c r="L7505" s="11" t="s">
        <v>220</v>
      </c>
      <c r="M7505" s="11" t="s">
        <v>680</v>
      </c>
      <c r="N7505" s="12">
        <v>2598</v>
      </c>
      <c r="O7505" s="11" t="s">
        <v>514</v>
      </c>
    </row>
    <row r="7506" spans="10:15" customFormat="1" ht="13.8">
      <c r="J7506" s="11" t="s">
        <v>8103</v>
      </c>
      <c r="K7506" s="11" t="s">
        <v>41</v>
      </c>
      <c r="L7506" s="11" t="s">
        <v>220</v>
      </c>
      <c r="M7506" s="11" t="s">
        <v>680</v>
      </c>
      <c r="N7506" s="12">
        <v>2587</v>
      </c>
      <c r="O7506" s="11" t="s">
        <v>514</v>
      </c>
    </row>
    <row r="7507" spans="10:15" customFormat="1" ht="13.8">
      <c r="J7507" s="11" t="s">
        <v>8104</v>
      </c>
      <c r="K7507" s="11" t="s">
        <v>41</v>
      </c>
      <c r="L7507" s="11" t="s">
        <v>220</v>
      </c>
      <c r="M7507" s="11" t="s">
        <v>680</v>
      </c>
      <c r="N7507" s="12">
        <v>2571</v>
      </c>
      <c r="O7507" s="11" t="s">
        <v>514</v>
      </c>
    </row>
    <row r="7508" spans="10:15" customFormat="1" ht="13.8">
      <c r="J7508" s="11" t="s">
        <v>8105</v>
      </c>
      <c r="K7508" s="11" t="s">
        <v>41</v>
      </c>
      <c r="L7508" s="11" t="s">
        <v>220</v>
      </c>
      <c r="M7508" s="11" t="s">
        <v>680</v>
      </c>
      <c r="N7508" s="12">
        <v>2545</v>
      </c>
      <c r="O7508" s="11" t="s">
        <v>514</v>
      </c>
    </row>
    <row r="7509" spans="10:15" customFormat="1" ht="13.8">
      <c r="J7509" s="11" t="s">
        <v>8106</v>
      </c>
      <c r="K7509" s="11" t="s">
        <v>41</v>
      </c>
      <c r="L7509" s="11" t="s">
        <v>220</v>
      </c>
      <c r="M7509" s="11" t="s">
        <v>680</v>
      </c>
      <c r="N7509" s="12">
        <v>2521</v>
      </c>
      <c r="O7509" s="11" t="s">
        <v>514</v>
      </c>
    </row>
    <row r="7510" spans="10:15" customFormat="1" ht="13.8">
      <c r="J7510" s="11" t="s">
        <v>8107</v>
      </c>
      <c r="K7510" s="11" t="s">
        <v>41</v>
      </c>
      <c r="L7510" s="11" t="s">
        <v>220</v>
      </c>
      <c r="M7510" s="11" t="s">
        <v>680</v>
      </c>
      <c r="N7510" s="12">
        <v>2508</v>
      </c>
      <c r="O7510" s="11" t="s">
        <v>514</v>
      </c>
    </row>
    <row r="7511" spans="10:15" customFormat="1" ht="13.8">
      <c r="J7511" s="11" t="s">
        <v>8108</v>
      </c>
      <c r="K7511" s="11" t="s">
        <v>41</v>
      </c>
      <c r="L7511" s="11" t="s">
        <v>220</v>
      </c>
      <c r="M7511" s="11" t="s">
        <v>680</v>
      </c>
      <c r="N7511" s="12">
        <v>2462</v>
      </c>
      <c r="O7511" s="11" t="s">
        <v>514</v>
      </c>
    </row>
    <row r="7512" spans="10:15" customFormat="1" ht="13.8">
      <c r="J7512" s="11" t="s">
        <v>8109</v>
      </c>
      <c r="K7512" s="11" t="s">
        <v>41</v>
      </c>
      <c r="L7512" s="11" t="s">
        <v>220</v>
      </c>
      <c r="M7512" s="11" t="s">
        <v>680</v>
      </c>
      <c r="N7512" s="12">
        <v>2406</v>
      </c>
      <c r="O7512" s="11" t="s">
        <v>514</v>
      </c>
    </row>
    <row r="7513" spans="10:15" customFormat="1" ht="13.8">
      <c r="J7513" s="11" t="s">
        <v>8110</v>
      </c>
      <c r="K7513" s="11" t="s">
        <v>41</v>
      </c>
      <c r="L7513" s="11" t="s">
        <v>220</v>
      </c>
      <c r="M7513" s="11" t="s">
        <v>680</v>
      </c>
      <c r="N7513" s="12">
        <v>2393</v>
      </c>
      <c r="O7513" s="11" t="s">
        <v>514</v>
      </c>
    </row>
    <row r="7514" spans="10:15" customFormat="1" ht="13.8">
      <c r="J7514" s="11" t="s">
        <v>8111</v>
      </c>
      <c r="K7514" s="11" t="s">
        <v>41</v>
      </c>
      <c r="L7514" s="11" t="s">
        <v>220</v>
      </c>
      <c r="M7514" s="11" t="s">
        <v>680</v>
      </c>
      <c r="N7514" s="12">
        <v>2302</v>
      </c>
      <c r="O7514" s="11" t="s">
        <v>514</v>
      </c>
    </row>
    <row r="7515" spans="10:15" customFormat="1" ht="13.8">
      <c r="J7515" s="11" t="s">
        <v>8112</v>
      </c>
      <c r="K7515" s="11" t="s">
        <v>41</v>
      </c>
      <c r="L7515" s="11" t="s">
        <v>220</v>
      </c>
      <c r="M7515" s="11" t="s">
        <v>680</v>
      </c>
      <c r="N7515" s="12">
        <v>2298</v>
      </c>
      <c r="O7515" s="11" t="s">
        <v>514</v>
      </c>
    </row>
    <row r="7516" spans="10:15" customFormat="1" ht="13.8">
      <c r="J7516" s="11" t="s">
        <v>8113</v>
      </c>
      <c r="K7516" s="11" t="s">
        <v>41</v>
      </c>
      <c r="L7516" s="11" t="s">
        <v>220</v>
      </c>
      <c r="M7516" s="11" t="s">
        <v>680</v>
      </c>
      <c r="N7516" s="12">
        <v>2288</v>
      </c>
      <c r="O7516" s="11" t="s">
        <v>514</v>
      </c>
    </row>
    <row r="7517" spans="10:15" customFormat="1" ht="13.8">
      <c r="J7517" s="11" t="s">
        <v>8114</v>
      </c>
      <c r="K7517" s="11" t="s">
        <v>41</v>
      </c>
      <c r="L7517" s="11" t="s">
        <v>220</v>
      </c>
      <c r="M7517" s="11" t="s">
        <v>680</v>
      </c>
      <c r="N7517" s="12">
        <v>2241</v>
      </c>
      <c r="O7517" s="11" t="s">
        <v>514</v>
      </c>
    </row>
    <row r="7518" spans="10:15" customFormat="1" ht="13.8">
      <c r="J7518" s="11" t="s">
        <v>8115</v>
      </c>
      <c r="K7518" s="11" t="s">
        <v>41</v>
      </c>
      <c r="L7518" s="11" t="s">
        <v>220</v>
      </c>
      <c r="M7518" s="11" t="s">
        <v>680</v>
      </c>
      <c r="N7518" s="12">
        <v>2233</v>
      </c>
      <c r="O7518" s="11" t="s">
        <v>514</v>
      </c>
    </row>
    <row r="7519" spans="10:15" customFormat="1" ht="13.8">
      <c r="J7519" s="11" t="s">
        <v>8116</v>
      </c>
      <c r="K7519" s="11" t="s">
        <v>41</v>
      </c>
      <c r="L7519" s="11" t="s">
        <v>220</v>
      </c>
      <c r="M7519" s="11" t="s">
        <v>680</v>
      </c>
      <c r="N7519" s="12">
        <v>2198</v>
      </c>
      <c r="O7519" s="11" t="s">
        <v>514</v>
      </c>
    </row>
    <row r="7520" spans="10:15" customFormat="1" ht="13.8">
      <c r="J7520" s="11" t="s">
        <v>8117</v>
      </c>
      <c r="K7520" s="11" t="s">
        <v>41</v>
      </c>
      <c r="L7520" s="11" t="s">
        <v>220</v>
      </c>
      <c r="M7520" s="11" t="s">
        <v>680</v>
      </c>
      <c r="N7520" s="12">
        <v>2185</v>
      </c>
      <c r="O7520" s="11" t="s">
        <v>514</v>
      </c>
    </row>
    <row r="7521" spans="10:15" customFormat="1" ht="13.8">
      <c r="J7521" s="11" t="s">
        <v>8118</v>
      </c>
      <c r="K7521" s="11" t="s">
        <v>41</v>
      </c>
      <c r="L7521" s="11" t="s">
        <v>220</v>
      </c>
      <c r="M7521" s="11" t="s">
        <v>680</v>
      </c>
      <c r="N7521" s="12">
        <v>2087</v>
      </c>
      <c r="O7521" s="11" t="s">
        <v>514</v>
      </c>
    </row>
    <row r="7522" spans="10:15" customFormat="1" ht="13.8">
      <c r="J7522" s="11" t="s">
        <v>8119</v>
      </c>
      <c r="K7522" s="11" t="s">
        <v>41</v>
      </c>
      <c r="L7522" s="11" t="s">
        <v>220</v>
      </c>
      <c r="M7522" s="11" t="s">
        <v>680</v>
      </c>
      <c r="N7522" s="12">
        <v>2005</v>
      </c>
      <c r="O7522" s="11" t="s">
        <v>514</v>
      </c>
    </row>
    <row r="7523" spans="10:15" customFormat="1" ht="13.8">
      <c r="J7523" s="11" t="s">
        <v>8120</v>
      </c>
      <c r="K7523" s="11" t="s">
        <v>41</v>
      </c>
      <c r="L7523" s="11" t="s">
        <v>220</v>
      </c>
      <c r="M7523" s="11" t="s">
        <v>680</v>
      </c>
      <c r="N7523" s="12">
        <v>1972</v>
      </c>
      <c r="O7523" s="11" t="s">
        <v>606</v>
      </c>
    </row>
    <row r="7524" spans="10:15" customFormat="1" ht="13.8">
      <c r="J7524" s="11" t="s">
        <v>8121</v>
      </c>
      <c r="K7524" s="11" t="s">
        <v>41</v>
      </c>
      <c r="L7524" s="11" t="s">
        <v>220</v>
      </c>
      <c r="M7524" s="11" t="s">
        <v>680</v>
      </c>
      <c r="N7524" s="12">
        <v>1968</v>
      </c>
      <c r="O7524" s="11" t="s">
        <v>606</v>
      </c>
    </row>
    <row r="7525" spans="10:15" customFormat="1" ht="13.8">
      <c r="J7525" s="11" t="s">
        <v>8122</v>
      </c>
      <c r="K7525" s="11" t="s">
        <v>41</v>
      </c>
      <c r="L7525" s="11" t="s">
        <v>220</v>
      </c>
      <c r="M7525" s="11" t="s">
        <v>680</v>
      </c>
      <c r="N7525" s="12">
        <v>1856</v>
      </c>
      <c r="O7525" s="11" t="s">
        <v>606</v>
      </c>
    </row>
    <row r="7526" spans="10:15" customFormat="1" ht="13.8">
      <c r="J7526" s="11" t="s">
        <v>8123</v>
      </c>
      <c r="K7526" s="11" t="s">
        <v>41</v>
      </c>
      <c r="L7526" s="11" t="s">
        <v>220</v>
      </c>
      <c r="M7526" s="11" t="s">
        <v>680</v>
      </c>
      <c r="N7526" s="12">
        <v>1834</v>
      </c>
      <c r="O7526" s="11" t="s">
        <v>606</v>
      </c>
    </row>
    <row r="7527" spans="10:15" customFormat="1" ht="13.8">
      <c r="J7527" s="11" t="s">
        <v>8124</v>
      </c>
      <c r="K7527" s="11" t="s">
        <v>41</v>
      </c>
      <c r="L7527" s="11" t="s">
        <v>220</v>
      </c>
      <c r="M7527" s="11" t="s">
        <v>680</v>
      </c>
      <c r="N7527" s="12">
        <v>1803</v>
      </c>
      <c r="O7527" s="11" t="s">
        <v>606</v>
      </c>
    </row>
    <row r="7528" spans="10:15" customFormat="1" ht="13.8">
      <c r="J7528" s="11" t="s">
        <v>8125</v>
      </c>
      <c r="K7528" s="11" t="s">
        <v>41</v>
      </c>
      <c r="L7528" s="11" t="s">
        <v>220</v>
      </c>
      <c r="M7528" s="11" t="s">
        <v>680</v>
      </c>
      <c r="N7528" s="12">
        <v>1768</v>
      </c>
      <c r="O7528" s="11" t="s">
        <v>606</v>
      </c>
    </row>
    <row r="7529" spans="10:15" customFormat="1" ht="13.8">
      <c r="J7529" s="11" t="s">
        <v>8126</v>
      </c>
      <c r="K7529" s="11" t="s">
        <v>41</v>
      </c>
      <c r="L7529" s="11" t="s">
        <v>220</v>
      </c>
      <c r="M7529" s="11" t="s">
        <v>680</v>
      </c>
      <c r="N7529" s="12">
        <v>1737</v>
      </c>
      <c r="O7529" s="11" t="s">
        <v>606</v>
      </c>
    </row>
    <row r="7530" spans="10:15" customFormat="1" ht="13.8">
      <c r="J7530" s="11" t="s">
        <v>8127</v>
      </c>
      <c r="K7530" s="11" t="s">
        <v>41</v>
      </c>
      <c r="L7530" s="11" t="s">
        <v>220</v>
      </c>
      <c r="M7530" s="11" t="s">
        <v>680</v>
      </c>
      <c r="N7530" s="12">
        <v>1729</v>
      </c>
      <c r="O7530" s="11" t="s">
        <v>606</v>
      </c>
    </row>
    <row r="7531" spans="10:15" customFormat="1" ht="13.8">
      <c r="J7531" s="11" t="s">
        <v>8128</v>
      </c>
      <c r="K7531" s="11" t="s">
        <v>41</v>
      </c>
      <c r="L7531" s="11" t="s">
        <v>220</v>
      </c>
      <c r="M7531" s="11" t="s">
        <v>680</v>
      </c>
      <c r="N7531" s="12">
        <v>1716</v>
      </c>
      <c r="O7531" s="11" t="s">
        <v>606</v>
      </c>
    </row>
    <row r="7532" spans="10:15" customFormat="1" ht="13.8">
      <c r="J7532" s="11" t="s">
        <v>8129</v>
      </c>
      <c r="K7532" s="11" t="s">
        <v>41</v>
      </c>
      <c r="L7532" s="11" t="s">
        <v>220</v>
      </c>
      <c r="M7532" s="11" t="s">
        <v>680</v>
      </c>
      <c r="N7532" s="12">
        <v>1712</v>
      </c>
      <c r="O7532" s="11" t="s">
        <v>606</v>
      </c>
    </row>
    <row r="7533" spans="10:15" customFormat="1" ht="13.8">
      <c r="J7533" s="11" t="s">
        <v>8130</v>
      </c>
      <c r="K7533" s="11" t="s">
        <v>41</v>
      </c>
      <c r="L7533" s="11" t="s">
        <v>220</v>
      </c>
      <c r="M7533" s="11" t="s">
        <v>680</v>
      </c>
      <c r="N7533" s="12">
        <v>1708</v>
      </c>
      <c r="O7533" s="11" t="s">
        <v>606</v>
      </c>
    </row>
    <row r="7534" spans="10:15" customFormat="1" ht="13.8">
      <c r="J7534" s="11" t="s">
        <v>8131</v>
      </c>
      <c r="K7534" s="11" t="s">
        <v>41</v>
      </c>
      <c r="L7534" s="11" t="s">
        <v>220</v>
      </c>
      <c r="M7534" s="11" t="s">
        <v>680</v>
      </c>
      <c r="N7534" s="12">
        <v>1683</v>
      </c>
      <c r="O7534" s="11" t="s">
        <v>606</v>
      </c>
    </row>
    <row r="7535" spans="10:15" customFormat="1" ht="13.8">
      <c r="J7535" s="11" t="s">
        <v>8132</v>
      </c>
      <c r="K7535" s="11" t="s">
        <v>41</v>
      </c>
      <c r="L7535" s="11" t="s">
        <v>220</v>
      </c>
      <c r="M7535" s="11" t="s">
        <v>680</v>
      </c>
      <c r="N7535" s="12">
        <v>1655</v>
      </c>
      <c r="O7535" s="11" t="s">
        <v>606</v>
      </c>
    </row>
    <row r="7536" spans="10:15" customFormat="1" ht="13.8">
      <c r="J7536" s="11" t="s">
        <v>8133</v>
      </c>
      <c r="K7536" s="11" t="s">
        <v>41</v>
      </c>
      <c r="L7536" s="11" t="s">
        <v>220</v>
      </c>
      <c r="M7536" s="11" t="s">
        <v>680</v>
      </c>
      <c r="N7536" s="12">
        <v>1630</v>
      </c>
      <c r="O7536" s="11" t="s">
        <v>606</v>
      </c>
    </row>
    <row r="7537" spans="10:15" customFormat="1" ht="13.8">
      <c r="J7537" s="11" t="s">
        <v>8134</v>
      </c>
      <c r="K7537" s="11" t="s">
        <v>41</v>
      </c>
      <c r="L7537" s="11" t="s">
        <v>220</v>
      </c>
      <c r="M7537" s="11" t="s">
        <v>680</v>
      </c>
      <c r="N7537" s="12">
        <v>1579</v>
      </c>
      <c r="O7537" s="11" t="s">
        <v>606</v>
      </c>
    </row>
    <row r="7538" spans="10:15" customFormat="1" ht="13.8">
      <c r="J7538" s="11" t="s">
        <v>8135</v>
      </c>
      <c r="K7538" s="11" t="s">
        <v>41</v>
      </c>
      <c r="L7538" s="11" t="s">
        <v>220</v>
      </c>
      <c r="M7538" s="11" t="s">
        <v>680</v>
      </c>
      <c r="N7538" s="12">
        <v>1570</v>
      </c>
      <c r="O7538" s="11" t="s">
        <v>606</v>
      </c>
    </row>
    <row r="7539" spans="10:15" customFormat="1" ht="13.8">
      <c r="J7539" s="11" t="s">
        <v>8136</v>
      </c>
      <c r="K7539" s="11" t="s">
        <v>41</v>
      </c>
      <c r="L7539" s="11" t="s">
        <v>220</v>
      </c>
      <c r="M7539" s="11" t="s">
        <v>680</v>
      </c>
      <c r="N7539" s="12">
        <v>1550</v>
      </c>
      <c r="O7539" s="11" t="s">
        <v>606</v>
      </c>
    </row>
    <row r="7540" spans="10:15" customFormat="1" ht="13.8">
      <c r="J7540" s="11" t="s">
        <v>8137</v>
      </c>
      <c r="K7540" s="11" t="s">
        <v>41</v>
      </c>
      <c r="L7540" s="11" t="s">
        <v>220</v>
      </c>
      <c r="M7540" s="11" t="s">
        <v>680</v>
      </c>
      <c r="N7540" s="12">
        <v>1518</v>
      </c>
      <c r="O7540" s="11" t="s">
        <v>606</v>
      </c>
    </row>
    <row r="7541" spans="10:15" customFormat="1" ht="13.8">
      <c r="J7541" s="11" t="s">
        <v>8138</v>
      </c>
      <c r="K7541" s="11" t="s">
        <v>41</v>
      </c>
      <c r="L7541" s="11" t="s">
        <v>220</v>
      </c>
      <c r="M7541" s="11" t="s">
        <v>680</v>
      </c>
      <c r="N7541" s="12">
        <v>1485</v>
      </c>
      <c r="O7541" s="11" t="s">
        <v>606</v>
      </c>
    </row>
    <row r="7542" spans="10:15" customFormat="1" ht="13.8">
      <c r="J7542" s="11" t="s">
        <v>8139</v>
      </c>
      <c r="K7542" s="11" t="s">
        <v>41</v>
      </c>
      <c r="L7542" s="11" t="s">
        <v>220</v>
      </c>
      <c r="M7542" s="11" t="s">
        <v>680</v>
      </c>
      <c r="N7542" s="12">
        <v>1463</v>
      </c>
      <c r="O7542" s="11" t="s">
        <v>606</v>
      </c>
    </row>
    <row r="7543" spans="10:15" customFormat="1" ht="13.8">
      <c r="J7543" s="11" t="s">
        <v>8140</v>
      </c>
      <c r="K7543" s="11" t="s">
        <v>41</v>
      </c>
      <c r="L7543" s="11" t="s">
        <v>220</v>
      </c>
      <c r="M7543" s="11" t="s">
        <v>680</v>
      </c>
      <c r="N7543" s="12">
        <v>1447</v>
      </c>
      <c r="O7543" s="11" t="s">
        <v>606</v>
      </c>
    </row>
    <row r="7544" spans="10:15" customFormat="1" ht="13.8">
      <c r="J7544" s="11" t="s">
        <v>8141</v>
      </c>
      <c r="K7544" s="11" t="s">
        <v>41</v>
      </c>
      <c r="L7544" s="11" t="s">
        <v>220</v>
      </c>
      <c r="M7544" s="11" t="s">
        <v>680</v>
      </c>
      <c r="N7544" s="12">
        <v>1366</v>
      </c>
      <c r="O7544" s="11" t="s">
        <v>606</v>
      </c>
    </row>
    <row r="7545" spans="10:15" customFormat="1" ht="13.8">
      <c r="J7545" s="11" t="s">
        <v>8142</v>
      </c>
      <c r="K7545" s="11" t="s">
        <v>41</v>
      </c>
      <c r="L7545" s="11" t="s">
        <v>220</v>
      </c>
      <c r="M7545" s="11" t="s">
        <v>680</v>
      </c>
      <c r="N7545" s="12">
        <v>1356</v>
      </c>
      <c r="O7545" s="11" t="s">
        <v>606</v>
      </c>
    </row>
    <row r="7546" spans="10:15" customFormat="1" ht="13.8">
      <c r="J7546" s="11" t="s">
        <v>8143</v>
      </c>
      <c r="K7546" s="11" t="s">
        <v>41</v>
      </c>
      <c r="L7546" s="11" t="s">
        <v>220</v>
      </c>
      <c r="M7546" s="11" t="s">
        <v>680</v>
      </c>
      <c r="N7546" s="12">
        <v>1339</v>
      </c>
      <c r="O7546" s="11" t="s">
        <v>606</v>
      </c>
    </row>
    <row r="7547" spans="10:15" customFormat="1" ht="13.8">
      <c r="J7547" s="11" t="s">
        <v>8144</v>
      </c>
      <c r="K7547" s="11" t="s">
        <v>41</v>
      </c>
      <c r="L7547" s="11" t="s">
        <v>220</v>
      </c>
      <c r="M7547" s="11" t="s">
        <v>680</v>
      </c>
      <c r="N7547" s="12">
        <v>1296</v>
      </c>
      <c r="O7547" s="11" t="s">
        <v>606</v>
      </c>
    </row>
    <row r="7548" spans="10:15" customFormat="1" ht="13.8">
      <c r="J7548" s="11" t="s">
        <v>8145</v>
      </c>
      <c r="K7548" s="11" t="s">
        <v>41</v>
      </c>
      <c r="L7548" s="11" t="s">
        <v>220</v>
      </c>
      <c r="M7548" s="11" t="s">
        <v>680</v>
      </c>
      <c r="N7548" s="12">
        <v>1267</v>
      </c>
      <c r="O7548" s="11" t="s">
        <v>606</v>
      </c>
    </row>
    <row r="7549" spans="10:15" customFormat="1" ht="13.8">
      <c r="J7549" s="11" t="s">
        <v>8146</v>
      </c>
      <c r="K7549" s="11" t="s">
        <v>41</v>
      </c>
      <c r="L7549" s="11" t="s">
        <v>220</v>
      </c>
      <c r="M7549" s="11" t="s">
        <v>680</v>
      </c>
      <c r="N7549" s="12">
        <v>1249</v>
      </c>
      <c r="O7549" s="11" t="s">
        <v>606</v>
      </c>
    </row>
    <row r="7550" spans="10:15" customFormat="1" ht="13.8">
      <c r="J7550" s="11" t="s">
        <v>8147</v>
      </c>
      <c r="K7550" s="11" t="s">
        <v>41</v>
      </c>
      <c r="L7550" s="11" t="s">
        <v>220</v>
      </c>
      <c r="M7550" s="11" t="s">
        <v>680</v>
      </c>
      <c r="N7550" s="12">
        <v>1234</v>
      </c>
      <c r="O7550" s="11" t="s">
        <v>606</v>
      </c>
    </row>
    <row r="7551" spans="10:15" customFormat="1" ht="13.8">
      <c r="J7551" s="11" t="s">
        <v>8148</v>
      </c>
      <c r="K7551" s="11" t="s">
        <v>41</v>
      </c>
      <c r="L7551" s="11" t="s">
        <v>220</v>
      </c>
      <c r="M7551" s="11" t="s">
        <v>680</v>
      </c>
      <c r="N7551" s="12">
        <v>1233</v>
      </c>
      <c r="O7551" s="11" t="s">
        <v>606</v>
      </c>
    </row>
    <row r="7552" spans="10:15" customFormat="1" ht="13.8">
      <c r="J7552" s="11" t="s">
        <v>8149</v>
      </c>
      <c r="K7552" s="11" t="s">
        <v>41</v>
      </c>
      <c r="L7552" s="11" t="s">
        <v>220</v>
      </c>
      <c r="M7552" s="11" t="s">
        <v>680</v>
      </c>
      <c r="N7552" s="12">
        <v>1214</v>
      </c>
      <c r="O7552" s="11" t="s">
        <v>606</v>
      </c>
    </row>
    <row r="7553" spans="10:15" customFormat="1" ht="13.8">
      <c r="J7553" s="11" t="s">
        <v>8150</v>
      </c>
      <c r="K7553" s="11" t="s">
        <v>41</v>
      </c>
      <c r="L7553" s="11" t="s">
        <v>220</v>
      </c>
      <c r="M7553" s="11" t="s">
        <v>680</v>
      </c>
      <c r="N7553" s="12">
        <v>1211</v>
      </c>
      <c r="O7553" s="11" t="s">
        <v>606</v>
      </c>
    </row>
    <row r="7554" spans="10:15" customFormat="1" ht="13.8">
      <c r="J7554" s="11" t="s">
        <v>8151</v>
      </c>
      <c r="K7554" s="11" t="s">
        <v>41</v>
      </c>
      <c r="L7554" s="11" t="s">
        <v>220</v>
      </c>
      <c r="M7554" s="11" t="s">
        <v>680</v>
      </c>
      <c r="N7554" s="12">
        <v>1207</v>
      </c>
      <c r="O7554" s="11" t="s">
        <v>606</v>
      </c>
    </row>
    <row r="7555" spans="10:15" customFormat="1" ht="13.8">
      <c r="J7555" s="11" t="s">
        <v>8152</v>
      </c>
      <c r="K7555" s="11" t="s">
        <v>41</v>
      </c>
      <c r="L7555" s="11" t="s">
        <v>220</v>
      </c>
      <c r="M7555" s="11" t="s">
        <v>680</v>
      </c>
      <c r="N7555" s="12">
        <v>1161</v>
      </c>
      <c r="O7555" s="11" t="s">
        <v>606</v>
      </c>
    </row>
    <row r="7556" spans="10:15" customFormat="1" ht="13.8">
      <c r="J7556" s="11" t="s">
        <v>8153</v>
      </c>
      <c r="K7556" s="11" t="s">
        <v>41</v>
      </c>
      <c r="L7556" s="11" t="s">
        <v>220</v>
      </c>
      <c r="M7556" s="11" t="s">
        <v>680</v>
      </c>
      <c r="N7556" s="12">
        <v>1151</v>
      </c>
      <c r="O7556" s="11" t="s">
        <v>606</v>
      </c>
    </row>
    <row r="7557" spans="10:15" customFormat="1" ht="13.8">
      <c r="J7557" s="11" t="s">
        <v>8154</v>
      </c>
      <c r="K7557" s="11" t="s">
        <v>41</v>
      </c>
      <c r="L7557" s="11" t="s">
        <v>220</v>
      </c>
      <c r="M7557" s="11" t="s">
        <v>680</v>
      </c>
      <c r="N7557" s="12">
        <v>1100</v>
      </c>
      <c r="O7557" s="11" t="s">
        <v>606</v>
      </c>
    </row>
    <row r="7558" spans="10:15" customFormat="1" ht="13.8">
      <c r="J7558" s="11" t="s">
        <v>8155</v>
      </c>
      <c r="K7558" s="11" t="s">
        <v>41</v>
      </c>
      <c r="L7558" s="11" t="s">
        <v>220</v>
      </c>
      <c r="M7558" s="11" t="s">
        <v>680</v>
      </c>
      <c r="N7558" s="12">
        <v>1097</v>
      </c>
      <c r="O7558" s="11" t="s">
        <v>606</v>
      </c>
    </row>
    <row r="7559" spans="10:15" customFormat="1" ht="13.8">
      <c r="J7559" s="11" t="s">
        <v>8156</v>
      </c>
      <c r="K7559" s="11" t="s">
        <v>41</v>
      </c>
      <c r="L7559" s="11" t="s">
        <v>220</v>
      </c>
      <c r="M7559" s="11" t="s">
        <v>680</v>
      </c>
      <c r="N7559" s="12">
        <v>1081</v>
      </c>
      <c r="O7559" s="11" t="s">
        <v>606</v>
      </c>
    </row>
    <row r="7560" spans="10:15" customFormat="1" ht="13.8">
      <c r="J7560" s="11" t="s">
        <v>8157</v>
      </c>
      <c r="K7560" s="11" t="s">
        <v>41</v>
      </c>
      <c r="L7560" s="11" t="s">
        <v>220</v>
      </c>
      <c r="M7560" s="11" t="s">
        <v>680</v>
      </c>
      <c r="N7560" s="12">
        <v>1020</v>
      </c>
      <c r="O7560" s="11" t="s">
        <v>606</v>
      </c>
    </row>
    <row r="7561" spans="10:15" customFormat="1" ht="13.8">
      <c r="J7561" s="11" t="s">
        <v>8158</v>
      </c>
      <c r="K7561" s="11" t="s">
        <v>41</v>
      </c>
      <c r="L7561" s="11" t="s">
        <v>220</v>
      </c>
      <c r="M7561" s="11" t="s">
        <v>680</v>
      </c>
      <c r="N7561" s="12">
        <v>1007</v>
      </c>
      <c r="O7561" s="11" t="s">
        <v>606</v>
      </c>
    </row>
    <row r="7562" spans="10:15" customFormat="1" ht="13.8">
      <c r="J7562" s="11" t="s">
        <v>8159</v>
      </c>
      <c r="K7562" s="11" t="s">
        <v>41</v>
      </c>
      <c r="L7562" s="11" t="s">
        <v>220</v>
      </c>
      <c r="M7562" s="11" t="s">
        <v>680</v>
      </c>
      <c r="N7562" s="12">
        <v>997</v>
      </c>
      <c r="O7562" s="11" t="s">
        <v>662</v>
      </c>
    </row>
    <row r="7563" spans="10:15" customFormat="1" ht="13.8">
      <c r="J7563" s="11" t="s">
        <v>8160</v>
      </c>
      <c r="K7563" s="11" t="s">
        <v>41</v>
      </c>
      <c r="L7563" s="11" t="s">
        <v>220</v>
      </c>
      <c r="M7563" s="11" t="s">
        <v>680</v>
      </c>
      <c r="N7563" s="12">
        <v>985</v>
      </c>
      <c r="O7563" s="11" t="s">
        <v>662</v>
      </c>
    </row>
    <row r="7564" spans="10:15" customFormat="1" ht="13.8">
      <c r="J7564" s="11" t="s">
        <v>8161</v>
      </c>
      <c r="K7564" s="11" t="s">
        <v>41</v>
      </c>
      <c r="L7564" s="11" t="s">
        <v>220</v>
      </c>
      <c r="M7564" s="11" t="s">
        <v>680</v>
      </c>
      <c r="N7564" s="12">
        <v>942</v>
      </c>
      <c r="O7564" s="11" t="s">
        <v>662</v>
      </c>
    </row>
    <row r="7565" spans="10:15" customFormat="1" ht="13.8">
      <c r="J7565" s="11" t="s">
        <v>8162</v>
      </c>
      <c r="K7565" s="11" t="s">
        <v>41</v>
      </c>
      <c r="L7565" s="11" t="s">
        <v>220</v>
      </c>
      <c r="M7565" s="11" t="s">
        <v>680</v>
      </c>
      <c r="N7565" s="12">
        <v>889</v>
      </c>
      <c r="O7565" s="11" t="s">
        <v>662</v>
      </c>
    </row>
    <row r="7566" spans="10:15" customFormat="1" ht="13.8">
      <c r="J7566" s="11" t="s">
        <v>8163</v>
      </c>
      <c r="K7566" s="11" t="s">
        <v>41</v>
      </c>
      <c r="L7566" s="11" t="s">
        <v>220</v>
      </c>
      <c r="M7566" s="11" t="s">
        <v>680</v>
      </c>
      <c r="N7566" s="12">
        <v>887</v>
      </c>
      <c r="O7566" s="11" t="s">
        <v>662</v>
      </c>
    </row>
    <row r="7567" spans="10:15" customFormat="1" ht="13.8">
      <c r="J7567" s="11" t="s">
        <v>8164</v>
      </c>
      <c r="K7567" s="11" t="s">
        <v>41</v>
      </c>
      <c r="L7567" s="11" t="s">
        <v>220</v>
      </c>
      <c r="M7567" s="11" t="s">
        <v>680</v>
      </c>
      <c r="N7567" s="12">
        <v>872</v>
      </c>
      <c r="O7567" s="11" t="s">
        <v>662</v>
      </c>
    </row>
    <row r="7568" spans="10:15" customFormat="1" ht="13.8">
      <c r="J7568" s="11" t="s">
        <v>8165</v>
      </c>
      <c r="K7568" s="11" t="s">
        <v>41</v>
      </c>
      <c r="L7568" s="11" t="s">
        <v>220</v>
      </c>
      <c r="M7568" s="11" t="s">
        <v>680</v>
      </c>
      <c r="N7568" s="12">
        <v>853</v>
      </c>
      <c r="O7568" s="11" t="s">
        <v>662</v>
      </c>
    </row>
    <row r="7569" spans="10:15" customFormat="1" ht="13.8">
      <c r="J7569" s="11" t="s">
        <v>8166</v>
      </c>
      <c r="K7569" s="11" t="s">
        <v>41</v>
      </c>
      <c r="L7569" s="11" t="s">
        <v>220</v>
      </c>
      <c r="M7569" s="11" t="s">
        <v>680</v>
      </c>
      <c r="N7569" s="12">
        <v>846</v>
      </c>
      <c r="O7569" s="11" t="s">
        <v>662</v>
      </c>
    </row>
    <row r="7570" spans="10:15" customFormat="1" ht="13.8">
      <c r="J7570" s="11" t="s">
        <v>8167</v>
      </c>
      <c r="K7570" s="11" t="s">
        <v>41</v>
      </c>
      <c r="L7570" s="11" t="s">
        <v>220</v>
      </c>
      <c r="M7570" s="11" t="s">
        <v>680</v>
      </c>
      <c r="N7570" s="12">
        <v>843</v>
      </c>
      <c r="O7570" s="11" t="s">
        <v>662</v>
      </c>
    </row>
    <row r="7571" spans="10:15" customFormat="1" ht="13.8">
      <c r="J7571" s="11" t="s">
        <v>8168</v>
      </c>
      <c r="K7571" s="11" t="s">
        <v>41</v>
      </c>
      <c r="L7571" s="11" t="s">
        <v>220</v>
      </c>
      <c r="M7571" s="11" t="s">
        <v>680</v>
      </c>
      <c r="N7571" s="12">
        <v>827</v>
      </c>
      <c r="O7571" s="11" t="s">
        <v>662</v>
      </c>
    </row>
    <row r="7572" spans="10:15" customFormat="1" ht="13.8">
      <c r="J7572" s="11" t="s">
        <v>8169</v>
      </c>
      <c r="K7572" s="11" t="s">
        <v>41</v>
      </c>
      <c r="L7572" s="11" t="s">
        <v>220</v>
      </c>
      <c r="M7572" s="11" t="s">
        <v>680</v>
      </c>
      <c r="N7572" s="12">
        <v>774</v>
      </c>
      <c r="O7572" s="11" t="s">
        <v>662</v>
      </c>
    </row>
    <row r="7573" spans="10:15" customFormat="1" ht="13.8">
      <c r="J7573" s="11" t="s">
        <v>8170</v>
      </c>
      <c r="K7573" s="11" t="s">
        <v>41</v>
      </c>
      <c r="L7573" s="11" t="s">
        <v>220</v>
      </c>
      <c r="M7573" s="11" t="s">
        <v>680</v>
      </c>
      <c r="N7573" s="12">
        <v>739</v>
      </c>
      <c r="O7573" s="11" t="s">
        <v>662</v>
      </c>
    </row>
    <row r="7574" spans="10:15" customFormat="1" ht="13.8">
      <c r="J7574" s="11" t="s">
        <v>8171</v>
      </c>
      <c r="K7574" s="11" t="s">
        <v>41</v>
      </c>
      <c r="L7574" s="11" t="s">
        <v>220</v>
      </c>
      <c r="M7574" s="11" t="s">
        <v>680</v>
      </c>
      <c r="N7574" s="12">
        <v>730</v>
      </c>
      <c r="O7574" s="11" t="s">
        <v>662</v>
      </c>
    </row>
    <row r="7575" spans="10:15" customFormat="1" ht="13.8">
      <c r="J7575" s="11" t="s">
        <v>8172</v>
      </c>
      <c r="K7575" s="11" t="s">
        <v>41</v>
      </c>
      <c r="L7575" s="11" t="s">
        <v>220</v>
      </c>
      <c r="M7575" s="11" t="s">
        <v>680</v>
      </c>
      <c r="N7575" s="12">
        <v>718</v>
      </c>
      <c r="O7575" s="11" t="s">
        <v>662</v>
      </c>
    </row>
    <row r="7576" spans="10:15" customFormat="1" ht="13.8">
      <c r="J7576" s="11" t="s">
        <v>8173</v>
      </c>
      <c r="K7576" s="11" t="s">
        <v>41</v>
      </c>
      <c r="L7576" s="11" t="s">
        <v>220</v>
      </c>
      <c r="M7576" s="11" t="s">
        <v>680</v>
      </c>
      <c r="N7576" s="12">
        <v>705</v>
      </c>
      <c r="O7576" s="11" t="s">
        <v>662</v>
      </c>
    </row>
    <row r="7577" spans="10:15" customFormat="1" ht="13.8">
      <c r="J7577" s="11" t="s">
        <v>8174</v>
      </c>
      <c r="K7577" s="11" t="s">
        <v>41</v>
      </c>
      <c r="L7577" s="11" t="s">
        <v>220</v>
      </c>
      <c r="M7577" s="11" t="s">
        <v>680</v>
      </c>
      <c r="N7577" s="12">
        <v>699</v>
      </c>
      <c r="O7577" s="11" t="s">
        <v>662</v>
      </c>
    </row>
    <row r="7578" spans="10:15" customFormat="1" ht="13.8">
      <c r="J7578" s="11" t="s">
        <v>8175</v>
      </c>
      <c r="K7578" s="11" t="s">
        <v>41</v>
      </c>
      <c r="L7578" s="11" t="s">
        <v>220</v>
      </c>
      <c r="M7578" s="11" t="s">
        <v>680</v>
      </c>
      <c r="N7578" s="12">
        <v>680</v>
      </c>
      <c r="O7578" s="11" t="s">
        <v>662</v>
      </c>
    </row>
    <row r="7579" spans="10:15" customFormat="1" ht="13.8">
      <c r="J7579" s="11" t="s">
        <v>8176</v>
      </c>
      <c r="K7579" s="11" t="s">
        <v>41</v>
      </c>
      <c r="L7579" s="11" t="s">
        <v>220</v>
      </c>
      <c r="M7579" s="11" t="s">
        <v>680</v>
      </c>
      <c r="N7579" s="12">
        <v>653</v>
      </c>
      <c r="O7579" s="11" t="s">
        <v>662</v>
      </c>
    </row>
    <row r="7580" spans="10:15" customFormat="1" ht="13.8">
      <c r="J7580" s="11" t="s">
        <v>8177</v>
      </c>
      <c r="K7580" s="11" t="s">
        <v>41</v>
      </c>
      <c r="L7580" s="11" t="s">
        <v>220</v>
      </c>
      <c r="M7580" s="11" t="s">
        <v>680</v>
      </c>
      <c r="N7580" s="12">
        <v>643</v>
      </c>
      <c r="O7580" s="11" t="s">
        <v>662</v>
      </c>
    </row>
    <row r="7581" spans="10:15" customFormat="1" ht="13.8">
      <c r="J7581" s="11" t="s">
        <v>8178</v>
      </c>
      <c r="K7581" s="11" t="s">
        <v>41</v>
      </c>
      <c r="L7581" s="11" t="s">
        <v>220</v>
      </c>
      <c r="M7581" s="11" t="s">
        <v>680</v>
      </c>
      <c r="N7581" s="12">
        <v>641</v>
      </c>
      <c r="O7581" s="11" t="s">
        <v>662</v>
      </c>
    </row>
    <row r="7582" spans="10:15" customFormat="1" ht="13.8">
      <c r="J7582" s="11" t="s">
        <v>8179</v>
      </c>
      <c r="K7582" s="11" t="s">
        <v>41</v>
      </c>
      <c r="L7582" s="11" t="s">
        <v>220</v>
      </c>
      <c r="M7582" s="11" t="s">
        <v>680</v>
      </c>
      <c r="N7582" s="12">
        <v>582</v>
      </c>
      <c r="O7582" s="11" t="s">
        <v>662</v>
      </c>
    </row>
    <row r="7583" spans="10:15" customFormat="1" ht="13.8">
      <c r="J7583" s="11" t="s">
        <v>8180</v>
      </c>
      <c r="K7583" s="11" t="s">
        <v>41</v>
      </c>
      <c r="L7583" s="11" t="s">
        <v>220</v>
      </c>
      <c r="M7583" s="11" t="s">
        <v>680</v>
      </c>
      <c r="N7583" s="12">
        <v>580</v>
      </c>
      <c r="O7583" s="11" t="s">
        <v>662</v>
      </c>
    </row>
    <row r="7584" spans="10:15" customFormat="1" ht="13.8">
      <c r="J7584" s="11" t="s">
        <v>8181</v>
      </c>
      <c r="K7584" s="11" t="s">
        <v>41</v>
      </c>
      <c r="L7584" s="11" t="s">
        <v>220</v>
      </c>
      <c r="M7584" s="11" t="s">
        <v>680</v>
      </c>
      <c r="N7584" s="12">
        <v>565</v>
      </c>
      <c r="O7584" s="11" t="s">
        <v>662</v>
      </c>
    </row>
    <row r="7585" spans="10:15" customFormat="1" ht="13.8">
      <c r="J7585" s="11" t="s">
        <v>8182</v>
      </c>
      <c r="K7585" s="11" t="s">
        <v>41</v>
      </c>
      <c r="L7585" s="11" t="s">
        <v>220</v>
      </c>
      <c r="M7585" s="11" t="s">
        <v>680</v>
      </c>
      <c r="N7585" s="12">
        <v>563</v>
      </c>
      <c r="O7585" s="11" t="s">
        <v>662</v>
      </c>
    </row>
    <row r="7586" spans="10:15" customFormat="1" ht="13.8">
      <c r="J7586" s="11" t="s">
        <v>8183</v>
      </c>
      <c r="K7586" s="11" t="s">
        <v>41</v>
      </c>
      <c r="L7586" s="11" t="s">
        <v>220</v>
      </c>
      <c r="M7586" s="11" t="s">
        <v>680</v>
      </c>
      <c r="N7586" s="12">
        <v>559</v>
      </c>
      <c r="O7586" s="11" t="s">
        <v>662</v>
      </c>
    </row>
    <row r="7587" spans="10:15" customFormat="1" ht="13.8">
      <c r="J7587" s="11" t="s">
        <v>8184</v>
      </c>
      <c r="K7587" s="11" t="s">
        <v>41</v>
      </c>
      <c r="L7587" s="11" t="s">
        <v>220</v>
      </c>
      <c r="M7587" s="11" t="s">
        <v>680</v>
      </c>
      <c r="N7587" s="12">
        <v>473</v>
      </c>
      <c r="O7587" s="11" t="s">
        <v>662</v>
      </c>
    </row>
    <row r="7588" spans="10:15" customFormat="1" ht="13.8">
      <c r="J7588" s="11" t="s">
        <v>8185</v>
      </c>
      <c r="K7588" s="11" t="s">
        <v>41</v>
      </c>
      <c r="L7588" s="11" t="s">
        <v>220</v>
      </c>
      <c r="M7588" s="11" t="s">
        <v>680</v>
      </c>
      <c r="N7588" s="12">
        <v>461</v>
      </c>
      <c r="O7588" s="11" t="s">
        <v>662</v>
      </c>
    </row>
    <row r="7589" spans="10:15" customFormat="1" ht="13.8">
      <c r="J7589" s="11" t="s">
        <v>8186</v>
      </c>
      <c r="K7589" s="11" t="s">
        <v>41</v>
      </c>
      <c r="L7589" s="11" t="s">
        <v>220</v>
      </c>
      <c r="M7589" s="11" t="s">
        <v>680</v>
      </c>
      <c r="N7589" s="12">
        <v>391</v>
      </c>
      <c r="O7589" s="11" t="s">
        <v>662</v>
      </c>
    </row>
    <row r="7590" spans="10:15" customFormat="1" ht="13.8">
      <c r="J7590" s="11" t="s">
        <v>8187</v>
      </c>
      <c r="K7590" s="11" t="s">
        <v>41</v>
      </c>
      <c r="L7590" s="11" t="s">
        <v>220</v>
      </c>
      <c r="M7590" s="11" t="s">
        <v>680</v>
      </c>
      <c r="N7590" s="12">
        <v>347</v>
      </c>
      <c r="O7590" s="11" t="s">
        <v>662</v>
      </c>
    </row>
    <row r="7591" spans="10:15" customFormat="1" ht="13.8">
      <c r="J7591" s="11" t="s">
        <v>8188</v>
      </c>
      <c r="K7591" s="11" t="s">
        <v>41</v>
      </c>
      <c r="L7591" s="11" t="s">
        <v>220</v>
      </c>
      <c r="M7591" s="11" t="s">
        <v>680</v>
      </c>
      <c r="N7591" s="12">
        <v>280</v>
      </c>
      <c r="O7591" s="11" t="s">
        <v>662</v>
      </c>
    </row>
    <row r="7592" spans="10:15" customFormat="1" ht="13.8">
      <c r="J7592" s="11" t="s">
        <v>8189</v>
      </c>
      <c r="K7592" s="11" t="s">
        <v>17</v>
      </c>
      <c r="L7592" s="11" t="s">
        <v>375</v>
      </c>
      <c r="M7592" s="11" t="s">
        <v>502</v>
      </c>
      <c r="N7592" s="12">
        <v>48747</v>
      </c>
      <c r="O7592" s="11" t="s">
        <v>448</v>
      </c>
    </row>
    <row r="7593" spans="10:15" customFormat="1" ht="13.8">
      <c r="J7593" s="11" t="s">
        <v>8190</v>
      </c>
      <c r="K7593" s="11" t="s">
        <v>17</v>
      </c>
      <c r="L7593" s="11" t="s">
        <v>375</v>
      </c>
      <c r="M7593" s="11" t="s">
        <v>502</v>
      </c>
      <c r="N7593" s="12">
        <v>32793</v>
      </c>
      <c r="O7593" s="11" t="s">
        <v>448</v>
      </c>
    </row>
    <row r="7594" spans="10:15" customFormat="1" ht="13.8">
      <c r="J7594" s="11" t="s">
        <v>8191</v>
      </c>
      <c r="K7594" s="11" t="s">
        <v>17</v>
      </c>
      <c r="L7594" s="11" t="s">
        <v>375</v>
      </c>
      <c r="M7594" s="11" t="s">
        <v>502</v>
      </c>
      <c r="N7594" s="12">
        <v>7946</v>
      </c>
      <c r="O7594" s="11" t="s">
        <v>480</v>
      </c>
    </row>
    <row r="7595" spans="10:15" customFormat="1" ht="13.8">
      <c r="J7595" s="11" t="s">
        <v>8192</v>
      </c>
      <c r="K7595" s="11" t="s">
        <v>17</v>
      </c>
      <c r="L7595" s="11" t="s">
        <v>375</v>
      </c>
      <c r="M7595" s="11" t="s">
        <v>502</v>
      </c>
      <c r="N7595" s="12">
        <v>7142</v>
      </c>
      <c r="O7595" s="11" t="s">
        <v>480</v>
      </c>
    </row>
    <row r="7596" spans="10:15" customFormat="1" ht="13.8">
      <c r="J7596" s="11" t="s">
        <v>8193</v>
      </c>
      <c r="K7596" s="11" t="s">
        <v>17</v>
      </c>
      <c r="L7596" s="11" t="s">
        <v>375</v>
      </c>
      <c r="M7596" s="11" t="s">
        <v>502</v>
      </c>
      <c r="N7596" s="12">
        <v>7068</v>
      </c>
      <c r="O7596" s="11" t="s">
        <v>480</v>
      </c>
    </row>
    <row r="7597" spans="10:15" customFormat="1" ht="13.8">
      <c r="J7597" s="11" t="s">
        <v>8194</v>
      </c>
      <c r="K7597" s="11" t="s">
        <v>17</v>
      </c>
      <c r="L7597" s="11" t="s">
        <v>375</v>
      </c>
      <c r="M7597" s="11" t="s">
        <v>502</v>
      </c>
      <c r="N7597" s="12">
        <v>6649</v>
      </c>
      <c r="O7597" s="11" t="s">
        <v>480</v>
      </c>
    </row>
    <row r="7598" spans="10:15" customFormat="1" ht="13.8">
      <c r="J7598" s="11" t="s">
        <v>8195</v>
      </c>
      <c r="K7598" s="11" t="s">
        <v>17</v>
      </c>
      <c r="L7598" s="11" t="s">
        <v>375</v>
      </c>
      <c r="M7598" s="11" t="s">
        <v>502</v>
      </c>
      <c r="N7598" s="12">
        <v>5449</v>
      </c>
      <c r="O7598" s="11" t="s">
        <v>480</v>
      </c>
    </row>
    <row r="7599" spans="10:15" customFormat="1" ht="13.8">
      <c r="J7599" s="11" t="s">
        <v>8196</v>
      </c>
      <c r="K7599" s="11" t="s">
        <v>17</v>
      </c>
      <c r="L7599" s="11" t="s">
        <v>375</v>
      </c>
      <c r="M7599" s="11" t="s">
        <v>502</v>
      </c>
      <c r="N7599" s="12">
        <v>5403</v>
      </c>
      <c r="O7599" s="11" t="s">
        <v>480</v>
      </c>
    </row>
    <row r="7600" spans="10:15" customFormat="1" ht="13.8">
      <c r="J7600" s="11" t="s">
        <v>8197</v>
      </c>
      <c r="K7600" s="11" t="s">
        <v>17</v>
      </c>
      <c r="L7600" s="11" t="s">
        <v>375</v>
      </c>
      <c r="M7600" s="11" t="s">
        <v>502</v>
      </c>
      <c r="N7600" s="12">
        <v>4812</v>
      </c>
      <c r="O7600" s="11" t="s">
        <v>514</v>
      </c>
    </row>
    <row r="7601" spans="10:15" customFormat="1" ht="13.8">
      <c r="J7601" s="11" t="s">
        <v>8198</v>
      </c>
      <c r="K7601" s="11" t="s">
        <v>17</v>
      </c>
      <c r="L7601" s="11" t="s">
        <v>375</v>
      </c>
      <c r="M7601" s="11" t="s">
        <v>502</v>
      </c>
      <c r="N7601" s="12">
        <v>4797</v>
      </c>
      <c r="O7601" s="11" t="s">
        <v>514</v>
      </c>
    </row>
    <row r="7602" spans="10:15" customFormat="1" ht="13.8">
      <c r="J7602" s="11" t="s">
        <v>8199</v>
      </c>
      <c r="K7602" s="11" t="s">
        <v>17</v>
      </c>
      <c r="L7602" s="11" t="s">
        <v>375</v>
      </c>
      <c r="M7602" s="11" t="s">
        <v>502</v>
      </c>
      <c r="N7602" s="12">
        <v>4692</v>
      </c>
      <c r="O7602" s="11" t="s">
        <v>514</v>
      </c>
    </row>
    <row r="7603" spans="10:15" customFormat="1" ht="13.8">
      <c r="J7603" s="11" t="s">
        <v>8200</v>
      </c>
      <c r="K7603" s="11" t="s">
        <v>17</v>
      </c>
      <c r="L7603" s="11" t="s">
        <v>375</v>
      </c>
      <c r="M7603" s="11" t="s">
        <v>502</v>
      </c>
      <c r="N7603" s="12">
        <v>3927</v>
      </c>
      <c r="O7603" s="11" t="s">
        <v>514</v>
      </c>
    </row>
    <row r="7604" spans="10:15" customFormat="1" ht="13.8">
      <c r="J7604" s="11" t="s">
        <v>8201</v>
      </c>
      <c r="K7604" s="11" t="s">
        <v>17</v>
      </c>
      <c r="L7604" s="11" t="s">
        <v>375</v>
      </c>
      <c r="M7604" s="11" t="s">
        <v>502</v>
      </c>
      <c r="N7604" s="12">
        <v>3638</v>
      </c>
      <c r="O7604" s="11" t="s">
        <v>514</v>
      </c>
    </row>
    <row r="7605" spans="10:15" customFormat="1" ht="13.8">
      <c r="J7605" s="11" t="s">
        <v>8202</v>
      </c>
      <c r="K7605" s="11" t="s">
        <v>17</v>
      </c>
      <c r="L7605" s="11" t="s">
        <v>375</v>
      </c>
      <c r="M7605" s="11" t="s">
        <v>502</v>
      </c>
      <c r="N7605" s="12">
        <v>3287</v>
      </c>
      <c r="O7605" s="11" t="s">
        <v>514</v>
      </c>
    </row>
    <row r="7606" spans="10:15" customFormat="1" ht="13.8">
      <c r="J7606" s="11" t="s">
        <v>8203</v>
      </c>
      <c r="K7606" s="11" t="s">
        <v>17</v>
      </c>
      <c r="L7606" s="11" t="s">
        <v>375</v>
      </c>
      <c r="M7606" s="11" t="s">
        <v>502</v>
      </c>
      <c r="N7606" s="12">
        <v>3238</v>
      </c>
      <c r="O7606" s="11" t="s">
        <v>514</v>
      </c>
    </row>
    <row r="7607" spans="10:15" customFormat="1" ht="13.8">
      <c r="J7607" s="11" t="s">
        <v>8204</v>
      </c>
      <c r="K7607" s="11" t="s">
        <v>17</v>
      </c>
      <c r="L7607" s="11" t="s">
        <v>375</v>
      </c>
      <c r="M7607" s="11" t="s">
        <v>502</v>
      </c>
      <c r="N7607" s="12">
        <v>2972</v>
      </c>
      <c r="O7607" s="11" t="s">
        <v>514</v>
      </c>
    </row>
    <row r="7608" spans="10:15" customFormat="1" ht="13.8">
      <c r="J7608" s="11" t="s">
        <v>8205</v>
      </c>
      <c r="K7608" s="11" t="s">
        <v>17</v>
      </c>
      <c r="L7608" s="11" t="s">
        <v>375</v>
      </c>
      <c r="M7608" s="11" t="s">
        <v>502</v>
      </c>
      <c r="N7608" s="12">
        <v>2793</v>
      </c>
      <c r="O7608" s="11" t="s">
        <v>514</v>
      </c>
    </row>
    <row r="7609" spans="10:15" customFormat="1" ht="13.8">
      <c r="J7609" s="11" t="s">
        <v>8206</v>
      </c>
      <c r="K7609" s="11" t="s">
        <v>17</v>
      </c>
      <c r="L7609" s="11" t="s">
        <v>375</v>
      </c>
      <c r="M7609" s="11" t="s">
        <v>502</v>
      </c>
      <c r="N7609" s="12">
        <v>2732</v>
      </c>
      <c r="O7609" s="11" t="s">
        <v>514</v>
      </c>
    </row>
    <row r="7610" spans="10:15" customFormat="1" ht="13.8">
      <c r="J7610" s="11" t="s">
        <v>8207</v>
      </c>
      <c r="K7610" s="11" t="s">
        <v>17</v>
      </c>
      <c r="L7610" s="11" t="s">
        <v>375</v>
      </c>
      <c r="M7610" s="11" t="s">
        <v>502</v>
      </c>
      <c r="N7610" s="12">
        <v>2567</v>
      </c>
      <c r="O7610" s="11" t="s">
        <v>514</v>
      </c>
    </row>
    <row r="7611" spans="10:15" customFormat="1" ht="13.8">
      <c r="J7611" s="11" t="s">
        <v>8208</v>
      </c>
      <c r="K7611" s="11" t="s">
        <v>17</v>
      </c>
      <c r="L7611" s="11" t="s">
        <v>375</v>
      </c>
      <c r="M7611" s="11" t="s">
        <v>502</v>
      </c>
      <c r="N7611" s="12">
        <v>2549</v>
      </c>
      <c r="O7611" s="11" t="s">
        <v>514</v>
      </c>
    </row>
    <row r="7612" spans="10:15" customFormat="1" ht="13.8">
      <c r="J7612" s="11" t="s">
        <v>8209</v>
      </c>
      <c r="K7612" s="11" t="s">
        <v>17</v>
      </c>
      <c r="L7612" s="11" t="s">
        <v>375</v>
      </c>
      <c r="M7612" s="11" t="s">
        <v>502</v>
      </c>
      <c r="N7612" s="12">
        <v>2207</v>
      </c>
      <c r="O7612" s="11" t="s">
        <v>514</v>
      </c>
    </row>
    <row r="7613" spans="10:15" customFormat="1" ht="13.8">
      <c r="J7613" s="11" t="s">
        <v>8210</v>
      </c>
      <c r="K7613" s="11" t="s">
        <v>17</v>
      </c>
      <c r="L7613" s="11" t="s">
        <v>375</v>
      </c>
      <c r="M7613" s="11" t="s">
        <v>502</v>
      </c>
      <c r="N7613" s="12">
        <v>2157</v>
      </c>
      <c r="O7613" s="11" t="s">
        <v>514</v>
      </c>
    </row>
    <row r="7614" spans="10:15" customFormat="1" ht="13.8">
      <c r="J7614" s="11" t="s">
        <v>8211</v>
      </c>
      <c r="K7614" s="11" t="s">
        <v>17</v>
      </c>
      <c r="L7614" s="11" t="s">
        <v>375</v>
      </c>
      <c r="M7614" s="11" t="s">
        <v>502</v>
      </c>
      <c r="N7614" s="12">
        <v>2087</v>
      </c>
      <c r="O7614" s="11" t="s">
        <v>514</v>
      </c>
    </row>
    <row r="7615" spans="10:15" customFormat="1" ht="13.8">
      <c r="J7615" s="11" t="s">
        <v>8212</v>
      </c>
      <c r="K7615" s="11" t="s">
        <v>17</v>
      </c>
      <c r="L7615" s="11" t="s">
        <v>375</v>
      </c>
      <c r="M7615" s="11" t="s">
        <v>502</v>
      </c>
      <c r="N7615" s="12">
        <v>1985</v>
      </c>
      <c r="O7615" s="11" t="s">
        <v>606</v>
      </c>
    </row>
    <row r="7616" spans="10:15" customFormat="1" ht="13.8">
      <c r="J7616" s="11" t="s">
        <v>8213</v>
      </c>
      <c r="K7616" s="11" t="s">
        <v>17</v>
      </c>
      <c r="L7616" s="11" t="s">
        <v>375</v>
      </c>
      <c r="M7616" s="11" t="s">
        <v>502</v>
      </c>
      <c r="N7616" s="12">
        <v>1910</v>
      </c>
      <c r="O7616" s="11" t="s">
        <v>606</v>
      </c>
    </row>
    <row r="7617" spans="10:15" customFormat="1" ht="13.8">
      <c r="J7617" s="11" t="s">
        <v>8214</v>
      </c>
      <c r="K7617" s="11" t="s">
        <v>17</v>
      </c>
      <c r="L7617" s="11" t="s">
        <v>375</v>
      </c>
      <c r="M7617" s="11" t="s">
        <v>502</v>
      </c>
      <c r="N7617" s="12">
        <v>1797</v>
      </c>
      <c r="O7617" s="11" t="s">
        <v>606</v>
      </c>
    </row>
    <row r="7618" spans="10:15" customFormat="1" ht="13.8">
      <c r="J7618" s="11" t="s">
        <v>8215</v>
      </c>
      <c r="K7618" s="11" t="s">
        <v>17</v>
      </c>
      <c r="L7618" s="11" t="s">
        <v>375</v>
      </c>
      <c r="M7618" s="11" t="s">
        <v>502</v>
      </c>
      <c r="N7618" s="12">
        <v>1769</v>
      </c>
      <c r="O7618" s="11" t="s">
        <v>606</v>
      </c>
    </row>
    <row r="7619" spans="10:15" customFormat="1" ht="13.8">
      <c r="J7619" s="11" t="s">
        <v>8216</v>
      </c>
      <c r="K7619" s="11" t="s">
        <v>17</v>
      </c>
      <c r="L7619" s="11" t="s">
        <v>375</v>
      </c>
      <c r="M7619" s="11" t="s">
        <v>502</v>
      </c>
      <c r="N7619" s="12">
        <v>1650</v>
      </c>
      <c r="O7619" s="11" t="s">
        <v>606</v>
      </c>
    </row>
    <row r="7620" spans="10:15" customFormat="1" ht="13.8">
      <c r="J7620" s="11" t="s">
        <v>8217</v>
      </c>
      <c r="K7620" s="11" t="s">
        <v>17</v>
      </c>
      <c r="L7620" s="11" t="s">
        <v>375</v>
      </c>
      <c r="M7620" s="11" t="s">
        <v>502</v>
      </c>
      <c r="N7620" s="12">
        <v>1638</v>
      </c>
      <c r="O7620" s="11" t="s">
        <v>606</v>
      </c>
    </row>
    <row r="7621" spans="10:15" customFormat="1" ht="13.8">
      <c r="J7621" s="11" t="s">
        <v>8218</v>
      </c>
      <c r="K7621" s="11" t="s">
        <v>17</v>
      </c>
      <c r="L7621" s="11" t="s">
        <v>375</v>
      </c>
      <c r="M7621" s="11" t="s">
        <v>502</v>
      </c>
      <c r="N7621" s="12">
        <v>1560</v>
      </c>
      <c r="O7621" s="11" t="s">
        <v>606</v>
      </c>
    </row>
    <row r="7622" spans="10:15" customFormat="1" ht="13.8">
      <c r="J7622" s="11" t="s">
        <v>8219</v>
      </c>
      <c r="K7622" s="11" t="s">
        <v>17</v>
      </c>
      <c r="L7622" s="11" t="s">
        <v>375</v>
      </c>
      <c r="M7622" s="11" t="s">
        <v>502</v>
      </c>
      <c r="N7622" s="12">
        <v>1528</v>
      </c>
      <c r="O7622" s="11" t="s">
        <v>606</v>
      </c>
    </row>
    <row r="7623" spans="10:15" customFormat="1" ht="13.8">
      <c r="J7623" s="11" t="s">
        <v>8220</v>
      </c>
      <c r="K7623" s="11" t="s">
        <v>17</v>
      </c>
      <c r="L7623" s="11" t="s">
        <v>375</v>
      </c>
      <c r="M7623" s="11" t="s">
        <v>502</v>
      </c>
      <c r="N7623" s="12">
        <v>1487</v>
      </c>
      <c r="O7623" s="11" t="s">
        <v>606</v>
      </c>
    </row>
    <row r="7624" spans="10:15" customFormat="1" ht="13.8">
      <c r="J7624" s="11" t="s">
        <v>8221</v>
      </c>
      <c r="K7624" s="11" t="s">
        <v>17</v>
      </c>
      <c r="L7624" s="11" t="s">
        <v>375</v>
      </c>
      <c r="M7624" s="11" t="s">
        <v>502</v>
      </c>
      <c r="N7624" s="12">
        <v>1480</v>
      </c>
      <c r="O7624" s="11" t="s">
        <v>606</v>
      </c>
    </row>
    <row r="7625" spans="10:15" customFormat="1" ht="13.8">
      <c r="J7625" s="11" t="s">
        <v>8222</v>
      </c>
      <c r="K7625" s="11" t="s">
        <v>17</v>
      </c>
      <c r="L7625" s="11" t="s">
        <v>375</v>
      </c>
      <c r="M7625" s="11" t="s">
        <v>502</v>
      </c>
      <c r="N7625" s="12">
        <v>1450</v>
      </c>
      <c r="O7625" s="11" t="s">
        <v>606</v>
      </c>
    </row>
    <row r="7626" spans="10:15" customFormat="1" ht="13.8">
      <c r="J7626" s="11" t="s">
        <v>8223</v>
      </c>
      <c r="K7626" s="11" t="s">
        <v>17</v>
      </c>
      <c r="L7626" s="11" t="s">
        <v>375</v>
      </c>
      <c r="M7626" s="11" t="s">
        <v>502</v>
      </c>
      <c r="N7626" s="12">
        <v>1433</v>
      </c>
      <c r="O7626" s="11" t="s">
        <v>606</v>
      </c>
    </row>
    <row r="7627" spans="10:15" customFormat="1" ht="13.8">
      <c r="J7627" s="11" t="s">
        <v>8224</v>
      </c>
      <c r="K7627" s="11" t="s">
        <v>17</v>
      </c>
      <c r="L7627" s="11" t="s">
        <v>375</v>
      </c>
      <c r="M7627" s="11" t="s">
        <v>502</v>
      </c>
      <c r="N7627" s="12">
        <v>1423</v>
      </c>
      <c r="O7627" s="11" t="s">
        <v>606</v>
      </c>
    </row>
    <row r="7628" spans="10:15" customFormat="1" ht="13.8">
      <c r="J7628" s="11" t="s">
        <v>8225</v>
      </c>
      <c r="K7628" s="11" t="s">
        <v>17</v>
      </c>
      <c r="L7628" s="11" t="s">
        <v>375</v>
      </c>
      <c r="M7628" s="11" t="s">
        <v>502</v>
      </c>
      <c r="N7628" s="12">
        <v>1410</v>
      </c>
      <c r="O7628" s="11" t="s">
        <v>606</v>
      </c>
    </row>
    <row r="7629" spans="10:15" customFormat="1" ht="13.8">
      <c r="J7629" s="11" t="s">
        <v>8226</v>
      </c>
      <c r="K7629" s="11" t="s">
        <v>17</v>
      </c>
      <c r="L7629" s="11" t="s">
        <v>375</v>
      </c>
      <c r="M7629" s="11" t="s">
        <v>502</v>
      </c>
      <c r="N7629" s="12">
        <v>1373</v>
      </c>
      <c r="O7629" s="11" t="s">
        <v>606</v>
      </c>
    </row>
    <row r="7630" spans="10:15" customFormat="1" ht="13.8">
      <c r="J7630" s="11" t="s">
        <v>8227</v>
      </c>
      <c r="K7630" s="11" t="s">
        <v>17</v>
      </c>
      <c r="L7630" s="11" t="s">
        <v>375</v>
      </c>
      <c r="M7630" s="11" t="s">
        <v>502</v>
      </c>
      <c r="N7630" s="12">
        <v>1367</v>
      </c>
      <c r="O7630" s="11" t="s">
        <v>606</v>
      </c>
    </row>
    <row r="7631" spans="10:15" customFormat="1" ht="13.8">
      <c r="J7631" s="11" t="s">
        <v>8228</v>
      </c>
      <c r="K7631" s="11" t="s">
        <v>17</v>
      </c>
      <c r="L7631" s="11" t="s">
        <v>375</v>
      </c>
      <c r="M7631" s="11" t="s">
        <v>502</v>
      </c>
      <c r="N7631" s="12">
        <v>1231</v>
      </c>
      <c r="O7631" s="11" t="s">
        <v>606</v>
      </c>
    </row>
    <row r="7632" spans="10:15" customFormat="1" ht="13.8">
      <c r="J7632" s="11" t="s">
        <v>8229</v>
      </c>
      <c r="K7632" s="11" t="s">
        <v>17</v>
      </c>
      <c r="L7632" s="11" t="s">
        <v>375</v>
      </c>
      <c r="M7632" s="11" t="s">
        <v>502</v>
      </c>
      <c r="N7632" s="12">
        <v>1219</v>
      </c>
      <c r="O7632" s="11" t="s">
        <v>606</v>
      </c>
    </row>
    <row r="7633" spans="10:15" customFormat="1" ht="13.8">
      <c r="J7633" s="11" t="s">
        <v>8230</v>
      </c>
      <c r="K7633" s="11" t="s">
        <v>17</v>
      </c>
      <c r="L7633" s="11" t="s">
        <v>375</v>
      </c>
      <c r="M7633" s="11" t="s">
        <v>502</v>
      </c>
      <c r="N7633" s="12">
        <v>1206</v>
      </c>
      <c r="O7633" s="11" t="s">
        <v>606</v>
      </c>
    </row>
    <row r="7634" spans="10:15" customFormat="1" ht="13.8">
      <c r="J7634" s="11" t="s">
        <v>8231</v>
      </c>
      <c r="K7634" s="11" t="s">
        <v>17</v>
      </c>
      <c r="L7634" s="11" t="s">
        <v>375</v>
      </c>
      <c r="M7634" s="11" t="s">
        <v>502</v>
      </c>
      <c r="N7634" s="12">
        <v>1150</v>
      </c>
      <c r="O7634" s="11" t="s">
        <v>606</v>
      </c>
    </row>
    <row r="7635" spans="10:15" customFormat="1" ht="13.8">
      <c r="J7635" s="11" t="s">
        <v>8232</v>
      </c>
      <c r="K7635" s="11" t="s">
        <v>17</v>
      </c>
      <c r="L7635" s="11" t="s">
        <v>375</v>
      </c>
      <c r="M7635" s="11" t="s">
        <v>502</v>
      </c>
      <c r="N7635" s="12">
        <v>1120</v>
      </c>
      <c r="O7635" s="11" t="s">
        <v>606</v>
      </c>
    </row>
    <row r="7636" spans="10:15" customFormat="1" ht="13.8">
      <c r="J7636" s="11" t="s">
        <v>8233</v>
      </c>
      <c r="K7636" s="11" t="s">
        <v>17</v>
      </c>
      <c r="L7636" s="11" t="s">
        <v>375</v>
      </c>
      <c r="M7636" s="11" t="s">
        <v>502</v>
      </c>
      <c r="N7636" s="12">
        <v>1110</v>
      </c>
      <c r="O7636" s="11" t="s">
        <v>606</v>
      </c>
    </row>
    <row r="7637" spans="10:15" customFormat="1" ht="13.8">
      <c r="J7637" s="11" t="s">
        <v>8234</v>
      </c>
      <c r="K7637" s="11" t="s">
        <v>17</v>
      </c>
      <c r="L7637" s="11" t="s">
        <v>375</v>
      </c>
      <c r="M7637" s="11" t="s">
        <v>502</v>
      </c>
      <c r="N7637" s="12">
        <v>1057</v>
      </c>
      <c r="O7637" s="11" t="s">
        <v>606</v>
      </c>
    </row>
    <row r="7638" spans="10:15" customFormat="1" ht="13.8">
      <c r="J7638" s="11" t="s">
        <v>8235</v>
      </c>
      <c r="K7638" s="11" t="s">
        <v>17</v>
      </c>
      <c r="L7638" s="11" t="s">
        <v>375</v>
      </c>
      <c r="M7638" s="11" t="s">
        <v>502</v>
      </c>
      <c r="N7638" s="12">
        <v>1050</v>
      </c>
      <c r="O7638" s="11" t="s">
        <v>606</v>
      </c>
    </row>
    <row r="7639" spans="10:15" customFormat="1" ht="13.8">
      <c r="J7639" s="11" t="s">
        <v>8236</v>
      </c>
      <c r="K7639" s="11" t="s">
        <v>17</v>
      </c>
      <c r="L7639" s="11" t="s">
        <v>375</v>
      </c>
      <c r="M7639" s="11" t="s">
        <v>502</v>
      </c>
      <c r="N7639" s="12">
        <v>1029</v>
      </c>
      <c r="O7639" s="11" t="s">
        <v>606</v>
      </c>
    </row>
    <row r="7640" spans="10:15" customFormat="1" ht="13.8">
      <c r="J7640" s="11" t="s">
        <v>8237</v>
      </c>
      <c r="K7640" s="11" t="s">
        <v>17</v>
      </c>
      <c r="L7640" s="11" t="s">
        <v>375</v>
      </c>
      <c r="M7640" s="11" t="s">
        <v>502</v>
      </c>
      <c r="N7640" s="12">
        <v>978</v>
      </c>
      <c r="O7640" s="11" t="s">
        <v>662</v>
      </c>
    </row>
    <row r="7641" spans="10:15" customFormat="1" ht="13.8">
      <c r="J7641" s="11" t="s">
        <v>8238</v>
      </c>
      <c r="K7641" s="11" t="s">
        <v>17</v>
      </c>
      <c r="L7641" s="11" t="s">
        <v>375</v>
      </c>
      <c r="M7641" s="11" t="s">
        <v>502</v>
      </c>
      <c r="N7641" s="12">
        <v>938</v>
      </c>
      <c r="O7641" s="11" t="s">
        <v>662</v>
      </c>
    </row>
    <row r="7642" spans="10:15" customFormat="1" ht="13.8">
      <c r="J7642" s="11" t="s">
        <v>8239</v>
      </c>
      <c r="K7642" s="11" t="s">
        <v>17</v>
      </c>
      <c r="L7642" s="11" t="s">
        <v>375</v>
      </c>
      <c r="M7642" s="11" t="s">
        <v>502</v>
      </c>
      <c r="N7642" s="12">
        <v>850</v>
      </c>
      <c r="O7642" s="11" t="s">
        <v>662</v>
      </c>
    </row>
    <row r="7643" spans="10:15" customFormat="1" ht="13.8">
      <c r="J7643" s="11" t="s">
        <v>8240</v>
      </c>
      <c r="K7643" s="11" t="s">
        <v>17</v>
      </c>
      <c r="L7643" s="11" t="s">
        <v>375</v>
      </c>
      <c r="M7643" s="11" t="s">
        <v>502</v>
      </c>
      <c r="N7643" s="12">
        <v>840</v>
      </c>
      <c r="O7643" s="11" t="s">
        <v>662</v>
      </c>
    </row>
    <row r="7644" spans="10:15" customFormat="1" ht="13.8">
      <c r="J7644" s="11" t="s">
        <v>8241</v>
      </c>
      <c r="K7644" s="11" t="s">
        <v>17</v>
      </c>
      <c r="L7644" s="11" t="s">
        <v>375</v>
      </c>
      <c r="M7644" s="11" t="s">
        <v>502</v>
      </c>
      <c r="N7644" s="12">
        <v>836</v>
      </c>
      <c r="O7644" s="11" t="s">
        <v>662</v>
      </c>
    </row>
    <row r="7645" spans="10:15" customFormat="1" ht="13.8">
      <c r="J7645" s="11" t="s">
        <v>8242</v>
      </c>
      <c r="K7645" s="11" t="s">
        <v>17</v>
      </c>
      <c r="L7645" s="11" t="s">
        <v>375</v>
      </c>
      <c r="M7645" s="11" t="s">
        <v>502</v>
      </c>
      <c r="N7645" s="12">
        <v>826</v>
      </c>
      <c r="O7645" s="11" t="s">
        <v>662</v>
      </c>
    </row>
    <row r="7646" spans="10:15" customFormat="1" ht="13.8">
      <c r="J7646" s="11" t="s">
        <v>8243</v>
      </c>
      <c r="K7646" s="11" t="s">
        <v>17</v>
      </c>
      <c r="L7646" s="11" t="s">
        <v>375</v>
      </c>
      <c r="M7646" s="11" t="s">
        <v>502</v>
      </c>
      <c r="N7646" s="12">
        <v>815</v>
      </c>
      <c r="O7646" s="11" t="s">
        <v>662</v>
      </c>
    </row>
    <row r="7647" spans="10:15" customFormat="1" ht="13.8">
      <c r="J7647" s="11" t="s">
        <v>8244</v>
      </c>
      <c r="K7647" s="11" t="s">
        <v>17</v>
      </c>
      <c r="L7647" s="11" t="s">
        <v>375</v>
      </c>
      <c r="M7647" s="11" t="s">
        <v>502</v>
      </c>
      <c r="N7647" s="12">
        <v>802</v>
      </c>
      <c r="O7647" s="11" t="s">
        <v>662</v>
      </c>
    </row>
    <row r="7648" spans="10:15" customFormat="1" ht="13.8">
      <c r="J7648" s="11" t="s">
        <v>8245</v>
      </c>
      <c r="K7648" s="11" t="s">
        <v>17</v>
      </c>
      <c r="L7648" s="11" t="s">
        <v>375</v>
      </c>
      <c r="M7648" s="11" t="s">
        <v>502</v>
      </c>
      <c r="N7648" s="12">
        <v>794</v>
      </c>
      <c r="O7648" s="11" t="s">
        <v>662</v>
      </c>
    </row>
    <row r="7649" spans="10:15" customFormat="1" ht="13.8">
      <c r="J7649" s="11" t="s">
        <v>8246</v>
      </c>
      <c r="K7649" s="11" t="s">
        <v>17</v>
      </c>
      <c r="L7649" s="11" t="s">
        <v>375</v>
      </c>
      <c r="M7649" s="11" t="s">
        <v>502</v>
      </c>
      <c r="N7649" s="12">
        <v>787</v>
      </c>
      <c r="O7649" s="11" t="s">
        <v>662</v>
      </c>
    </row>
    <row r="7650" spans="10:15" customFormat="1" ht="13.8">
      <c r="J7650" s="11" t="s">
        <v>8247</v>
      </c>
      <c r="K7650" s="11" t="s">
        <v>17</v>
      </c>
      <c r="L7650" s="11" t="s">
        <v>375</v>
      </c>
      <c r="M7650" s="11" t="s">
        <v>502</v>
      </c>
      <c r="N7650" s="12">
        <v>734</v>
      </c>
      <c r="O7650" s="11" t="s">
        <v>662</v>
      </c>
    </row>
    <row r="7651" spans="10:15" customFormat="1" ht="13.8">
      <c r="J7651" s="11" t="s">
        <v>8248</v>
      </c>
      <c r="K7651" s="11" t="s">
        <v>17</v>
      </c>
      <c r="L7651" s="11" t="s">
        <v>375</v>
      </c>
      <c r="M7651" s="11" t="s">
        <v>502</v>
      </c>
      <c r="N7651" s="12">
        <v>695</v>
      </c>
      <c r="O7651" s="11" t="s">
        <v>662</v>
      </c>
    </row>
    <row r="7652" spans="10:15" customFormat="1" ht="13.8">
      <c r="J7652" s="11" t="s">
        <v>8249</v>
      </c>
      <c r="K7652" s="11" t="s">
        <v>17</v>
      </c>
      <c r="L7652" s="11" t="s">
        <v>375</v>
      </c>
      <c r="M7652" s="11" t="s">
        <v>502</v>
      </c>
      <c r="N7652" s="12">
        <v>694</v>
      </c>
      <c r="O7652" s="11" t="s">
        <v>662</v>
      </c>
    </row>
    <row r="7653" spans="10:15" customFormat="1" ht="13.8">
      <c r="J7653" s="11" t="s">
        <v>8250</v>
      </c>
      <c r="K7653" s="11" t="s">
        <v>17</v>
      </c>
      <c r="L7653" s="11" t="s">
        <v>375</v>
      </c>
      <c r="M7653" s="11" t="s">
        <v>502</v>
      </c>
      <c r="N7653" s="12">
        <v>685</v>
      </c>
      <c r="O7653" s="11" t="s">
        <v>662</v>
      </c>
    </row>
    <row r="7654" spans="10:15" customFormat="1" ht="13.8">
      <c r="J7654" s="11" t="s">
        <v>8251</v>
      </c>
      <c r="K7654" s="11" t="s">
        <v>17</v>
      </c>
      <c r="L7654" s="11" t="s">
        <v>375</v>
      </c>
      <c r="M7654" s="11" t="s">
        <v>502</v>
      </c>
      <c r="N7654" s="12">
        <v>674</v>
      </c>
      <c r="O7654" s="11" t="s">
        <v>662</v>
      </c>
    </row>
    <row r="7655" spans="10:15" customFormat="1" ht="13.8">
      <c r="J7655" s="11" t="s">
        <v>8252</v>
      </c>
      <c r="K7655" s="11" t="s">
        <v>17</v>
      </c>
      <c r="L7655" s="11" t="s">
        <v>375</v>
      </c>
      <c r="M7655" s="11" t="s">
        <v>502</v>
      </c>
      <c r="N7655" s="12">
        <v>648</v>
      </c>
      <c r="O7655" s="11" t="s">
        <v>662</v>
      </c>
    </row>
    <row r="7656" spans="10:15" customFormat="1" ht="13.8">
      <c r="J7656" s="11" t="s">
        <v>8253</v>
      </c>
      <c r="K7656" s="11" t="s">
        <v>17</v>
      </c>
      <c r="L7656" s="11" t="s">
        <v>375</v>
      </c>
      <c r="M7656" s="11" t="s">
        <v>502</v>
      </c>
      <c r="N7656" s="12">
        <v>637</v>
      </c>
      <c r="O7656" s="11" t="s">
        <v>662</v>
      </c>
    </row>
    <row r="7657" spans="10:15" customFormat="1" ht="13.8">
      <c r="J7657" s="11" t="s">
        <v>8254</v>
      </c>
      <c r="K7657" s="11" t="s">
        <v>17</v>
      </c>
      <c r="L7657" s="11" t="s">
        <v>375</v>
      </c>
      <c r="M7657" s="11" t="s">
        <v>502</v>
      </c>
      <c r="N7657" s="12">
        <v>624</v>
      </c>
      <c r="O7657" s="11" t="s">
        <v>662</v>
      </c>
    </row>
    <row r="7658" spans="10:15" customFormat="1" ht="13.8">
      <c r="J7658" s="11" t="s">
        <v>8255</v>
      </c>
      <c r="K7658" s="11" t="s">
        <v>17</v>
      </c>
      <c r="L7658" s="11" t="s">
        <v>375</v>
      </c>
      <c r="M7658" s="11" t="s">
        <v>502</v>
      </c>
      <c r="N7658" s="12">
        <v>621</v>
      </c>
      <c r="O7658" s="11" t="s">
        <v>662</v>
      </c>
    </row>
    <row r="7659" spans="10:15" customFormat="1" ht="13.8">
      <c r="J7659" s="11" t="s">
        <v>8256</v>
      </c>
      <c r="K7659" s="11" t="s">
        <v>17</v>
      </c>
      <c r="L7659" s="11" t="s">
        <v>375</v>
      </c>
      <c r="M7659" s="11" t="s">
        <v>502</v>
      </c>
      <c r="N7659" s="12">
        <v>589</v>
      </c>
      <c r="O7659" s="11" t="s">
        <v>662</v>
      </c>
    </row>
    <row r="7660" spans="10:15" customFormat="1" ht="13.8">
      <c r="J7660" s="11" t="s">
        <v>8257</v>
      </c>
      <c r="K7660" s="11" t="s">
        <v>17</v>
      </c>
      <c r="L7660" s="11" t="s">
        <v>375</v>
      </c>
      <c r="M7660" s="11" t="s">
        <v>502</v>
      </c>
      <c r="N7660" s="12">
        <v>571</v>
      </c>
      <c r="O7660" s="11" t="s">
        <v>662</v>
      </c>
    </row>
    <row r="7661" spans="10:15" customFormat="1" ht="13.8">
      <c r="J7661" s="11" t="s">
        <v>8258</v>
      </c>
      <c r="K7661" s="11" t="s">
        <v>17</v>
      </c>
      <c r="L7661" s="11" t="s">
        <v>375</v>
      </c>
      <c r="M7661" s="11" t="s">
        <v>502</v>
      </c>
      <c r="N7661" s="12">
        <v>553</v>
      </c>
      <c r="O7661" s="11" t="s">
        <v>662</v>
      </c>
    </row>
    <row r="7662" spans="10:15" customFormat="1" ht="13.8">
      <c r="J7662" s="11" t="s">
        <v>8259</v>
      </c>
      <c r="K7662" s="11" t="s">
        <v>17</v>
      </c>
      <c r="L7662" s="11" t="s">
        <v>375</v>
      </c>
      <c r="M7662" s="11" t="s">
        <v>502</v>
      </c>
      <c r="N7662" s="12">
        <v>544</v>
      </c>
      <c r="O7662" s="11" t="s">
        <v>662</v>
      </c>
    </row>
    <row r="7663" spans="10:15" customFormat="1" ht="13.8">
      <c r="J7663" s="11" t="s">
        <v>8260</v>
      </c>
      <c r="K7663" s="11" t="s">
        <v>17</v>
      </c>
      <c r="L7663" s="11" t="s">
        <v>375</v>
      </c>
      <c r="M7663" s="11" t="s">
        <v>502</v>
      </c>
      <c r="N7663" s="12">
        <v>538</v>
      </c>
      <c r="O7663" s="11" t="s">
        <v>662</v>
      </c>
    </row>
    <row r="7664" spans="10:15" customFormat="1" ht="13.8">
      <c r="J7664" s="11" t="s">
        <v>8261</v>
      </c>
      <c r="K7664" s="11" t="s">
        <v>17</v>
      </c>
      <c r="L7664" s="11" t="s">
        <v>375</v>
      </c>
      <c r="M7664" s="11" t="s">
        <v>502</v>
      </c>
      <c r="N7664" s="12">
        <v>466</v>
      </c>
      <c r="O7664" s="11" t="s">
        <v>662</v>
      </c>
    </row>
    <row r="7665" spans="10:15" customFormat="1" ht="13.8">
      <c r="J7665" s="11" t="s">
        <v>8262</v>
      </c>
      <c r="K7665" s="11" t="s">
        <v>17</v>
      </c>
      <c r="L7665" s="11" t="s">
        <v>375</v>
      </c>
      <c r="M7665" s="11" t="s">
        <v>502</v>
      </c>
      <c r="N7665" s="12">
        <v>458</v>
      </c>
      <c r="O7665" s="11" t="s">
        <v>662</v>
      </c>
    </row>
    <row r="7666" spans="10:15" customFormat="1" ht="13.8">
      <c r="J7666" s="11" t="s">
        <v>8263</v>
      </c>
      <c r="K7666" s="11" t="s">
        <v>17</v>
      </c>
      <c r="L7666" s="11" t="s">
        <v>375</v>
      </c>
      <c r="M7666" s="11" t="s">
        <v>502</v>
      </c>
      <c r="N7666" s="12">
        <v>454</v>
      </c>
      <c r="O7666" s="11" t="s">
        <v>662</v>
      </c>
    </row>
    <row r="7667" spans="10:15" customFormat="1" ht="13.8">
      <c r="J7667" s="11" t="s">
        <v>8264</v>
      </c>
      <c r="K7667" s="11" t="s">
        <v>17</v>
      </c>
      <c r="L7667" s="11" t="s">
        <v>375</v>
      </c>
      <c r="M7667" s="11" t="s">
        <v>502</v>
      </c>
      <c r="N7667" s="12">
        <v>451</v>
      </c>
      <c r="O7667" s="11" t="s">
        <v>662</v>
      </c>
    </row>
    <row r="7668" spans="10:15" customFormat="1" ht="13.8">
      <c r="J7668" s="11" t="s">
        <v>8265</v>
      </c>
      <c r="K7668" s="11" t="s">
        <v>17</v>
      </c>
      <c r="L7668" s="11" t="s">
        <v>375</v>
      </c>
      <c r="M7668" s="11" t="s">
        <v>502</v>
      </c>
      <c r="N7668" s="12">
        <v>431</v>
      </c>
      <c r="O7668" s="11" t="s">
        <v>662</v>
      </c>
    </row>
    <row r="7669" spans="10:15" customFormat="1" ht="13.8">
      <c r="J7669" s="11" t="s">
        <v>8266</v>
      </c>
      <c r="K7669" s="11" t="s">
        <v>17</v>
      </c>
      <c r="L7669" s="11" t="s">
        <v>375</v>
      </c>
      <c r="M7669" s="11" t="s">
        <v>502</v>
      </c>
      <c r="N7669" s="12">
        <v>384</v>
      </c>
      <c r="O7669" s="11" t="s">
        <v>662</v>
      </c>
    </row>
    <row r="7670" spans="10:15" customFormat="1" ht="13.8">
      <c r="J7670" s="11" t="s">
        <v>8267</v>
      </c>
      <c r="K7670" s="11" t="s">
        <v>17</v>
      </c>
      <c r="L7670" s="11" t="s">
        <v>375</v>
      </c>
      <c r="M7670" s="11" t="s">
        <v>502</v>
      </c>
      <c r="N7670" s="12">
        <v>349</v>
      </c>
      <c r="O7670" s="11" t="s">
        <v>662</v>
      </c>
    </row>
    <row r="7671" spans="10:15" customFormat="1" ht="13.8">
      <c r="J7671" s="11" t="s">
        <v>8268</v>
      </c>
      <c r="K7671" s="11" t="s">
        <v>17</v>
      </c>
      <c r="L7671" s="11" t="s">
        <v>375</v>
      </c>
      <c r="M7671" s="11" t="s">
        <v>502</v>
      </c>
      <c r="N7671" s="12">
        <v>348</v>
      </c>
      <c r="O7671" s="11" t="s">
        <v>662</v>
      </c>
    </row>
    <row r="7672" spans="10:15" customFormat="1" ht="13.8">
      <c r="J7672" s="11" t="s">
        <v>8269</v>
      </c>
      <c r="K7672" s="11" t="s">
        <v>17</v>
      </c>
      <c r="L7672" s="11" t="s">
        <v>375</v>
      </c>
      <c r="M7672" s="11" t="s">
        <v>502</v>
      </c>
      <c r="N7672" s="12">
        <v>228</v>
      </c>
      <c r="O7672" s="11" t="s">
        <v>662</v>
      </c>
    </row>
    <row r="7673" spans="10:15" customFormat="1" ht="13.8">
      <c r="J7673" s="11" t="s">
        <v>8270</v>
      </c>
      <c r="K7673" s="11" t="s">
        <v>17</v>
      </c>
      <c r="L7673" s="11" t="s">
        <v>375</v>
      </c>
      <c r="M7673" s="11" t="s">
        <v>502</v>
      </c>
      <c r="N7673" s="12">
        <v>209</v>
      </c>
      <c r="O7673" s="11" t="s">
        <v>662</v>
      </c>
    </row>
    <row r="7674" spans="10:15" customFormat="1" ht="13.8">
      <c r="J7674" s="11" t="s">
        <v>8271</v>
      </c>
      <c r="K7674" s="11" t="s">
        <v>17</v>
      </c>
      <c r="L7674" s="11" t="s">
        <v>375</v>
      </c>
      <c r="M7674" s="11" t="s">
        <v>502</v>
      </c>
      <c r="N7674" s="12">
        <v>162</v>
      </c>
      <c r="O7674" s="11" t="s">
        <v>662</v>
      </c>
    </row>
    <row r="7675" spans="10:15" customFormat="1" ht="13.8">
      <c r="J7675" s="11" t="s">
        <v>8272</v>
      </c>
      <c r="K7675" s="11" t="s">
        <v>17</v>
      </c>
      <c r="L7675" s="11" t="s">
        <v>375</v>
      </c>
      <c r="M7675" s="11" t="s">
        <v>502</v>
      </c>
      <c r="N7675" s="12">
        <v>122</v>
      </c>
      <c r="O7675" s="11" t="s">
        <v>662</v>
      </c>
    </row>
    <row r="7676" spans="10:15" customFormat="1" ht="13.8">
      <c r="J7676" s="11" t="s">
        <v>8273</v>
      </c>
      <c r="K7676" s="11" t="s">
        <v>17</v>
      </c>
      <c r="L7676" s="11" t="s">
        <v>375</v>
      </c>
      <c r="M7676" s="11" t="s">
        <v>566</v>
      </c>
      <c r="N7676" s="12">
        <v>22025</v>
      </c>
      <c r="O7676" s="11" t="s">
        <v>448</v>
      </c>
    </row>
    <row r="7677" spans="10:15" customFormat="1" ht="13.8">
      <c r="J7677" s="11" t="s">
        <v>8274</v>
      </c>
      <c r="K7677" s="11" t="s">
        <v>17</v>
      </c>
      <c r="L7677" s="11" t="s">
        <v>375</v>
      </c>
      <c r="M7677" s="11" t="s">
        <v>566</v>
      </c>
      <c r="N7677" s="12">
        <v>11236</v>
      </c>
      <c r="O7677" s="11" t="s">
        <v>448</v>
      </c>
    </row>
    <row r="7678" spans="10:15" customFormat="1" ht="13.8">
      <c r="J7678" s="11" t="s">
        <v>8275</v>
      </c>
      <c r="K7678" s="11" t="s">
        <v>17</v>
      </c>
      <c r="L7678" s="11" t="s">
        <v>375</v>
      </c>
      <c r="M7678" s="11" t="s">
        <v>566</v>
      </c>
      <c r="N7678" s="12">
        <v>5240</v>
      </c>
      <c r="O7678" s="11" t="s">
        <v>480</v>
      </c>
    </row>
    <row r="7679" spans="10:15" customFormat="1" ht="13.8">
      <c r="J7679" s="11" t="s">
        <v>8276</v>
      </c>
      <c r="K7679" s="11" t="s">
        <v>17</v>
      </c>
      <c r="L7679" s="11" t="s">
        <v>375</v>
      </c>
      <c r="M7679" s="11" t="s">
        <v>566</v>
      </c>
      <c r="N7679" s="12">
        <v>3255</v>
      </c>
      <c r="O7679" s="11" t="s">
        <v>514</v>
      </c>
    </row>
    <row r="7680" spans="10:15" customFormat="1" ht="13.8">
      <c r="J7680" s="11" t="s">
        <v>8277</v>
      </c>
      <c r="K7680" s="11" t="s">
        <v>17</v>
      </c>
      <c r="L7680" s="11" t="s">
        <v>375</v>
      </c>
      <c r="M7680" s="11" t="s">
        <v>566</v>
      </c>
      <c r="N7680" s="12">
        <v>2451</v>
      </c>
      <c r="O7680" s="11" t="s">
        <v>514</v>
      </c>
    </row>
    <row r="7681" spans="10:15" customFormat="1" ht="13.8">
      <c r="J7681" s="11" t="s">
        <v>8278</v>
      </c>
      <c r="K7681" s="11" t="s">
        <v>17</v>
      </c>
      <c r="L7681" s="11" t="s">
        <v>375</v>
      </c>
      <c r="M7681" s="11" t="s">
        <v>566</v>
      </c>
      <c r="N7681" s="12">
        <v>2331</v>
      </c>
      <c r="O7681" s="11" t="s">
        <v>514</v>
      </c>
    </row>
    <row r="7682" spans="10:15" customFormat="1" ht="13.8">
      <c r="J7682" s="11" t="s">
        <v>8279</v>
      </c>
      <c r="K7682" s="11" t="s">
        <v>17</v>
      </c>
      <c r="L7682" s="11" t="s">
        <v>375</v>
      </c>
      <c r="M7682" s="11" t="s">
        <v>566</v>
      </c>
      <c r="N7682" s="12">
        <v>2275</v>
      </c>
      <c r="O7682" s="11" t="s">
        <v>514</v>
      </c>
    </row>
    <row r="7683" spans="10:15" customFormat="1" ht="13.8">
      <c r="J7683" s="11" t="s">
        <v>8280</v>
      </c>
      <c r="K7683" s="11" t="s">
        <v>17</v>
      </c>
      <c r="L7683" s="11" t="s">
        <v>375</v>
      </c>
      <c r="M7683" s="11" t="s">
        <v>566</v>
      </c>
      <c r="N7683" s="12">
        <v>2267</v>
      </c>
      <c r="O7683" s="11" t="s">
        <v>514</v>
      </c>
    </row>
    <row r="7684" spans="10:15" customFormat="1" ht="13.8">
      <c r="J7684" s="11" t="s">
        <v>8281</v>
      </c>
      <c r="K7684" s="11" t="s">
        <v>17</v>
      </c>
      <c r="L7684" s="11" t="s">
        <v>375</v>
      </c>
      <c r="M7684" s="11" t="s">
        <v>566</v>
      </c>
      <c r="N7684" s="12">
        <v>1925</v>
      </c>
      <c r="O7684" s="11" t="s">
        <v>606</v>
      </c>
    </row>
    <row r="7685" spans="10:15" customFormat="1" ht="13.8">
      <c r="J7685" s="11" t="s">
        <v>8282</v>
      </c>
      <c r="K7685" s="11" t="s">
        <v>17</v>
      </c>
      <c r="L7685" s="11" t="s">
        <v>375</v>
      </c>
      <c r="M7685" s="11" t="s">
        <v>566</v>
      </c>
      <c r="N7685" s="12">
        <v>1844</v>
      </c>
      <c r="O7685" s="11" t="s">
        <v>606</v>
      </c>
    </row>
    <row r="7686" spans="10:15" customFormat="1" ht="13.8">
      <c r="J7686" s="11" t="s">
        <v>8283</v>
      </c>
      <c r="K7686" s="11" t="s">
        <v>17</v>
      </c>
      <c r="L7686" s="11" t="s">
        <v>375</v>
      </c>
      <c r="M7686" s="11" t="s">
        <v>566</v>
      </c>
      <c r="N7686" s="12">
        <v>1662</v>
      </c>
      <c r="O7686" s="11" t="s">
        <v>606</v>
      </c>
    </row>
    <row r="7687" spans="10:15" customFormat="1" ht="13.8">
      <c r="J7687" s="11" t="s">
        <v>8284</v>
      </c>
      <c r="K7687" s="11" t="s">
        <v>17</v>
      </c>
      <c r="L7687" s="11" t="s">
        <v>375</v>
      </c>
      <c r="M7687" s="11" t="s">
        <v>566</v>
      </c>
      <c r="N7687" s="12">
        <v>1577</v>
      </c>
      <c r="O7687" s="11" t="s">
        <v>606</v>
      </c>
    </row>
    <row r="7688" spans="10:15" customFormat="1" ht="13.8">
      <c r="J7688" s="11" t="s">
        <v>8285</v>
      </c>
      <c r="K7688" s="11" t="s">
        <v>17</v>
      </c>
      <c r="L7688" s="11" t="s">
        <v>375</v>
      </c>
      <c r="M7688" s="11" t="s">
        <v>566</v>
      </c>
      <c r="N7688" s="12">
        <v>1428</v>
      </c>
      <c r="O7688" s="11" t="s">
        <v>606</v>
      </c>
    </row>
    <row r="7689" spans="10:15" customFormat="1" ht="13.8">
      <c r="J7689" s="11" t="s">
        <v>8286</v>
      </c>
      <c r="K7689" s="11" t="s">
        <v>17</v>
      </c>
      <c r="L7689" s="11" t="s">
        <v>375</v>
      </c>
      <c r="M7689" s="11" t="s">
        <v>566</v>
      </c>
      <c r="N7689" s="12">
        <v>1387</v>
      </c>
      <c r="O7689" s="11" t="s">
        <v>606</v>
      </c>
    </row>
    <row r="7690" spans="10:15" customFormat="1" ht="13.8">
      <c r="J7690" s="11" t="s">
        <v>8287</v>
      </c>
      <c r="K7690" s="11" t="s">
        <v>17</v>
      </c>
      <c r="L7690" s="11" t="s">
        <v>375</v>
      </c>
      <c r="M7690" s="11" t="s">
        <v>566</v>
      </c>
      <c r="N7690" s="12">
        <v>1382</v>
      </c>
      <c r="O7690" s="11" t="s">
        <v>606</v>
      </c>
    </row>
    <row r="7691" spans="10:15" customFormat="1" ht="13.8">
      <c r="J7691" s="11" t="s">
        <v>8288</v>
      </c>
      <c r="K7691" s="11" t="s">
        <v>17</v>
      </c>
      <c r="L7691" s="11" t="s">
        <v>375</v>
      </c>
      <c r="M7691" s="11" t="s">
        <v>566</v>
      </c>
      <c r="N7691" s="12">
        <v>1341</v>
      </c>
      <c r="O7691" s="11" t="s">
        <v>606</v>
      </c>
    </row>
    <row r="7692" spans="10:15" customFormat="1" ht="13.8">
      <c r="J7692" s="11" t="s">
        <v>8289</v>
      </c>
      <c r="K7692" s="11" t="s">
        <v>17</v>
      </c>
      <c r="L7692" s="11" t="s">
        <v>375</v>
      </c>
      <c r="M7692" s="11" t="s">
        <v>566</v>
      </c>
      <c r="N7692" s="12">
        <v>1226</v>
      </c>
      <c r="O7692" s="11" t="s">
        <v>606</v>
      </c>
    </row>
    <row r="7693" spans="10:15" customFormat="1" ht="13.8">
      <c r="J7693" s="11" t="s">
        <v>8290</v>
      </c>
      <c r="K7693" s="11" t="s">
        <v>17</v>
      </c>
      <c r="L7693" s="11" t="s">
        <v>375</v>
      </c>
      <c r="M7693" s="11" t="s">
        <v>566</v>
      </c>
      <c r="N7693" s="12">
        <v>1129</v>
      </c>
      <c r="O7693" s="11" t="s">
        <v>606</v>
      </c>
    </row>
    <row r="7694" spans="10:15" customFormat="1" ht="13.8">
      <c r="J7694" s="11" t="s">
        <v>8291</v>
      </c>
      <c r="K7694" s="11" t="s">
        <v>17</v>
      </c>
      <c r="L7694" s="11" t="s">
        <v>375</v>
      </c>
      <c r="M7694" s="11" t="s">
        <v>566</v>
      </c>
      <c r="N7694" s="12">
        <v>1064</v>
      </c>
      <c r="O7694" s="11" t="s">
        <v>606</v>
      </c>
    </row>
    <row r="7695" spans="10:15" customFormat="1" ht="13.8">
      <c r="J7695" s="11" t="s">
        <v>8292</v>
      </c>
      <c r="K7695" s="11" t="s">
        <v>17</v>
      </c>
      <c r="L7695" s="11" t="s">
        <v>375</v>
      </c>
      <c r="M7695" s="11" t="s">
        <v>566</v>
      </c>
      <c r="N7695" s="12">
        <v>1064</v>
      </c>
      <c r="O7695" s="11" t="s">
        <v>606</v>
      </c>
    </row>
    <row r="7696" spans="10:15" customFormat="1" ht="13.8">
      <c r="J7696" s="11" t="s">
        <v>8293</v>
      </c>
      <c r="K7696" s="11" t="s">
        <v>17</v>
      </c>
      <c r="L7696" s="11" t="s">
        <v>375</v>
      </c>
      <c r="M7696" s="11" t="s">
        <v>566</v>
      </c>
      <c r="N7696" s="12">
        <v>987</v>
      </c>
      <c r="O7696" s="11" t="s">
        <v>662</v>
      </c>
    </row>
    <row r="7697" spans="10:15" customFormat="1" ht="13.8">
      <c r="J7697" s="11" t="s">
        <v>8294</v>
      </c>
      <c r="K7697" s="11" t="s">
        <v>17</v>
      </c>
      <c r="L7697" s="11" t="s">
        <v>375</v>
      </c>
      <c r="M7697" s="11" t="s">
        <v>566</v>
      </c>
      <c r="N7697" s="12">
        <v>979</v>
      </c>
      <c r="O7697" s="11" t="s">
        <v>662</v>
      </c>
    </row>
    <row r="7698" spans="10:15" customFormat="1" ht="13.8">
      <c r="J7698" s="11" t="s">
        <v>8295</v>
      </c>
      <c r="K7698" s="11" t="s">
        <v>17</v>
      </c>
      <c r="L7698" s="11" t="s">
        <v>375</v>
      </c>
      <c r="M7698" s="11" t="s">
        <v>566</v>
      </c>
      <c r="N7698" s="12">
        <v>955</v>
      </c>
      <c r="O7698" s="11" t="s">
        <v>662</v>
      </c>
    </row>
    <row r="7699" spans="10:15" customFormat="1" ht="13.8">
      <c r="J7699" s="11" t="s">
        <v>8296</v>
      </c>
      <c r="K7699" s="11" t="s">
        <v>17</v>
      </c>
      <c r="L7699" s="11" t="s">
        <v>375</v>
      </c>
      <c r="M7699" s="11" t="s">
        <v>566</v>
      </c>
      <c r="N7699" s="12">
        <v>950</v>
      </c>
      <c r="O7699" s="11" t="s">
        <v>662</v>
      </c>
    </row>
    <row r="7700" spans="10:15" customFormat="1" ht="13.8">
      <c r="J7700" s="11" t="s">
        <v>8297</v>
      </c>
      <c r="K7700" s="11" t="s">
        <v>17</v>
      </c>
      <c r="L7700" s="11" t="s">
        <v>375</v>
      </c>
      <c r="M7700" s="11" t="s">
        <v>566</v>
      </c>
      <c r="N7700" s="12">
        <v>878</v>
      </c>
      <c r="O7700" s="11" t="s">
        <v>662</v>
      </c>
    </row>
    <row r="7701" spans="10:15" customFormat="1" ht="13.8">
      <c r="J7701" s="11" t="s">
        <v>8298</v>
      </c>
      <c r="K7701" s="11" t="s">
        <v>17</v>
      </c>
      <c r="L7701" s="11" t="s">
        <v>375</v>
      </c>
      <c r="M7701" s="11" t="s">
        <v>566</v>
      </c>
      <c r="N7701" s="12">
        <v>826</v>
      </c>
      <c r="O7701" s="11" t="s">
        <v>662</v>
      </c>
    </row>
    <row r="7702" spans="10:15" customFormat="1" ht="13.8">
      <c r="J7702" s="11" t="s">
        <v>8299</v>
      </c>
      <c r="K7702" s="11" t="s">
        <v>17</v>
      </c>
      <c r="L7702" s="11" t="s">
        <v>375</v>
      </c>
      <c r="M7702" s="11" t="s">
        <v>566</v>
      </c>
      <c r="N7702" s="12">
        <v>810</v>
      </c>
      <c r="O7702" s="11" t="s">
        <v>662</v>
      </c>
    </row>
    <row r="7703" spans="10:15" customFormat="1" ht="13.8">
      <c r="J7703" s="11" t="s">
        <v>8300</v>
      </c>
      <c r="K7703" s="11" t="s">
        <v>17</v>
      </c>
      <c r="L7703" s="11" t="s">
        <v>375</v>
      </c>
      <c r="M7703" s="11" t="s">
        <v>566</v>
      </c>
      <c r="N7703" s="12">
        <v>772</v>
      </c>
      <c r="O7703" s="11" t="s">
        <v>662</v>
      </c>
    </row>
    <row r="7704" spans="10:15" customFormat="1" ht="13.8">
      <c r="J7704" s="11" t="s">
        <v>8301</v>
      </c>
      <c r="K7704" s="11" t="s">
        <v>17</v>
      </c>
      <c r="L7704" s="11" t="s">
        <v>375</v>
      </c>
      <c r="M7704" s="11" t="s">
        <v>566</v>
      </c>
      <c r="N7704" s="12">
        <v>764</v>
      </c>
      <c r="O7704" s="11" t="s">
        <v>662</v>
      </c>
    </row>
    <row r="7705" spans="10:15" customFormat="1" ht="13.8">
      <c r="J7705" s="11" t="s">
        <v>8302</v>
      </c>
      <c r="K7705" s="11" t="s">
        <v>17</v>
      </c>
      <c r="L7705" s="11" t="s">
        <v>375</v>
      </c>
      <c r="M7705" s="11" t="s">
        <v>566</v>
      </c>
      <c r="N7705" s="12">
        <v>758</v>
      </c>
      <c r="O7705" s="11" t="s">
        <v>662</v>
      </c>
    </row>
    <row r="7706" spans="10:15" customFormat="1" ht="13.8">
      <c r="J7706" s="11" t="s">
        <v>8303</v>
      </c>
      <c r="K7706" s="11" t="s">
        <v>17</v>
      </c>
      <c r="L7706" s="11" t="s">
        <v>375</v>
      </c>
      <c r="M7706" s="11" t="s">
        <v>566</v>
      </c>
      <c r="N7706" s="12">
        <v>744</v>
      </c>
      <c r="O7706" s="11" t="s">
        <v>662</v>
      </c>
    </row>
    <row r="7707" spans="10:15" customFormat="1" ht="13.8">
      <c r="J7707" s="11" t="s">
        <v>8304</v>
      </c>
      <c r="K7707" s="11" t="s">
        <v>17</v>
      </c>
      <c r="L7707" s="11" t="s">
        <v>375</v>
      </c>
      <c r="M7707" s="11" t="s">
        <v>566</v>
      </c>
      <c r="N7707" s="12">
        <v>735</v>
      </c>
      <c r="O7707" s="11" t="s">
        <v>662</v>
      </c>
    </row>
    <row r="7708" spans="10:15" customFormat="1" ht="13.8">
      <c r="J7708" s="11" t="s">
        <v>8305</v>
      </c>
      <c r="K7708" s="11" t="s">
        <v>17</v>
      </c>
      <c r="L7708" s="11" t="s">
        <v>375</v>
      </c>
      <c r="M7708" s="11" t="s">
        <v>566</v>
      </c>
      <c r="N7708" s="12">
        <v>729</v>
      </c>
      <c r="O7708" s="11" t="s">
        <v>662</v>
      </c>
    </row>
    <row r="7709" spans="10:15" customFormat="1" ht="13.8">
      <c r="J7709" s="11" t="s">
        <v>8306</v>
      </c>
      <c r="K7709" s="11" t="s">
        <v>17</v>
      </c>
      <c r="L7709" s="11" t="s">
        <v>375</v>
      </c>
      <c r="M7709" s="11" t="s">
        <v>566</v>
      </c>
      <c r="N7709" s="12">
        <v>728</v>
      </c>
      <c r="O7709" s="11" t="s">
        <v>662</v>
      </c>
    </row>
    <row r="7710" spans="10:15" customFormat="1" ht="13.8">
      <c r="J7710" s="11" t="s">
        <v>8307</v>
      </c>
      <c r="K7710" s="11" t="s">
        <v>17</v>
      </c>
      <c r="L7710" s="11" t="s">
        <v>375</v>
      </c>
      <c r="M7710" s="11" t="s">
        <v>566</v>
      </c>
      <c r="N7710" s="12">
        <v>697</v>
      </c>
      <c r="O7710" s="11" t="s">
        <v>662</v>
      </c>
    </row>
    <row r="7711" spans="10:15" customFormat="1" ht="13.8">
      <c r="J7711" s="11" t="s">
        <v>8308</v>
      </c>
      <c r="K7711" s="11" t="s">
        <v>17</v>
      </c>
      <c r="L7711" s="11" t="s">
        <v>375</v>
      </c>
      <c r="M7711" s="11" t="s">
        <v>566</v>
      </c>
      <c r="N7711" s="12">
        <v>689</v>
      </c>
      <c r="O7711" s="11" t="s">
        <v>662</v>
      </c>
    </row>
    <row r="7712" spans="10:15" customFormat="1" ht="13.8">
      <c r="J7712" s="11" t="s">
        <v>8309</v>
      </c>
      <c r="K7712" s="11" t="s">
        <v>17</v>
      </c>
      <c r="L7712" s="11" t="s">
        <v>375</v>
      </c>
      <c r="M7712" s="11" t="s">
        <v>566</v>
      </c>
      <c r="N7712" s="12">
        <v>635</v>
      </c>
      <c r="O7712" s="11" t="s">
        <v>662</v>
      </c>
    </row>
    <row r="7713" spans="10:15" customFormat="1" ht="13.8">
      <c r="J7713" s="11" t="s">
        <v>8310</v>
      </c>
      <c r="K7713" s="11" t="s">
        <v>17</v>
      </c>
      <c r="L7713" s="11" t="s">
        <v>375</v>
      </c>
      <c r="M7713" s="11" t="s">
        <v>566</v>
      </c>
      <c r="N7713" s="12">
        <v>559</v>
      </c>
      <c r="O7713" s="11" t="s">
        <v>662</v>
      </c>
    </row>
    <row r="7714" spans="10:15" customFormat="1" ht="13.8">
      <c r="J7714" s="11" t="s">
        <v>8311</v>
      </c>
      <c r="K7714" s="11" t="s">
        <v>17</v>
      </c>
      <c r="L7714" s="11" t="s">
        <v>375</v>
      </c>
      <c r="M7714" s="11" t="s">
        <v>566</v>
      </c>
      <c r="N7714" s="12">
        <v>558</v>
      </c>
      <c r="O7714" s="11" t="s">
        <v>662</v>
      </c>
    </row>
    <row r="7715" spans="10:15" customFormat="1" ht="13.8">
      <c r="J7715" s="11" t="s">
        <v>8312</v>
      </c>
      <c r="K7715" s="11" t="s">
        <v>17</v>
      </c>
      <c r="L7715" s="11" t="s">
        <v>375</v>
      </c>
      <c r="M7715" s="11" t="s">
        <v>566</v>
      </c>
      <c r="N7715" s="12">
        <v>545</v>
      </c>
      <c r="O7715" s="11" t="s">
        <v>662</v>
      </c>
    </row>
    <row r="7716" spans="10:15" customFormat="1" ht="13.8">
      <c r="J7716" s="11" t="s">
        <v>8313</v>
      </c>
      <c r="K7716" s="11" t="s">
        <v>17</v>
      </c>
      <c r="L7716" s="11" t="s">
        <v>375</v>
      </c>
      <c r="M7716" s="11" t="s">
        <v>566</v>
      </c>
      <c r="N7716" s="12">
        <v>537</v>
      </c>
      <c r="O7716" s="11" t="s">
        <v>662</v>
      </c>
    </row>
    <row r="7717" spans="10:15" customFormat="1" ht="13.8">
      <c r="J7717" s="11" t="s">
        <v>8314</v>
      </c>
      <c r="K7717" s="11" t="s">
        <v>17</v>
      </c>
      <c r="L7717" s="11" t="s">
        <v>375</v>
      </c>
      <c r="M7717" s="11" t="s">
        <v>566</v>
      </c>
      <c r="N7717" s="12">
        <v>459</v>
      </c>
      <c r="O7717" s="11" t="s">
        <v>662</v>
      </c>
    </row>
    <row r="7718" spans="10:15" customFormat="1" ht="13.8">
      <c r="J7718" s="11" t="s">
        <v>8315</v>
      </c>
      <c r="K7718" s="11" t="s">
        <v>17</v>
      </c>
      <c r="L7718" s="11" t="s">
        <v>375</v>
      </c>
      <c r="M7718" s="11" t="s">
        <v>566</v>
      </c>
      <c r="N7718" s="12">
        <v>455</v>
      </c>
      <c r="O7718" s="11" t="s">
        <v>662</v>
      </c>
    </row>
    <row r="7719" spans="10:15" customFormat="1" ht="13.8">
      <c r="J7719" s="11" t="s">
        <v>8316</v>
      </c>
      <c r="K7719" s="11" t="s">
        <v>17</v>
      </c>
      <c r="L7719" s="11" t="s">
        <v>375</v>
      </c>
      <c r="M7719" s="11" t="s">
        <v>566</v>
      </c>
      <c r="N7719" s="12">
        <v>368</v>
      </c>
      <c r="O7719" s="11" t="s">
        <v>662</v>
      </c>
    </row>
    <row r="7720" spans="10:15" customFormat="1" ht="13.8">
      <c r="J7720" s="11" t="s">
        <v>8317</v>
      </c>
      <c r="K7720" s="11" t="s">
        <v>17</v>
      </c>
      <c r="L7720" s="11" t="s">
        <v>375</v>
      </c>
      <c r="M7720" s="11" t="s">
        <v>566</v>
      </c>
      <c r="N7720" s="12">
        <v>355</v>
      </c>
      <c r="O7720" s="11" t="s">
        <v>662</v>
      </c>
    </row>
    <row r="7721" spans="10:15" customFormat="1" ht="13.8">
      <c r="J7721" s="11" t="s">
        <v>8318</v>
      </c>
      <c r="K7721" s="11" t="s">
        <v>17</v>
      </c>
      <c r="L7721" s="11" t="s">
        <v>375</v>
      </c>
      <c r="M7721" s="11" t="s">
        <v>566</v>
      </c>
      <c r="N7721" s="12">
        <v>335</v>
      </c>
      <c r="O7721" s="11" t="s">
        <v>662</v>
      </c>
    </row>
    <row r="7722" spans="10:15" customFormat="1" ht="13.8">
      <c r="J7722" s="11" t="s">
        <v>8319</v>
      </c>
      <c r="K7722" s="11" t="s">
        <v>17</v>
      </c>
      <c r="L7722" s="11" t="s">
        <v>375</v>
      </c>
      <c r="M7722" s="11" t="s">
        <v>566</v>
      </c>
      <c r="N7722" s="12">
        <v>300</v>
      </c>
      <c r="O7722" s="11" t="s">
        <v>662</v>
      </c>
    </row>
    <row r="7723" spans="10:15" customFormat="1" ht="13.8">
      <c r="J7723" s="11" t="s">
        <v>8320</v>
      </c>
      <c r="K7723" s="11" t="s">
        <v>17</v>
      </c>
      <c r="L7723" s="11" t="s">
        <v>375</v>
      </c>
      <c r="M7723" s="11" t="s">
        <v>566</v>
      </c>
      <c r="N7723" s="12">
        <v>268</v>
      </c>
      <c r="O7723" s="11" t="s">
        <v>662</v>
      </c>
    </row>
    <row r="7724" spans="10:15" customFormat="1" ht="13.8">
      <c r="J7724" s="11" t="s">
        <v>8321</v>
      </c>
      <c r="K7724" s="11" t="s">
        <v>17</v>
      </c>
      <c r="L7724" s="11" t="s">
        <v>375</v>
      </c>
      <c r="M7724" s="11" t="s">
        <v>566</v>
      </c>
      <c r="N7724" s="12">
        <v>260</v>
      </c>
      <c r="O7724" s="11" t="s">
        <v>662</v>
      </c>
    </row>
    <row r="7725" spans="10:15" customFormat="1" ht="13.8">
      <c r="J7725" s="11" t="s">
        <v>8322</v>
      </c>
      <c r="K7725" s="11" t="s">
        <v>17</v>
      </c>
      <c r="L7725" s="11" t="s">
        <v>375</v>
      </c>
      <c r="M7725" s="11" t="s">
        <v>566</v>
      </c>
      <c r="N7725" s="12">
        <v>214</v>
      </c>
      <c r="O7725" s="11" t="s">
        <v>662</v>
      </c>
    </row>
    <row r="7726" spans="10:15" customFormat="1" ht="13.8">
      <c r="J7726" s="11" t="s">
        <v>8323</v>
      </c>
      <c r="K7726" s="11" t="s">
        <v>17</v>
      </c>
      <c r="L7726" s="11" t="s">
        <v>375</v>
      </c>
      <c r="M7726" s="11" t="s">
        <v>566</v>
      </c>
      <c r="N7726" s="12">
        <v>159</v>
      </c>
      <c r="O7726" s="11" t="s">
        <v>662</v>
      </c>
    </row>
    <row r="7727" spans="10:15" customFormat="1" ht="13.8">
      <c r="J7727" s="11" t="s">
        <v>8324</v>
      </c>
      <c r="K7727" s="11" t="s">
        <v>17</v>
      </c>
      <c r="L7727" s="11" t="s">
        <v>375</v>
      </c>
      <c r="M7727" s="11" t="s">
        <v>566</v>
      </c>
      <c r="N7727" s="12">
        <v>124</v>
      </c>
      <c r="O7727" s="11" t="s">
        <v>662</v>
      </c>
    </row>
    <row r="7728" spans="10:15" customFormat="1" ht="13.8">
      <c r="J7728" s="11" t="s">
        <v>188</v>
      </c>
      <c r="K7728" s="11" t="s">
        <v>41</v>
      </c>
      <c r="L7728" s="11" t="s">
        <v>190</v>
      </c>
      <c r="M7728" s="11" t="s">
        <v>471</v>
      </c>
      <c r="N7728" s="12">
        <v>315933</v>
      </c>
      <c r="O7728" s="11" t="s">
        <v>705</v>
      </c>
    </row>
    <row r="7729" spans="10:15" customFormat="1" ht="13.8">
      <c r="J7729" s="11" t="s">
        <v>8325</v>
      </c>
      <c r="K7729" s="11" t="s">
        <v>41</v>
      </c>
      <c r="L7729" s="11" t="s">
        <v>190</v>
      </c>
      <c r="M7729" s="11" t="s">
        <v>471</v>
      </c>
      <c r="N7729" s="12">
        <v>69529</v>
      </c>
      <c r="O7729" s="11" t="s">
        <v>709</v>
      </c>
    </row>
    <row r="7730" spans="10:15" customFormat="1" ht="13.8">
      <c r="J7730" s="11" t="s">
        <v>8326</v>
      </c>
      <c r="K7730" s="11" t="s">
        <v>41</v>
      </c>
      <c r="L7730" s="11" t="s">
        <v>190</v>
      </c>
      <c r="M7730" s="11" t="s">
        <v>471</v>
      </c>
      <c r="N7730" s="12">
        <v>60433</v>
      </c>
      <c r="O7730" s="11" t="s">
        <v>709</v>
      </c>
    </row>
    <row r="7731" spans="10:15" customFormat="1" ht="13.8">
      <c r="J7731" s="11" t="s">
        <v>8327</v>
      </c>
      <c r="K7731" s="11" t="s">
        <v>41</v>
      </c>
      <c r="L7731" s="11" t="s">
        <v>190</v>
      </c>
      <c r="M7731" s="11" t="s">
        <v>471</v>
      </c>
      <c r="N7731" s="12">
        <v>56258</v>
      </c>
      <c r="O7731" s="11" t="s">
        <v>709</v>
      </c>
    </row>
    <row r="7732" spans="10:15" customFormat="1" ht="13.8">
      <c r="J7732" s="11" t="s">
        <v>8328</v>
      </c>
      <c r="K7732" s="11" t="s">
        <v>41</v>
      </c>
      <c r="L7732" s="11" t="s">
        <v>190</v>
      </c>
      <c r="M7732" s="11" t="s">
        <v>471</v>
      </c>
      <c r="N7732" s="12">
        <v>48529</v>
      </c>
      <c r="O7732" s="11" t="s">
        <v>448</v>
      </c>
    </row>
    <row r="7733" spans="10:15" customFormat="1" ht="13.8">
      <c r="J7733" s="11" t="s">
        <v>8329</v>
      </c>
      <c r="K7733" s="11" t="s">
        <v>41</v>
      </c>
      <c r="L7733" s="11" t="s">
        <v>190</v>
      </c>
      <c r="M7733" s="11" t="s">
        <v>471</v>
      </c>
      <c r="N7733" s="12">
        <v>48072</v>
      </c>
      <c r="O7733" s="11" t="s">
        <v>448</v>
      </c>
    </row>
    <row r="7734" spans="10:15" customFormat="1" ht="13.8">
      <c r="J7734" s="11" t="s">
        <v>8330</v>
      </c>
      <c r="K7734" s="11" t="s">
        <v>41</v>
      </c>
      <c r="L7734" s="11" t="s">
        <v>190</v>
      </c>
      <c r="M7734" s="11" t="s">
        <v>471</v>
      </c>
      <c r="N7734" s="12">
        <v>43614</v>
      </c>
      <c r="O7734" s="11" t="s">
        <v>448</v>
      </c>
    </row>
    <row r="7735" spans="10:15" customFormat="1" ht="13.8">
      <c r="J7735" s="11" t="s">
        <v>8331</v>
      </c>
      <c r="K7735" s="11" t="s">
        <v>41</v>
      </c>
      <c r="L7735" s="11" t="s">
        <v>190</v>
      </c>
      <c r="M7735" s="11" t="s">
        <v>471</v>
      </c>
      <c r="N7735" s="12">
        <v>37532</v>
      </c>
      <c r="O7735" s="11" t="s">
        <v>448</v>
      </c>
    </row>
    <row r="7736" spans="10:15" customFormat="1" ht="13.8">
      <c r="J7736" s="11" t="s">
        <v>8332</v>
      </c>
      <c r="K7736" s="11" t="s">
        <v>41</v>
      </c>
      <c r="L7736" s="11" t="s">
        <v>190</v>
      </c>
      <c r="M7736" s="11" t="s">
        <v>471</v>
      </c>
      <c r="N7736" s="12">
        <v>27889</v>
      </c>
      <c r="O7736" s="11" t="s">
        <v>448</v>
      </c>
    </row>
    <row r="7737" spans="10:15" customFormat="1" ht="13.8">
      <c r="J7737" s="11" t="s">
        <v>8333</v>
      </c>
      <c r="K7737" s="11" t="s">
        <v>41</v>
      </c>
      <c r="L7737" s="11" t="s">
        <v>190</v>
      </c>
      <c r="M7737" s="11" t="s">
        <v>471</v>
      </c>
      <c r="N7737" s="12">
        <v>27083</v>
      </c>
      <c r="O7737" s="11" t="s">
        <v>448</v>
      </c>
    </row>
    <row r="7738" spans="10:15" customFormat="1" ht="13.8">
      <c r="J7738" s="11" t="s">
        <v>8334</v>
      </c>
      <c r="K7738" s="11" t="s">
        <v>41</v>
      </c>
      <c r="L7738" s="11" t="s">
        <v>190</v>
      </c>
      <c r="M7738" s="11" t="s">
        <v>471</v>
      </c>
      <c r="N7738" s="12">
        <v>27007</v>
      </c>
      <c r="O7738" s="11" t="s">
        <v>448</v>
      </c>
    </row>
    <row r="7739" spans="10:15" customFormat="1" ht="13.8">
      <c r="J7739" s="11" t="s">
        <v>8335</v>
      </c>
      <c r="K7739" s="11" t="s">
        <v>41</v>
      </c>
      <c r="L7739" s="11" t="s">
        <v>190</v>
      </c>
      <c r="M7739" s="11" t="s">
        <v>471</v>
      </c>
      <c r="N7739" s="12">
        <v>26986</v>
      </c>
      <c r="O7739" s="11" t="s">
        <v>448</v>
      </c>
    </row>
    <row r="7740" spans="10:15" customFormat="1" ht="13.8">
      <c r="J7740" s="11" t="s">
        <v>8336</v>
      </c>
      <c r="K7740" s="11" t="s">
        <v>41</v>
      </c>
      <c r="L7740" s="11" t="s">
        <v>190</v>
      </c>
      <c r="M7740" s="11" t="s">
        <v>471</v>
      </c>
      <c r="N7740" s="12">
        <v>26770</v>
      </c>
      <c r="O7740" s="11" t="s">
        <v>448</v>
      </c>
    </row>
    <row r="7741" spans="10:15" customFormat="1" ht="13.8">
      <c r="J7741" s="11" t="s">
        <v>8337</v>
      </c>
      <c r="K7741" s="11" t="s">
        <v>41</v>
      </c>
      <c r="L7741" s="11" t="s">
        <v>190</v>
      </c>
      <c r="M7741" s="11" t="s">
        <v>471</v>
      </c>
      <c r="N7741" s="12">
        <v>25710</v>
      </c>
      <c r="O7741" s="11" t="s">
        <v>448</v>
      </c>
    </row>
    <row r="7742" spans="10:15" customFormat="1" ht="13.8">
      <c r="J7742" s="11" t="s">
        <v>8338</v>
      </c>
      <c r="K7742" s="11" t="s">
        <v>41</v>
      </c>
      <c r="L7742" s="11" t="s">
        <v>190</v>
      </c>
      <c r="M7742" s="11" t="s">
        <v>471</v>
      </c>
      <c r="N7742" s="12">
        <v>25683</v>
      </c>
      <c r="O7742" s="11" t="s">
        <v>448</v>
      </c>
    </row>
    <row r="7743" spans="10:15" customFormat="1" ht="13.8">
      <c r="J7743" s="11" t="s">
        <v>8339</v>
      </c>
      <c r="K7743" s="11" t="s">
        <v>41</v>
      </c>
      <c r="L7743" s="11" t="s">
        <v>190</v>
      </c>
      <c r="M7743" s="11" t="s">
        <v>471</v>
      </c>
      <c r="N7743" s="12">
        <v>25662</v>
      </c>
      <c r="O7743" s="11" t="s">
        <v>448</v>
      </c>
    </row>
    <row r="7744" spans="10:15" customFormat="1" ht="13.8">
      <c r="J7744" s="11" t="s">
        <v>8340</v>
      </c>
      <c r="K7744" s="11" t="s">
        <v>41</v>
      </c>
      <c r="L7744" s="11" t="s">
        <v>190</v>
      </c>
      <c r="M7744" s="11" t="s">
        <v>471</v>
      </c>
      <c r="N7744" s="12">
        <v>25567</v>
      </c>
      <c r="O7744" s="11" t="s">
        <v>448</v>
      </c>
    </row>
    <row r="7745" spans="10:15" customFormat="1" ht="13.8">
      <c r="J7745" s="11" t="s">
        <v>8341</v>
      </c>
      <c r="K7745" s="11" t="s">
        <v>41</v>
      </c>
      <c r="L7745" s="11" t="s">
        <v>190</v>
      </c>
      <c r="M7745" s="11" t="s">
        <v>471</v>
      </c>
      <c r="N7745" s="12">
        <v>21555</v>
      </c>
      <c r="O7745" s="11" t="s">
        <v>448</v>
      </c>
    </row>
    <row r="7746" spans="10:15" customFormat="1" ht="13.8">
      <c r="J7746" s="11" t="s">
        <v>8342</v>
      </c>
      <c r="K7746" s="11" t="s">
        <v>41</v>
      </c>
      <c r="L7746" s="11" t="s">
        <v>190</v>
      </c>
      <c r="M7746" s="11" t="s">
        <v>471</v>
      </c>
      <c r="N7746" s="12">
        <v>21038</v>
      </c>
      <c r="O7746" s="11" t="s">
        <v>448</v>
      </c>
    </row>
    <row r="7747" spans="10:15" customFormat="1" ht="13.8">
      <c r="J7747" s="11" t="s">
        <v>8343</v>
      </c>
      <c r="K7747" s="11" t="s">
        <v>41</v>
      </c>
      <c r="L7747" s="11" t="s">
        <v>190</v>
      </c>
      <c r="M7747" s="11" t="s">
        <v>471</v>
      </c>
      <c r="N7747" s="12">
        <v>20433</v>
      </c>
      <c r="O7747" s="11" t="s">
        <v>448</v>
      </c>
    </row>
    <row r="7748" spans="10:15" customFormat="1" ht="13.8">
      <c r="J7748" s="11" t="s">
        <v>8344</v>
      </c>
      <c r="K7748" s="11" t="s">
        <v>41</v>
      </c>
      <c r="L7748" s="11" t="s">
        <v>190</v>
      </c>
      <c r="M7748" s="11" t="s">
        <v>471</v>
      </c>
      <c r="N7748" s="12">
        <v>19340</v>
      </c>
      <c r="O7748" s="11" t="s">
        <v>448</v>
      </c>
    </row>
    <row r="7749" spans="10:15" customFormat="1" ht="13.8">
      <c r="J7749" s="11" t="s">
        <v>8345</v>
      </c>
      <c r="K7749" s="11" t="s">
        <v>41</v>
      </c>
      <c r="L7749" s="11" t="s">
        <v>190</v>
      </c>
      <c r="M7749" s="11" t="s">
        <v>471</v>
      </c>
      <c r="N7749" s="12">
        <v>19285</v>
      </c>
      <c r="O7749" s="11" t="s">
        <v>448</v>
      </c>
    </row>
    <row r="7750" spans="10:15" customFormat="1" ht="13.8">
      <c r="J7750" s="11" t="s">
        <v>8346</v>
      </c>
      <c r="K7750" s="11" t="s">
        <v>41</v>
      </c>
      <c r="L7750" s="11" t="s">
        <v>190</v>
      </c>
      <c r="M7750" s="11" t="s">
        <v>471</v>
      </c>
      <c r="N7750" s="12">
        <v>19246</v>
      </c>
      <c r="O7750" s="11" t="s">
        <v>448</v>
      </c>
    </row>
    <row r="7751" spans="10:15" customFormat="1" ht="13.8">
      <c r="J7751" s="11" t="s">
        <v>8347</v>
      </c>
      <c r="K7751" s="11" t="s">
        <v>41</v>
      </c>
      <c r="L7751" s="11" t="s">
        <v>190</v>
      </c>
      <c r="M7751" s="11" t="s">
        <v>471</v>
      </c>
      <c r="N7751" s="12">
        <v>18418</v>
      </c>
      <c r="O7751" s="11" t="s">
        <v>448</v>
      </c>
    </row>
    <row r="7752" spans="10:15" customFormat="1" ht="13.8">
      <c r="J7752" s="11" t="s">
        <v>8348</v>
      </c>
      <c r="K7752" s="11" t="s">
        <v>41</v>
      </c>
      <c r="L7752" s="11" t="s">
        <v>190</v>
      </c>
      <c r="M7752" s="11" t="s">
        <v>471</v>
      </c>
      <c r="N7752" s="12">
        <v>17897</v>
      </c>
      <c r="O7752" s="11" t="s">
        <v>448</v>
      </c>
    </row>
    <row r="7753" spans="10:15" customFormat="1" ht="13.8">
      <c r="J7753" s="11" t="s">
        <v>277</v>
      </c>
      <c r="K7753" s="11" t="s">
        <v>41</v>
      </c>
      <c r="L7753" s="11" t="s">
        <v>190</v>
      </c>
      <c r="M7753" s="11" t="s">
        <v>471</v>
      </c>
      <c r="N7753" s="12">
        <v>17567</v>
      </c>
      <c r="O7753" s="11" t="s">
        <v>448</v>
      </c>
    </row>
    <row r="7754" spans="10:15" customFormat="1" ht="13.8">
      <c r="J7754" s="11" t="s">
        <v>8349</v>
      </c>
      <c r="K7754" s="11" t="s">
        <v>41</v>
      </c>
      <c r="L7754" s="11" t="s">
        <v>190</v>
      </c>
      <c r="M7754" s="11" t="s">
        <v>471</v>
      </c>
      <c r="N7754" s="12">
        <v>17101</v>
      </c>
      <c r="O7754" s="11" t="s">
        <v>448</v>
      </c>
    </row>
    <row r="7755" spans="10:15" customFormat="1" ht="13.8">
      <c r="J7755" s="11" t="s">
        <v>8350</v>
      </c>
      <c r="K7755" s="11" t="s">
        <v>41</v>
      </c>
      <c r="L7755" s="11" t="s">
        <v>190</v>
      </c>
      <c r="M7755" s="11" t="s">
        <v>471</v>
      </c>
      <c r="N7755" s="12">
        <v>15396</v>
      </c>
      <c r="O7755" s="11" t="s">
        <v>448</v>
      </c>
    </row>
    <row r="7756" spans="10:15" customFormat="1" ht="13.8">
      <c r="J7756" s="11" t="s">
        <v>8351</v>
      </c>
      <c r="K7756" s="11" t="s">
        <v>41</v>
      </c>
      <c r="L7756" s="11" t="s">
        <v>190</v>
      </c>
      <c r="M7756" s="11" t="s">
        <v>471</v>
      </c>
      <c r="N7756" s="12">
        <v>14270</v>
      </c>
      <c r="O7756" s="11" t="s">
        <v>448</v>
      </c>
    </row>
    <row r="7757" spans="10:15" customFormat="1" ht="13.8">
      <c r="J7757" s="11" t="s">
        <v>8352</v>
      </c>
      <c r="K7757" s="11" t="s">
        <v>41</v>
      </c>
      <c r="L7757" s="11" t="s">
        <v>190</v>
      </c>
      <c r="M7757" s="11" t="s">
        <v>471</v>
      </c>
      <c r="N7757" s="12">
        <v>14161</v>
      </c>
      <c r="O7757" s="11" t="s">
        <v>448</v>
      </c>
    </row>
    <row r="7758" spans="10:15" customFormat="1" ht="13.8">
      <c r="J7758" s="11" t="s">
        <v>8353</v>
      </c>
      <c r="K7758" s="11" t="s">
        <v>41</v>
      </c>
      <c r="L7758" s="11" t="s">
        <v>190</v>
      </c>
      <c r="M7758" s="11" t="s">
        <v>471</v>
      </c>
      <c r="N7758" s="12">
        <v>12940</v>
      </c>
      <c r="O7758" s="11" t="s">
        <v>448</v>
      </c>
    </row>
    <row r="7759" spans="10:15" customFormat="1" ht="13.8">
      <c r="J7759" s="11" t="s">
        <v>8354</v>
      </c>
      <c r="K7759" s="11" t="s">
        <v>41</v>
      </c>
      <c r="L7759" s="11" t="s">
        <v>190</v>
      </c>
      <c r="M7759" s="11" t="s">
        <v>471</v>
      </c>
      <c r="N7759" s="12">
        <v>12748</v>
      </c>
      <c r="O7759" s="11" t="s">
        <v>448</v>
      </c>
    </row>
    <row r="7760" spans="10:15" customFormat="1" ht="13.8">
      <c r="J7760" s="11" t="s">
        <v>8355</v>
      </c>
      <c r="K7760" s="11" t="s">
        <v>41</v>
      </c>
      <c r="L7760" s="11" t="s">
        <v>190</v>
      </c>
      <c r="M7760" s="11" t="s">
        <v>471</v>
      </c>
      <c r="N7760" s="12">
        <v>11799</v>
      </c>
      <c r="O7760" s="11" t="s">
        <v>448</v>
      </c>
    </row>
    <row r="7761" spans="10:15" customFormat="1" ht="13.8">
      <c r="J7761" s="11" t="s">
        <v>8356</v>
      </c>
      <c r="K7761" s="11" t="s">
        <v>41</v>
      </c>
      <c r="L7761" s="11" t="s">
        <v>190</v>
      </c>
      <c r="M7761" s="11" t="s">
        <v>471</v>
      </c>
      <c r="N7761" s="12">
        <v>10924</v>
      </c>
      <c r="O7761" s="11" t="s">
        <v>448</v>
      </c>
    </row>
    <row r="7762" spans="10:15" customFormat="1" ht="13.8">
      <c r="J7762" s="11" t="s">
        <v>8357</v>
      </c>
      <c r="K7762" s="11" t="s">
        <v>41</v>
      </c>
      <c r="L7762" s="11" t="s">
        <v>190</v>
      </c>
      <c r="M7762" s="11" t="s">
        <v>471</v>
      </c>
      <c r="N7762" s="12">
        <v>10878</v>
      </c>
      <c r="O7762" s="11" t="s">
        <v>448</v>
      </c>
    </row>
    <row r="7763" spans="10:15" customFormat="1" ht="13.8">
      <c r="J7763" s="11" t="s">
        <v>8358</v>
      </c>
      <c r="K7763" s="11" t="s">
        <v>41</v>
      </c>
      <c r="L7763" s="11" t="s">
        <v>190</v>
      </c>
      <c r="M7763" s="11" t="s">
        <v>471</v>
      </c>
      <c r="N7763" s="12">
        <v>9713</v>
      </c>
      <c r="O7763" s="11" t="s">
        <v>480</v>
      </c>
    </row>
    <row r="7764" spans="10:15" customFormat="1" ht="13.8">
      <c r="J7764" s="11" t="s">
        <v>8359</v>
      </c>
      <c r="K7764" s="11" t="s">
        <v>41</v>
      </c>
      <c r="L7764" s="11" t="s">
        <v>190</v>
      </c>
      <c r="M7764" s="11" t="s">
        <v>471</v>
      </c>
      <c r="N7764" s="12">
        <v>8551</v>
      </c>
      <c r="O7764" s="11" t="s">
        <v>480</v>
      </c>
    </row>
    <row r="7765" spans="10:15" customFormat="1" ht="13.8">
      <c r="J7765" s="11" t="s">
        <v>8360</v>
      </c>
      <c r="K7765" s="11" t="s">
        <v>41</v>
      </c>
      <c r="L7765" s="11" t="s">
        <v>190</v>
      </c>
      <c r="M7765" s="11" t="s">
        <v>471</v>
      </c>
      <c r="N7765" s="12">
        <v>6715</v>
      </c>
      <c r="O7765" s="11" t="s">
        <v>480</v>
      </c>
    </row>
    <row r="7766" spans="10:15" customFormat="1" ht="13.8">
      <c r="J7766" s="11" t="s">
        <v>8361</v>
      </c>
      <c r="K7766" s="11" t="s">
        <v>41</v>
      </c>
      <c r="L7766" s="11" t="s">
        <v>190</v>
      </c>
      <c r="M7766" s="11" t="s">
        <v>471</v>
      </c>
      <c r="N7766" s="12">
        <v>5491</v>
      </c>
      <c r="O7766" s="11" t="s">
        <v>480</v>
      </c>
    </row>
    <row r="7767" spans="10:15" customFormat="1" ht="13.8">
      <c r="J7767" s="11" t="s">
        <v>8362</v>
      </c>
      <c r="K7767" s="11" t="s">
        <v>41</v>
      </c>
      <c r="L7767" s="11" t="s">
        <v>190</v>
      </c>
      <c r="M7767" s="11" t="s">
        <v>471</v>
      </c>
      <c r="N7767" s="12">
        <v>2162</v>
      </c>
      <c r="O7767" s="11" t="s">
        <v>514</v>
      </c>
    </row>
    <row r="7768" spans="10:15" customFormat="1" ht="13.8">
      <c r="J7768" s="11" t="s">
        <v>8363</v>
      </c>
      <c r="K7768" s="11" t="s">
        <v>41</v>
      </c>
      <c r="L7768" s="11" t="s">
        <v>190</v>
      </c>
      <c r="M7768" s="11" t="s">
        <v>471</v>
      </c>
      <c r="N7768" s="12">
        <v>1418</v>
      </c>
      <c r="O7768" s="11" t="s">
        <v>606</v>
      </c>
    </row>
    <row r="7769" spans="10:15" customFormat="1" ht="13.8">
      <c r="J7769" s="11" t="s">
        <v>8364</v>
      </c>
      <c r="K7769" s="11" t="s">
        <v>41</v>
      </c>
      <c r="L7769" s="11" t="s">
        <v>190</v>
      </c>
      <c r="M7769" s="11" t="s">
        <v>312</v>
      </c>
      <c r="N7769" s="12">
        <v>100052</v>
      </c>
      <c r="O7769" s="11" t="s">
        <v>705</v>
      </c>
    </row>
    <row r="7770" spans="10:15" customFormat="1" ht="13.8">
      <c r="J7770" s="11" t="s">
        <v>8365</v>
      </c>
      <c r="K7770" s="11" t="s">
        <v>41</v>
      </c>
      <c r="L7770" s="11" t="s">
        <v>190</v>
      </c>
      <c r="M7770" s="11" t="s">
        <v>312</v>
      </c>
      <c r="N7770" s="12">
        <v>94239</v>
      </c>
      <c r="O7770" s="11" t="s">
        <v>709</v>
      </c>
    </row>
    <row r="7771" spans="10:15" customFormat="1" ht="13.8">
      <c r="J7771" s="11" t="s">
        <v>8366</v>
      </c>
      <c r="K7771" s="11" t="s">
        <v>41</v>
      </c>
      <c r="L7771" s="11" t="s">
        <v>190</v>
      </c>
      <c r="M7771" s="11" t="s">
        <v>312</v>
      </c>
      <c r="N7771" s="12">
        <v>55842</v>
      </c>
      <c r="O7771" s="11" t="s">
        <v>709</v>
      </c>
    </row>
    <row r="7772" spans="10:15" customFormat="1" ht="13.8">
      <c r="J7772" s="11" t="s">
        <v>8367</v>
      </c>
      <c r="K7772" s="11" t="s">
        <v>41</v>
      </c>
      <c r="L7772" s="11" t="s">
        <v>190</v>
      </c>
      <c r="M7772" s="11" t="s">
        <v>312</v>
      </c>
      <c r="N7772" s="12">
        <v>54678</v>
      </c>
      <c r="O7772" s="11" t="s">
        <v>709</v>
      </c>
    </row>
    <row r="7773" spans="10:15" customFormat="1" ht="13.8">
      <c r="J7773" s="11" t="s">
        <v>8368</v>
      </c>
      <c r="K7773" s="11" t="s">
        <v>41</v>
      </c>
      <c r="L7773" s="11" t="s">
        <v>190</v>
      </c>
      <c r="M7773" s="11" t="s">
        <v>312</v>
      </c>
      <c r="N7773" s="12">
        <v>30422</v>
      </c>
      <c r="O7773" s="11" t="s">
        <v>448</v>
      </c>
    </row>
    <row r="7774" spans="10:15" customFormat="1" ht="13.8">
      <c r="J7774" s="11" t="s">
        <v>8369</v>
      </c>
      <c r="K7774" s="11" t="s">
        <v>41</v>
      </c>
      <c r="L7774" s="11" t="s">
        <v>190</v>
      </c>
      <c r="M7774" s="11" t="s">
        <v>312</v>
      </c>
      <c r="N7774" s="12">
        <v>14293</v>
      </c>
      <c r="O7774" s="11" t="s">
        <v>448</v>
      </c>
    </row>
    <row r="7775" spans="10:15" customFormat="1" ht="13.8">
      <c r="J7775" s="11" t="s">
        <v>8370</v>
      </c>
      <c r="K7775" s="11" t="s">
        <v>41</v>
      </c>
      <c r="L7775" s="11" t="s">
        <v>190</v>
      </c>
      <c r="M7775" s="11" t="s">
        <v>312</v>
      </c>
      <c r="N7775" s="12">
        <v>13916</v>
      </c>
      <c r="O7775" s="11" t="s">
        <v>448</v>
      </c>
    </row>
    <row r="7776" spans="10:15" customFormat="1" ht="13.8">
      <c r="J7776" s="11" t="s">
        <v>8371</v>
      </c>
      <c r="K7776" s="11" t="s">
        <v>41</v>
      </c>
      <c r="L7776" s="11" t="s">
        <v>190</v>
      </c>
      <c r="M7776" s="11" t="s">
        <v>312</v>
      </c>
      <c r="N7776" s="12">
        <v>12193</v>
      </c>
      <c r="O7776" s="11" t="s">
        <v>448</v>
      </c>
    </row>
    <row r="7777" spans="10:15" customFormat="1" ht="13.8">
      <c r="J7777" s="11" t="s">
        <v>8372</v>
      </c>
      <c r="K7777" s="11" t="s">
        <v>41</v>
      </c>
      <c r="L7777" s="11" t="s">
        <v>190</v>
      </c>
      <c r="M7777" s="11" t="s">
        <v>312</v>
      </c>
      <c r="N7777" s="12">
        <v>9333</v>
      </c>
      <c r="O7777" s="11" t="s">
        <v>480</v>
      </c>
    </row>
    <row r="7778" spans="10:15" customFormat="1" ht="13.8">
      <c r="J7778" s="11" t="s">
        <v>8373</v>
      </c>
      <c r="K7778" s="11" t="s">
        <v>41</v>
      </c>
      <c r="L7778" s="11" t="s">
        <v>190</v>
      </c>
      <c r="M7778" s="11" t="s">
        <v>312</v>
      </c>
      <c r="N7778" s="12">
        <v>6755</v>
      </c>
      <c r="O7778" s="11" t="s">
        <v>480</v>
      </c>
    </row>
    <row r="7779" spans="10:15" customFormat="1" ht="13.8">
      <c r="J7779" s="11" t="s">
        <v>200</v>
      </c>
      <c r="K7779" s="11" t="s">
        <v>41</v>
      </c>
      <c r="L7779" s="11" t="s">
        <v>190</v>
      </c>
      <c r="M7779" s="11" t="s">
        <v>493</v>
      </c>
      <c r="N7779" s="12">
        <v>88812</v>
      </c>
      <c r="O7779" s="11" t="s">
        <v>709</v>
      </c>
    </row>
    <row r="7780" spans="10:15" customFormat="1" ht="13.8">
      <c r="J7780" s="11" t="s">
        <v>8374</v>
      </c>
      <c r="K7780" s="11" t="s">
        <v>41</v>
      </c>
      <c r="L7780" s="11" t="s">
        <v>190</v>
      </c>
      <c r="M7780" s="11" t="s">
        <v>493</v>
      </c>
      <c r="N7780" s="12">
        <v>39482</v>
      </c>
      <c r="O7780" s="11" t="s">
        <v>448</v>
      </c>
    </row>
    <row r="7781" spans="10:15" customFormat="1" ht="13.8">
      <c r="J7781" s="11" t="s">
        <v>8375</v>
      </c>
      <c r="K7781" s="11" t="s">
        <v>41</v>
      </c>
      <c r="L7781" s="11" t="s">
        <v>190</v>
      </c>
      <c r="M7781" s="11" t="s">
        <v>493</v>
      </c>
      <c r="N7781" s="12">
        <v>36955</v>
      </c>
      <c r="O7781" s="11" t="s">
        <v>448</v>
      </c>
    </row>
    <row r="7782" spans="10:15" customFormat="1" ht="13.8">
      <c r="J7782" s="11" t="s">
        <v>8376</v>
      </c>
      <c r="K7782" s="11" t="s">
        <v>41</v>
      </c>
      <c r="L7782" s="11" t="s">
        <v>190</v>
      </c>
      <c r="M7782" s="11" t="s">
        <v>493</v>
      </c>
      <c r="N7782" s="12">
        <v>31860</v>
      </c>
      <c r="O7782" s="11" t="s">
        <v>448</v>
      </c>
    </row>
    <row r="7783" spans="10:15" customFormat="1" ht="13.8">
      <c r="J7783" s="11" t="s">
        <v>8377</v>
      </c>
      <c r="K7783" s="11" t="s">
        <v>41</v>
      </c>
      <c r="L7783" s="11" t="s">
        <v>190</v>
      </c>
      <c r="M7783" s="11" t="s">
        <v>493</v>
      </c>
      <c r="N7783" s="12">
        <v>27753</v>
      </c>
      <c r="O7783" s="11" t="s">
        <v>448</v>
      </c>
    </row>
    <row r="7784" spans="10:15" customFormat="1" ht="13.8">
      <c r="J7784" s="11" t="s">
        <v>8378</v>
      </c>
      <c r="K7784" s="11" t="s">
        <v>41</v>
      </c>
      <c r="L7784" s="11" t="s">
        <v>190</v>
      </c>
      <c r="M7784" s="11" t="s">
        <v>493</v>
      </c>
      <c r="N7784" s="12">
        <v>20209</v>
      </c>
      <c r="O7784" s="11" t="s">
        <v>448</v>
      </c>
    </row>
    <row r="7785" spans="10:15" customFormat="1" ht="13.8">
      <c r="J7785" s="11" t="s">
        <v>8379</v>
      </c>
      <c r="K7785" s="11" t="s">
        <v>41</v>
      </c>
      <c r="L7785" s="11" t="s">
        <v>190</v>
      </c>
      <c r="M7785" s="11" t="s">
        <v>493</v>
      </c>
      <c r="N7785" s="12">
        <v>19620</v>
      </c>
      <c r="O7785" s="11" t="s">
        <v>448</v>
      </c>
    </row>
    <row r="7786" spans="10:15" customFormat="1" ht="13.8">
      <c r="J7786" s="11" t="s">
        <v>8380</v>
      </c>
      <c r="K7786" s="11" t="s">
        <v>41</v>
      </c>
      <c r="L7786" s="11" t="s">
        <v>190</v>
      </c>
      <c r="M7786" s="11" t="s">
        <v>493</v>
      </c>
      <c r="N7786" s="12">
        <v>15896</v>
      </c>
      <c r="O7786" s="11" t="s">
        <v>448</v>
      </c>
    </row>
    <row r="7787" spans="10:15" customFormat="1" ht="13.8">
      <c r="J7787" s="11" t="s">
        <v>8381</v>
      </c>
      <c r="K7787" s="11" t="s">
        <v>41</v>
      </c>
      <c r="L7787" s="11" t="s">
        <v>190</v>
      </c>
      <c r="M7787" s="11" t="s">
        <v>493</v>
      </c>
      <c r="N7787" s="12">
        <v>15228</v>
      </c>
      <c r="O7787" s="11" t="s">
        <v>448</v>
      </c>
    </row>
    <row r="7788" spans="10:15" customFormat="1" ht="13.8">
      <c r="J7788" s="11" t="s">
        <v>8382</v>
      </c>
      <c r="K7788" s="11" t="s">
        <v>41</v>
      </c>
      <c r="L7788" s="11" t="s">
        <v>190</v>
      </c>
      <c r="M7788" s="11" t="s">
        <v>493</v>
      </c>
      <c r="N7788" s="12">
        <v>15045</v>
      </c>
      <c r="O7788" s="11" t="s">
        <v>448</v>
      </c>
    </row>
    <row r="7789" spans="10:15" customFormat="1" ht="13.8">
      <c r="J7789" s="11" t="s">
        <v>8383</v>
      </c>
      <c r="K7789" s="11" t="s">
        <v>41</v>
      </c>
      <c r="L7789" s="11" t="s">
        <v>190</v>
      </c>
      <c r="M7789" s="11" t="s">
        <v>493</v>
      </c>
      <c r="N7789" s="12">
        <v>13974</v>
      </c>
      <c r="O7789" s="11" t="s">
        <v>448</v>
      </c>
    </row>
    <row r="7790" spans="10:15" customFormat="1" ht="13.8">
      <c r="J7790" s="11" t="s">
        <v>8384</v>
      </c>
      <c r="K7790" s="11" t="s">
        <v>41</v>
      </c>
      <c r="L7790" s="11" t="s">
        <v>190</v>
      </c>
      <c r="M7790" s="11" t="s">
        <v>493</v>
      </c>
      <c r="N7790" s="12">
        <v>11745</v>
      </c>
      <c r="O7790" s="11" t="s">
        <v>448</v>
      </c>
    </row>
    <row r="7791" spans="10:15" customFormat="1" ht="13.8">
      <c r="J7791" s="11" t="s">
        <v>8385</v>
      </c>
      <c r="K7791" s="11" t="s">
        <v>41</v>
      </c>
      <c r="L7791" s="11" t="s">
        <v>190</v>
      </c>
      <c r="M7791" s="11" t="s">
        <v>493</v>
      </c>
      <c r="N7791" s="12">
        <v>10703</v>
      </c>
      <c r="O7791" s="11" t="s">
        <v>448</v>
      </c>
    </row>
    <row r="7792" spans="10:15" customFormat="1" ht="13.8">
      <c r="J7792" s="11" t="s">
        <v>8386</v>
      </c>
      <c r="K7792" s="11" t="s">
        <v>41</v>
      </c>
      <c r="L7792" s="11" t="s">
        <v>190</v>
      </c>
      <c r="M7792" s="11" t="s">
        <v>493</v>
      </c>
      <c r="N7792" s="12">
        <v>10289</v>
      </c>
      <c r="O7792" s="11" t="s">
        <v>448</v>
      </c>
    </row>
    <row r="7793" spans="10:15" customFormat="1" ht="13.8">
      <c r="J7793" s="11" t="s">
        <v>8387</v>
      </c>
      <c r="K7793" s="11" t="s">
        <v>41</v>
      </c>
      <c r="L7793" s="11" t="s">
        <v>190</v>
      </c>
      <c r="M7793" s="11" t="s">
        <v>493</v>
      </c>
      <c r="N7793" s="12">
        <v>8958</v>
      </c>
      <c r="O7793" s="11" t="s">
        <v>480</v>
      </c>
    </row>
    <row r="7794" spans="10:15" customFormat="1" ht="13.8">
      <c r="J7794" s="11" t="s">
        <v>8388</v>
      </c>
      <c r="K7794" s="11" t="s">
        <v>41</v>
      </c>
      <c r="L7794" s="11" t="s">
        <v>190</v>
      </c>
      <c r="M7794" s="11" t="s">
        <v>493</v>
      </c>
      <c r="N7794" s="12">
        <v>8772</v>
      </c>
      <c r="O7794" s="11" t="s">
        <v>480</v>
      </c>
    </row>
    <row r="7795" spans="10:15" customFormat="1" ht="13.8">
      <c r="J7795" s="11" t="s">
        <v>8389</v>
      </c>
      <c r="K7795" s="11" t="s">
        <v>41</v>
      </c>
      <c r="L7795" s="11" t="s">
        <v>190</v>
      </c>
      <c r="M7795" s="11" t="s">
        <v>493</v>
      </c>
      <c r="N7795" s="12">
        <v>6869</v>
      </c>
      <c r="O7795" s="11" t="s">
        <v>480</v>
      </c>
    </row>
    <row r="7796" spans="10:15" customFormat="1" ht="13.8">
      <c r="J7796" s="11" t="s">
        <v>8390</v>
      </c>
      <c r="K7796" s="11" t="s">
        <v>41</v>
      </c>
      <c r="L7796" s="11" t="s">
        <v>190</v>
      </c>
      <c r="M7796" s="11" t="s">
        <v>493</v>
      </c>
      <c r="N7796" s="12">
        <v>6799</v>
      </c>
      <c r="O7796" s="11" t="s">
        <v>480</v>
      </c>
    </row>
    <row r="7797" spans="10:15" customFormat="1" ht="13.8">
      <c r="J7797" s="11" t="s">
        <v>8391</v>
      </c>
      <c r="K7797" s="11" t="s">
        <v>41</v>
      </c>
      <c r="L7797" s="11" t="s">
        <v>190</v>
      </c>
      <c r="M7797" s="11" t="s">
        <v>493</v>
      </c>
      <c r="N7797" s="12">
        <v>6371</v>
      </c>
      <c r="O7797" s="11" t="s">
        <v>480</v>
      </c>
    </row>
    <row r="7798" spans="10:15" customFormat="1" ht="13.8">
      <c r="J7798" s="11" t="s">
        <v>8392</v>
      </c>
      <c r="K7798" s="11" t="s">
        <v>41</v>
      </c>
      <c r="L7798" s="11" t="s">
        <v>190</v>
      </c>
      <c r="M7798" s="11" t="s">
        <v>493</v>
      </c>
      <c r="N7798" s="12">
        <v>5461</v>
      </c>
      <c r="O7798" s="11" t="s">
        <v>480</v>
      </c>
    </row>
    <row r="7799" spans="10:15" customFormat="1" ht="13.8">
      <c r="J7799" s="11" t="s">
        <v>8393</v>
      </c>
      <c r="K7799" s="11" t="s">
        <v>41</v>
      </c>
      <c r="L7799" s="11" t="s">
        <v>190</v>
      </c>
      <c r="M7799" s="11" t="s">
        <v>546</v>
      </c>
      <c r="N7799" s="12">
        <v>147036</v>
      </c>
      <c r="O7799" s="11" t="s">
        <v>705</v>
      </c>
    </row>
    <row r="7800" spans="10:15" customFormat="1" ht="13.8">
      <c r="J7800" s="11" t="s">
        <v>8394</v>
      </c>
      <c r="K7800" s="11" t="s">
        <v>41</v>
      </c>
      <c r="L7800" s="11" t="s">
        <v>190</v>
      </c>
      <c r="M7800" s="11" t="s">
        <v>546</v>
      </c>
      <c r="N7800" s="12">
        <v>56653</v>
      </c>
      <c r="O7800" s="11" t="s">
        <v>709</v>
      </c>
    </row>
    <row r="7801" spans="10:15" customFormat="1" ht="13.8">
      <c r="J7801" s="11" t="s">
        <v>8395</v>
      </c>
      <c r="K7801" s="11" t="s">
        <v>41</v>
      </c>
      <c r="L7801" s="11" t="s">
        <v>190</v>
      </c>
      <c r="M7801" s="11" t="s">
        <v>546</v>
      </c>
      <c r="N7801" s="12">
        <v>56257</v>
      </c>
      <c r="O7801" s="11" t="s">
        <v>709</v>
      </c>
    </row>
    <row r="7802" spans="10:15" customFormat="1" ht="13.8">
      <c r="J7802" s="11" t="s">
        <v>8396</v>
      </c>
      <c r="K7802" s="11" t="s">
        <v>41</v>
      </c>
      <c r="L7802" s="11" t="s">
        <v>190</v>
      </c>
      <c r="M7802" s="11" t="s">
        <v>546</v>
      </c>
      <c r="N7802" s="12">
        <v>54906</v>
      </c>
      <c r="O7802" s="11" t="s">
        <v>709</v>
      </c>
    </row>
    <row r="7803" spans="10:15" customFormat="1" ht="13.8">
      <c r="J7803" s="11" t="s">
        <v>8397</v>
      </c>
      <c r="K7803" s="11" t="s">
        <v>41</v>
      </c>
      <c r="L7803" s="11" t="s">
        <v>190</v>
      </c>
      <c r="M7803" s="11" t="s">
        <v>546</v>
      </c>
      <c r="N7803" s="12">
        <v>34333</v>
      </c>
      <c r="O7803" s="11" t="s">
        <v>448</v>
      </c>
    </row>
    <row r="7804" spans="10:15" customFormat="1" ht="13.8">
      <c r="J7804" s="11" t="s">
        <v>8398</v>
      </c>
      <c r="K7804" s="11" t="s">
        <v>41</v>
      </c>
      <c r="L7804" s="11" t="s">
        <v>190</v>
      </c>
      <c r="M7804" s="11" t="s">
        <v>546</v>
      </c>
      <c r="N7804" s="12">
        <v>27329</v>
      </c>
      <c r="O7804" s="11" t="s">
        <v>448</v>
      </c>
    </row>
    <row r="7805" spans="10:15" customFormat="1" ht="13.8">
      <c r="J7805" s="11" t="s">
        <v>8399</v>
      </c>
      <c r="K7805" s="11" t="s">
        <v>41</v>
      </c>
      <c r="L7805" s="11" t="s">
        <v>190</v>
      </c>
      <c r="M7805" s="11" t="s">
        <v>546</v>
      </c>
      <c r="N7805" s="12">
        <v>17365</v>
      </c>
      <c r="O7805" s="11" t="s">
        <v>448</v>
      </c>
    </row>
    <row r="7806" spans="10:15" customFormat="1" ht="13.8">
      <c r="J7806" s="11" t="s">
        <v>8400</v>
      </c>
      <c r="K7806" s="11" t="s">
        <v>41</v>
      </c>
      <c r="L7806" s="11" t="s">
        <v>190</v>
      </c>
      <c r="M7806" s="11" t="s">
        <v>546</v>
      </c>
      <c r="N7806" s="12">
        <v>16999</v>
      </c>
      <c r="O7806" s="11" t="s">
        <v>448</v>
      </c>
    </row>
    <row r="7807" spans="10:15" customFormat="1" ht="13.8">
      <c r="J7807" s="11" t="s">
        <v>8401</v>
      </c>
      <c r="K7807" s="11" t="s">
        <v>41</v>
      </c>
      <c r="L7807" s="11" t="s">
        <v>190</v>
      </c>
      <c r="M7807" s="11" t="s">
        <v>546</v>
      </c>
      <c r="N7807" s="12">
        <v>15927</v>
      </c>
      <c r="O7807" s="11" t="s">
        <v>448</v>
      </c>
    </row>
    <row r="7808" spans="10:15" customFormat="1" ht="13.8">
      <c r="J7808" s="11" t="s">
        <v>8402</v>
      </c>
      <c r="K7808" s="11" t="s">
        <v>41</v>
      </c>
      <c r="L7808" s="11" t="s">
        <v>190</v>
      </c>
      <c r="M7808" s="11" t="s">
        <v>546</v>
      </c>
      <c r="N7808" s="12">
        <v>14218</v>
      </c>
      <c r="O7808" s="11" t="s">
        <v>448</v>
      </c>
    </row>
    <row r="7809" spans="10:15" customFormat="1" ht="13.8">
      <c r="J7809" s="11" t="s">
        <v>8403</v>
      </c>
      <c r="K7809" s="11" t="s">
        <v>41</v>
      </c>
      <c r="L7809" s="11" t="s">
        <v>190</v>
      </c>
      <c r="M7809" s="11" t="s">
        <v>546</v>
      </c>
      <c r="N7809" s="12">
        <v>13435</v>
      </c>
      <c r="O7809" s="11" t="s">
        <v>448</v>
      </c>
    </row>
    <row r="7810" spans="10:15" customFormat="1" ht="13.8">
      <c r="J7810" s="11" t="s">
        <v>8404</v>
      </c>
      <c r="K7810" s="11" t="s">
        <v>41</v>
      </c>
      <c r="L7810" s="11" t="s">
        <v>190</v>
      </c>
      <c r="M7810" s="11" t="s">
        <v>546</v>
      </c>
      <c r="N7810" s="12">
        <v>13271</v>
      </c>
      <c r="O7810" s="11" t="s">
        <v>448</v>
      </c>
    </row>
    <row r="7811" spans="10:15" customFormat="1" ht="13.8">
      <c r="J7811" s="11" t="s">
        <v>8405</v>
      </c>
      <c r="K7811" s="11" t="s">
        <v>41</v>
      </c>
      <c r="L7811" s="11" t="s">
        <v>190</v>
      </c>
      <c r="M7811" s="11" t="s">
        <v>546</v>
      </c>
      <c r="N7811" s="12">
        <v>13098</v>
      </c>
      <c r="O7811" s="11" t="s">
        <v>448</v>
      </c>
    </row>
    <row r="7812" spans="10:15" customFormat="1" ht="13.8">
      <c r="J7812" s="11" t="s">
        <v>8406</v>
      </c>
      <c r="K7812" s="11" t="s">
        <v>41</v>
      </c>
      <c r="L7812" s="11" t="s">
        <v>190</v>
      </c>
      <c r="M7812" s="11" t="s">
        <v>546</v>
      </c>
      <c r="N7812" s="12">
        <v>7861</v>
      </c>
      <c r="O7812" s="11" t="s">
        <v>480</v>
      </c>
    </row>
    <row r="7813" spans="10:15" customFormat="1" ht="13.8">
      <c r="J7813" s="11" t="s">
        <v>8407</v>
      </c>
      <c r="K7813" s="11" t="s">
        <v>41</v>
      </c>
      <c r="L7813" s="11" t="s">
        <v>190</v>
      </c>
      <c r="M7813" s="11" t="s">
        <v>546</v>
      </c>
      <c r="N7813" s="12">
        <v>7451</v>
      </c>
      <c r="O7813" s="11" t="s">
        <v>480</v>
      </c>
    </row>
    <row r="7814" spans="10:15" customFormat="1" ht="13.8">
      <c r="J7814" s="11" t="s">
        <v>8408</v>
      </c>
      <c r="K7814" s="11" t="s">
        <v>41</v>
      </c>
      <c r="L7814" s="11" t="s">
        <v>190</v>
      </c>
      <c r="M7814" s="11" t="s">
        <v>546</v>
      </c>
      <c r="N7814" s="12">
        <v>7330</v>
      </c>
      <c r="O7814" s="11" t="s">
        <v>480</v>
      </c>
    </row>
    <row r="7815" spans="10:15" customFormat="1" ht="13.8">
      <c r="J7815" s="11" t="s">
        <v>8409</v>
      </c>
      <c r="K7815" s="11" t="s">
        <v>41</v>
      </c>
      <c r="L7815" s="11" t="s">
        <v>190</v>
      </c>
      <c r="M7815" s="11" t="s">
        <v>546</v>
      </c>
      <c r="N7815" s="12">
        <v>6524</v>
      </c>
      <c r="O7815" s="11" t="s">
        <v>480</v>
      </c>
    </row>
    <row r="7816" spans="10:15" customFormat="1" ht="13.8">
      <c r="J7816" s="11" t="s">
        <v>8410</v>
      </c>
      <c r="K7816" s="11" t="s">
        <v>41</v>
      </c>
      <c r="L7816" s="11" t="s">
        <v>190</v>
      </c>
      <c r="M7816" s="11" t="s">
        <v>546</v>
      </c>
      <c r="N7816" s="12">
        <v>6360</v>
      </c>
      <c r="O7816" s="11" t="s">
        <v>480</v>
      </c>
    </row>
    <row r="7817" spans="10:15" customFormat="1" ht="13.8">
      <c r="J7817" s="11" t="s">
        <v>8411</v>
      </c>
      <c r="K7817" s="11" t="s">
        <v>41</v>
      </c>
      <c r="L7817" s="11" t="s">
        <v>190</v>
      </c>
      <c r="M7817" s="11" t="s">
        <v>546</v>
      </c>
      <c r="N7817" s="12">
        <v>6319</v>
      </c>
      <c r="O7817" s="11" t="s">
        <v>480</v>
      </c>
    </row>
    <row r="7818" spans="10:15" customFormat="1" ht="13.8">
      <c r="J7818" s="11" t="s">
        <v>8412</v>
      </c>
      <c r="K7818" s="11" t="s">
        <v>41</v>
      </c>
      <c r="L7818" s="11" t="s">
        <v>190</v>
      </c>
      <c r="M7818" s="11" t="s">
        <v>546</v>
      </c>
      <c r="N7818" s="12">
        <v>6194</v>
      </c>
      <c r="O7818" s="11" t="s">
        <v>480</v>
      </c>
    </row>
    <row r="7819" spans="10:15" customFormat="1" ht="13.8">
      <c r="J7819" s="11" t="s">
        <v>8413</v>
      </c>
      <c r="K7819" s="11" t="s">
        <v>41</v>
      </c>
      <c r="L7819" s="11" t="s">
        <v>190</v>
      </c>
      <c r="M7819" s="11" t="s">
        <v>546</v>
      </c>
      <c r="N7819" s="12">
        <v>5935</v>
      </c>
      <c r="O7819" s="11" t="s">
        <v>480</v>
      </c>
    </row>
    <row r="7820" spans="10:15" customFormat="1" ht="13.8">
      <c r="J7820" s="11" t="s">
        <v>8414</v>
      </c>
      <c r="K7820" s="11" t="s">
        <v>41</v>
      </c>
      <c r="L7820" s="11" t="s">
        <v>190</v>
      </c>
      <c r="M7820" s="11" t="s">
        <v>546</v>
      </c>
      <c r="N7820" s="12">
        <v>5306</v>
      </c>
      <c r="O7820" s="11" t="s">
        <v>480</v>
      </c>
    </row>
    <row r="7821" spans="10:15" customFormat="1" ht="13.8">
      <c r="J7821" s="11" t="s">
        <v>8415</v>
      </c>
      <c r="K7821" s="11" t="s">
        <v>41</v>
      </c>
      <c r="L7821" s="11" t="s">
        <v>190</v>
      </c>
      <c r="M7821" s="11" t="s">
        <v>546</v>
      </c>
      <c r="N7821" s="12">
        <v>5022</v>
      </c>
      <c r="O7821" s="11" t="s">
        <v>480</v>
      </c>
    </row>
    <row r="7822" spans="10:15" customFormat="1" ht="13.8">
      <c r="J7822" s="11" t="s">
        <v>8416</v>
      </c>
      <c r="K7822" s="11" t="s">
        <v>41</v>
      </c>
      <c r="L7822" s="11" t="s">
        <v>190</v>
      </c>
      <c r="M7822" s="11" t="s">
        <v>546</v>
      </c>
      <c r="N7822" s="12">
        <v>4316</v>
      </c>
      <c r="O7822" s="11" t="s">
        <v>514</v>
      </c>
    </row>
    <row r="7823" spans="10:15" customFormat="1" ht="13.8">
      <c r="J7823" s="11" t="s">
        <v>8417</v>
      </c>
      <c r="K7823" s="11" t="s">
        <v>41</v>
      </c>
      <c r="L7823" s="11" t="s">
        <v>190</v>
      </c>
      <c r="M7823" s="11" t="s">
        <v>546</v>
      </c>
      <c r="N7823" s="12">
        <v>4305</v>
      </c>
      <c r="O7823" s="11" t="s">
        <v>514</v>
      </c>
    </row>
    <row r="7824" spans="10:15" customFormat="1" ht="13.8">
      <c r="J7824" s="11" t="s">
        <v>8418</v>
      </c>
      <c r="K7824" s="11" t="s">
        <v>41</v>
      </c>
      <c r="L7824" s="11" t="s">
        <v>190</v>
      </c>
      <c r="M7824" s="11" t="s">
        <v>546</v>
      </c>
      <c r="N7824" s="12">
        <v>4197</v>
      </c>
      <c r="O7824" s="11" t="s">
        <v>514</v>
      </c>
    </row>
    <row r="7825" spans="10:15" customFormat="1" ht="13.8">
      <c r="J7825" s="11" t="s">
        <v>8419</v>
      </c>
      <c r="K7825" s="11" t="s">
        <v>41</v>
      </c>
      <c r="L7825" s="11" t="s">
        <v>190</v>
      </c>
      <c r="M7825" s="11" t="s">
        <v>546</v>
      </c>
      <c r="N7825" s="12">
        <v>4069</v>
      </c>
      <c r="O7825" s="11" t="s">
        <v>514</v>
      </c>
    </row>
    <row r="7826" spans="10:15" customFormat="1" ht="13.8">
      <c r="J7826" s="11" t="s">
        <v>8420</v>
      </c>
      <c r="K7826" s="11" t="s">
        <v>41</v>
      </c>
      <c r="L7826" s="11" t="s">
        <v>190</v>
      </c>
      <c r="M7826" s="11" t="s">
        <v>546</v>
      </c>
      <c r="N7826" s="12">
        <v>3919</v>
      </c>
      <c r="O7826" s="11" t="s">
        <v>514</v>
      </c>
    </row>
    <row r="7827" spans="10:15" customFormat="1" ht="13.8">
      <c r="J7827" s="11" t="s">
        <v>8421</v>
      </c>
      <c r="K7827" s="11" t="s">
        <v>41</v>
      </c>
      <c r="L7827" s="11" t="s">
        <v>190</v>
      </c>
      <c r="M7827" s="11" t="s">
        <v>546</v>
      </c>
      <c r="N7827" s="12">
        <v>3663</v>
      </c>
      <c r="O7827" s="11" t="s">
        <v>514</v>
      </c>
    </row>
    <row r="7828" spans="10:15" customFormat="1" ht="13.8">
      <c r="J7828" s="11" t="s">
        <v>8422</v>
      </c>
      <c r="K7828" s="11" t="s">
        <v>41</v>
      </c>
      <c r="L7828" s="11" t="s">
        <v>190</v>
      </c>
      <c r="M7828" s="11" t="s">
        <v>546</v>
      </c>
      <c r="N7828" s="12">
        <v>3562</v>
      </c>
      <c r="O7828" s="11" t="s">
        <v>514</v>
      </c>
    </row>
    <row r="7829" spans="10:15" customFormat="1" ht="13.8">
      <c r="J7829" s="11" t="s">
        <v>8423</v>
      </c>
      <c r="K7829" s="11" t="s">
        <v>41</v>
      </c>
      <c r="L7829" s="11" t="s">
        <v>190</v>
      </c>
      <c r="M7829" s="11" t="s">
        <v>546</v>
      </c>
      <c r="N7829" s="12">
        <v>3326</v>
      </c>
      <c r="O7829" s="11" t="s">
        <v>514</v>
      </c>
    </row>
    <row r="7830" spans="10:15" customFormat="1" ht="13.8">
      <c r="J7830" s="11" t="s">
        <v>8424</v>
      </c>
      <c r="K7830" s="11" t="s">
        <v>41</v>
      </c>
      <c r="L7830" s="11" t="s">
        <v>190</v>
      </c>
      <c r="M7830" s="11" t="s">
        <v>546</v>
      </c>
      <c r="N7830" s="12">
        <v>2914</v>
      </c>
      <c r="O7830" s="11" t="s">
        <v>514</v>
      </c>
    </row>
    <row r="7831" spans="10:15" customFormat="1" ht="13.8">
      <c r="J7831" s="11" t="s">
        <v>8425</v>
      </c>
      <c r="K7831" s="11" t="s">
        <v>41</v>
      </c>
      <c r="L7831" s="11" t="s">
        <v>190</v>
      </c>
      <c r="M7831" s="11" t="s">
        <v>546</v>
      </c>
      <c r="N7831" s="12">
        <v>2872</v>
      </c>
      <c r="O7831" s="11" t="s">
        <v>514</v>
      </c>
    </row>
    <row r="7832" spans="10:15" customFormat="1" ht="13.8">
      <c r="J7832" s="11" t="s">
        <v>8426</v>
      </c>
      <c r="K7832" s="11" t="s">
        <v>41</v>
      </c>
      <c r="L7832" s="11" t="s">
        <v>190</v>
      </c>
      <c r="M7832" s="11" t="s">
        <v>546</v>
      </c>
      <c r="N7832" s="12">
        <v>2819</v>
      </c>
      <c r="O7832" s="11" t="s">
        <v>514</v>
      </c>
    </row>
    <row r="7833" spans="10:15" customFormat="1" ht="13.8">
      <c r="J7833" s="11" t="s">
        <v>8427</v>
      </c>
      <c r="K7833" s="11" t="s">
        <v>41</v>
      </c>
      <c r="L7833" s="11" t="s">
        <v>190</v>
      </c>
      <c r="M7833" s="11" t="s">
        <v>546</v>
      </c>
      <c r="N7833" s="12">
        <v>2745</v>
      </c>
      <c r="O7833" s="11" t="s">
        <v>514</v>
      </c>
    </row>
    <row r="7834" spans="10:15" customFormat="1" ht="13.8">
      <c r="J7834" s="11" t="s">
        <v>8428</v>
      </c>
      <c r="K7834" s="11" t="s">
        <v>41</v>
      </c>
      <c r="L7834" s="11" t="s">
        <v>190</v>
      </c>
      <c r="M7834" s="11" t="s">
        <v>546</v>
      </c>
      <c r="N7834" s="12">
        <v>2693</v>
      </c>
      <c r="O7834" s="11" t="s">
        <v>514</v>
      </c>
    </row>
    <row r="7835" spans="10:15" customFormat="1" ht="13.8">
      <c r="J7835" s="11" t="s">
        <v>8429</v>
      </c>
      <c r="K7835" s="11" t="s">
        <v>41</v>
      </c>
      <c r="L7835" s="11" t="s">
        <v>190</v>
      </c>
      <c r="M7835" s="11" t="s">
        <v>546</v>
      </c>
      <c r="N7835" s="12">
        <v>2654</v>
      </c>
      <c r="O7835" s="11" t="s">
        <v>514</v>
      </c>
    </row>
    <row r="7836" spans="10:15" customFormat="1" ht="13.8">
      <c r="J7836" s="11" t="s">
        <v>8430</v>
      </c>
      <c r="K7836" s="11" t="s">
        <v>41</v>
      </c>
      <c r="L7836" s="11" t="s">
        <v>190</v>
      </c>
      <c r="M7836" s="11" t="s">
        <v>546</v>
      </c>
      <c r="N7836" s="12">
        <v>2418</v>
      </c>
      <c r="O7836" s="11" t="s">
        <v>514</v>
      </c>
    </row>
    <row r="7837" spans="10:15" customFormat="1" ht="13.8">
      <c r="J7837" s="11" t="s">
        <v>8431</v>
      </c>
      <c r="K7837" s="11" t="s">
        <v>41</v>
      </c>
      <c r="L7837" s="11" t="s">
        <v>190</v>
      </c>
      <c r="M7837" s="11" t="s">
        <v>546</v>
      </c>
      <c r="N7837" s="12">
        <v>2200</v>
      </c>
      <c r="O7837" s="11" t="s">
        <v>514</v>
      </c>
    </row>
    <row r="7838" spans="10:15" customFormat="1" ht="13.8">
      <c r="J7838" s="11" t="s">
        <v>8432</v>
      </c>
      <c r="K7838" s="11" t="s">
        <v>41</v>
      </c>
      <c r="L7838" s="11" t="s">
        <v>190</v>
      </c>
      <c r="M7838" s="11" t="s">
        <v>546</v>
      </c>
      <c r="N7838" s="12">
        <v>2119</v>
      </c>
      <c r="O7838" s="11" t="s">
        <v>514</v>
      </c>
    </row>
    <row r="7839" spans="10:15" customFormat="1" ht="13.8">
      <c r="J7839" s="11" t="s">
        <v>8433</v>
      </c>
      <c r="K7839" s="11" t="s">
        <v>41</v>
      </c>
      <c r="L7839" s="11" t="s">
        <v>190</v>
      </c>
      <c r="M7839" s="11" t="s">
        <v>546</v>
      </c>
      <c r="N7839" s="12">
        <v>2096</v>
      </c>
      <c r="O7839" s="11" t="s">
        <v>514</v>
      </c>
    </row>
    <row r="7840" spans="10:15" customFormat="1" ht="13.8">
      <c r="J7840" s="11" t="s">
        <v>8434</v>
      </c>
      <c r="K7840" s="11" t="s">
        <v>41</v>
      </c>
      <c r="L7840" s="11" t="s">
        <v>190</v>
      </c>
      <c r="M7840" s="11" t="s">
        <v>546</v>
      </c>
      <c r="N7840" s="12">
        <v>1954</v>
      </c>
      <c r="O7840" s="11" t="s">
        <v>606</v>
      </c>
    </row>
    <row r="7841" spans="10:15" customFormat="1" ht="13.8">
      <c r="J7841" s="11" t="s">
        <v>8435</v>
      </c>
      <c r="K7841" s="11" t="s">
        <v>41</v>
      </c>
      <c r="L7841" s="11" t="s">
        <v>190</v>
      </c>
      <c r="M7841" s="11" t="s">
        <v>546</v>
      </c>
      <c r="N7841" s="12">
        <v>1939</v>
      </c>
      <c r="O7841" s="11" t="s">
        <v>606</v>
      </c>
    </row>
    <row r="7842" spans="10:15" customFormat="1" ht="13.8">
      <c r="J7842" s="11" t="s">
        <v>8436</v>
      </c>
      <c r="K7842" s="11" t="s">
        <v>41</v>
      </c>
      <c r="L7842" s="11" t="s">
        <v>190</v>
      </c>
      <c r="M7842" s="11" t="s">
        <v>546</v>
      </c>
      <c r="N7842" s="12">
        <v>1781</v>
      </c>
      <c r="O7842" s="11" t="s">
        <v>606</v>
      </c>
    </row>
    <row r="7843" spans="10:15" customFormat="1" ht="13.8">
      <c r="J7843" s="11" t="s">
        <v>8437</v>
      </c>
      <c r="K7843" s="11" t="s">
        <v>41</v>
      </c>
      <c r="L7843" s="11" t="s">
        <v>190</v>
      </c>
      <c r="M7843" s="11" t="s">
        <v>546</v>
      </c>
      <c r="N7843" s="12">
        <v>1772</v>
      </c>
      <c r="O7843" s="11" t="s">
        <v>606</v>
      </c>
    </row>
    <row r="7844" spans="10:15" customFormat="1" ht="13.8">
      <c r="J7844" s="11" t="s">
        <v>8438</v>
      </c>
      <c r="K7844" s="11" t="s">
        <v>41</v>
      </c>
      <c r="L7844" s="11" t="s">
        <v>190</v>
      </c>
      <c r="M7844" s="11" t="s">
        <v>546</v>
      </c>
      <c r="N7844" s="12">
        <v>1724</v>
      </c>
      <c r="O7844" s="11" t="s">
        <v>606</v>
      </c>
    </row>
    <row r="7845" spans="10:15" customFormat="1" ht="13.8">
      <c r="J7845" s="11" t="s">
        <v>8439</v>
      </c>
      <c r="K7845" s="11" t="s">
        <v>41</v>
      </c>
      <c r="L7845" s="11" t="s">
        <v>190</v>
      </c>
      <c r="M7845" s="11" t="s">
        <v>546</v>
      </c>
      <c r="N7845" s="12">
        <v>1663</v>
      </c>
      <c r="O7845" s="11" t="s">
        <v>606</v>
      </c>
    </row>
    <row r="7846" spans="10:15" customFormat="1" ht="13.8">
      <c r="J7846" s="11" t="s">
        <v>8440</v>
      </c>
      <c r="K7846" s="11" t="s">
        <v>41</v>
      </c>
      <c r="L7846" s="11" t="s">
        <v>190</v>
      </c>
      <c r="M7846" s="11" t="s">
        <v>546</v>
      </c>
      <c r="N7846" s="12">
        <v>1617</v>
      </c>
      <c r="O7846" s="11" t="s">
        <v>606</v>
      </c>
    </row>
    <row r="7847" spans="10:15" customFormat="1" ht="13.8">
      <c r="J7847" s="11" t="s">
        <v>8441</v>
      </c>
      <c r="K7847" s="11" t="s">
        <v>41</v>
      </c>
      <c r="L7847" s="11" t="s">
        <v>190</v>
      </c>
      <c r="M7847" s="11" t="s">
        <v>546</v>
      </c>
      <c r="N7847" s="12">
        <v>1557</v>
      </c>
      <c r="O7847" s="11" t="s">
        <v>606</v>
      </c>
    </row>
    <row r="7848" spans="10:15" customFormat="1" ht="13.8">
      <c r="J7848" s="11" t="s">
        <v>8442</v>
      </c>
      <c r="K7848" s="11" t="s">
        <v>41</v>
      </c>
      <c r="L7848" s="11" t="s">
        <v>190</v>
      </c>
      <c r="M7848" s="11" t="s">
        <v>546</v>
      </c>
      <c r="N7848" s="12">
        <v>1331</v>
      </c>
      <c r="O7848" s="11" t="s">
        <v>606</v>
      </c>
    </row>
    <row r="7849" spans="10:15" customFormat="1" ht="13.8">
      <c r="J7849" s="11" t="s">
        <v>8443</v>
      </c>
      <c r="K7849" s="11" t="s">
        <v>41</v>
      </c>
      <c r="L7849" s="11" t="s">
        <v>190</v>
      </c>
      <c r="M7849" s="11" t="s">
        <v>546</v>
      </c>
      <c r="N7849" s="12">
        <v>1149</v>
      </c>
      <c r="O7849" s="11" t="s">
        <v>606</v>
      </c>
    </row>
    <row r="7850" spans="10:15" customFormat="1" ht="13.8">
      <c r="J7850" s="11" t="s">
        <v>8444</v>
      </c>
      <c r="K7850" s="11" t="s">
        <v>41</v>
      </c>
      <c r="L7850" s="11" t="s">
        <v>190</v>
      </c>
      <c r="M7850" s="11" t="s">
        <v>546</v>
      </c>
      <c r="N7850" s="12">
        <v>1082</v>
      </c>
      <c r="O7850" s="11" t="s">
        <v>606</v>
      </c>
    </row>
    <row r="7851" spans="10:15" customFormat="1" ht="13.8">
      <c r="J7851" s="11" t="s">
        <v>8445</v>
      </c>
      <c r="K7851" s="11" t="s">
        <v>41</v>
      </c>
      <c r="L7851" s="11" t="s">
        <v>190</v>
      </c>
      <c r="M7851" s="11" t="s">
        <v>546</v>
      </c>
      <c r="N7851" s="12">
        <v>1067</v>
      </c>
      <c r="O7851" s="11" t="s">
        <v>606</v>
      </c>
    </row>
    <row r="7852" spans="10:15" customFormat="1" ht="13.8">
      <c r="J7852" s="11" t="s">
        <v>8446</v>
      </c>
      <c r="K7852" s="11" t="s">
        <v>41</v>
      </c>
      <c r="L7852" s="11" t="s">
        <v>190</v>
      </c>
      <c r="M7852" s="11" t="s">
        <v>546</v>
      </c>
      <c r="N7852" s="12">
        <v>1040</v>
      </c>
      <c r="O7852" s="11" t="s">
        <v>606</v>
      </c>
    </row>
    <row r="7853" spans="10:15" customFormat="1" ht="13.8">
      <c r="J7853" s="11" t="s">
        <v>8447</v>
      </c>
      <c r="K7853" s="11" t="s">
        <v>41</v>
      </c>
      <c r="L7853" s="11" t="s">
        <v>190</v>
      </c>
      <c r="M7853" s="11" t="s">
        <v>546</v>
      </c>
      <c r="N7853" s="12">
        <v>1002</v>
      </c>
      <c r="O7853" s="11" t="s">
        <v>606</v>
      </c>
    </row>
    <row r="7854" spans="10:15" customFormat="1" ht="13.8">
      <c r="J7854" s="11" t="s">
        <v>8448</v>
      </c>
      <c r="K7854" s="11" t="s">
        <v>41</v>
      </c>
      <c r="L7854" s="11" t="s">
        <v>190</v>
      </c>
      <c r="M7854" s="11" t="s">
        <v>546</v>
      </c>
      <c r="N7854" s="12">
        <v>858</v>
      </c>
      <c r="O7854" s="11" t="s">
        <v>662</v>
      </c>
    </row>
    <row r="7855" spans="10:15" customFormat="1" ht="13.8">
      <c r="J7855" s="11" t="s">
        <v>8449</v>
      </c>
      <c r="K7855" s="11" t="s">
        <v>41</v>
      </c>
      <c r="L7855" s="11" t="s">
        <v>190</v>
      </c>
      <c r="M7855" s="11" t="s">
        <v>546</v>
      </c>
      <c r="N7855" s="12">
        <v>768</v>
      </c>
      <c r="O7855" s="11" t="s">
        <v>662</v>
      </c>
    </row>
    <row r="7856" spans="10:15" customFormat="1" ht="13.8">
      <c r="J7856" s="11" t="s">
        <v>8450</v>
      </c>
      <c r="K7856" s="11" t="s">
        <v>41</v>
      </c>
      <c r="L7856" s="11" t="s">
        <v>190</v>
      </c>
      <c r="M7856" s="11" t="s">
        <v>546</v>
      </c>
      <c r="N7856" s="12">
        <v>644</v>
      </c>
      <c r="O7856" s="11" t="s">
        <v>662</v>
      </c>
    </row>
    <row r="7857" spans="10:15" customFormat="1" ht="13.8">
      <c r="J7857" s="11" t="s">
        <v>8451</v>
      </c>
      <c r="K7857" s="11" t="s">
        <v>41</v>
      </c>
      <c r="L7857" s="11" t="s">
        <v>190</v>
      </c>
      <c r="M7857" s="11" t="s">
        <v>546</v>
      </c>
      <c r="N7857" s="12">
        <v>481</v>
      </c>
      <c r="O7857" s="11" t="s">
        <v>662</v>
      </c>
    </row>
    <row r="7858" spans="10:15" customFormat="1" ht="13.8">
      <c r="J7858" s="11" t="s">
        <v>8452</v>
      </c>
      <c r="K7858" s="11" t="s">
        <v>41</v>
      </c>
      <c r="L7858" s="11" t="s">
        <v>190</v>
      </c>
      <c r="M7858" s="11" t="s">
        <v>546</v>
      </c>
      <c r="N7858" s="12">
        <v>455</v>
      </c>
      <c r="O7858" s="11" t="s">
        <v>662</v>
      </c>
    </row>
    <row r="7859" spans="10:15" customFormat="1" ht="13.8">
      <c r="J7859" s="11" t="s">
        <v>8453</v>
      </c>
      <c r="K7859" s="11" t="s">
        <v>41</v>
      </c>
      <c r="L7859" s="11" t="s">
        <v>190</v>
      </c>
      <c r="M7859" s="11" t="s">
        <v>546</v>
      </c>
      <c r="N7859" s="12">
        <v>172</v>
      </c>
      <c r="O7859" s="11" t="s">
        <v>662</v>
      </c>
    </row>
    <row r="7860" spans="10:15" customFormat="1" ht="13.8">
      <c r="J7860" s="11" t="s">
        <v>243</v>
      </c>
      <c r="K7860" s="11" t="s">
        <v>41</v>
      </c>
      <c r="L7860" s="11" t="s">
        <v>190</v>
      </c>
      <c r="M7860" s="11" t="s">
        <v>578</v>
      </c>
      <c r="N7860" s="12">
        <v>89916</v>
      </c>
      <c r="O7860" s="11" t="s">
        <v>709</v>
      </c>
    </row>
    <row r="7861" spans="10:15" customFormat="1" ht="13.8">
      <c r="J7861" s="11" t="s">
        <v>8454</v>
      </c>
      <c r="K7861" s="11" t="s">
        <v>41</v>
      </c>
      <c r="L7861" s="11" t="s">
        <v>190</v>
      </c>
      <c r="M7861" s="11" t="s">
        <v>578</v>
      </c>
      <c r="N7861" s="12">
        <v>31688</v>
      </c>
      <c r="O7861" s="11" t="s">
        <v>448</v>
      </c>
    </row>
    <row r="7862" spans="10:15" customFormat="1" ht="13.8">
      <c r="J7862" s="11" t="s">
        <v>8455</v>
      </c>
      <c r="K7862" s="11" t="s">
        <v>41</v>
      </c>
      <c r="L7862" s="11" t="s">
        <v>190</v>
      </c>
      <c r="M7862" s="11" t="s">
        <v>578</v>
      </c>
      <c r="N7862" s="12">
        <v>27214</v>
      </c>
      <c r="O7862" s="11" t="s">
        <v>448</v>
      </c>
    </row>
    <row r="7863" spans="10:15" customFormat="1" ht="13.8">
      <c r="J7863" s="11" t="s">
        <v>8456</v>
      </c>
      <c r="K7863" s="11" t="s">
        <v>41</v>
      </c>
      <c r="L7863" s="11" t="s">
        <v>190</v>
      </c>
      <c r="M7863" s="11" t="s">
        <v>578</v>
      </c>
      <c r="N7863" s="12">
        <v>23870</v>
      </c>
      <c r="O7863" s="11" t="s">
        <v>448</v>
      </c>
    </row>
    <row r="7864" spans="10:15" customFormat="1" ht="13.8">
      <c r="J7864" s="11" t="s">
        <v>8457</v>
      </c>
      <c r="K7864" s="11" t="s">
        <v>41</v>
      </c>
      <c r="L7864" s="11" t="s">
        <v>190</v>
      </c>
      <c r="M7864" s="11" t="s">
        <v>578</v>
      </c>
      <c r="N7864" s="12">
        <v>20489</v>
      </c>
      <c r="O7864" s="11" t="s">
        <v>448</v>
      </c>
    </row>
    <row r="7865" spans="10:15" customFormat="1" ht="13.8">
      <c r="J7865" s="11" t="s">
        <v>8458</v>
      </c>
      <c r="K7865" s="11" t="s">
        <v>41</v>
      </c>
      <c r="L7865" s="11" t="s">
        <v>190</v>
      </c>
      <c r="M7865" s="11" t="s">
        <v>578</v>
      </c>
      <c r="N7865" s="12">
        <v>20398</v>
      </c>
      <c r="O7865" s="11" t="s">
        <v>448</v>
      </c>
    </row>
    <row r="7866" spans="10:15" customFormat="1" ht="13.8">
      <c r="J7866" s="11" t="s">
        <v>8459</v>
      </c>
      <c r="K7866" s="11" t="s">
        <v>41</v>
      </c>
      <c r="L7866" s="11" t="s">
        <v>190</v>
      </c>
      <c r="M7866" s="11" t="s">
        <v>578</v>
      </c>
      <c r="N7866" s="12">
        <v>17665</v>
      </c>
      <c r="O7866" s="11" t="s">
        <v>448</v>
      </c>
    </row>
    <row r="7867" spans="10:15" customFormat="1" ht="13.8">
      <c r="J7867" s="11" t="s">
        <v>8460</v>
      </c>
      <c r="K7867" s="11" t="s">
        <v>41</v>
      </c>
      <c r="L7867" s="11" t="s">
        <v>190</v>
      </c>
      <c r="M7867" s="11" t="s">
        <v>578</v>
      </c>
      <c r="N7867" s="12">
        <v>15754</v>
      </c>
      <c r="O7867" s="11" t="s">
        <v>448</v>
      </c>
    </row>
    <row r="7868" spans="10:15" customFormat="1" ht="13.8">
      <c r="J7868" s="11" t="s">
        <v>8461</v>
      </c>
      <c r="K7868" s="11" t="s">
        <v>41</v>
      </c>
      <c r="L7868" s="11" t="s">
        <v>190</v>
      </c>
      <c r="M7868" s="11" t="s">
        <v>578</v>
      </c>
      <c r="N7868" s="12">
        <v>14849</v>
      </c>
      <c r="O7868" s="11" t="s">
        <v>448</v>
      </c>
    </row>
    <row r="7869" spans="10:15" customFormat="1" ht="13.8">
      <c r="J7869" s="11" t="s">
        <v>8462</v>
      </c>
      <c r="K7869" s="11" t="s">
        <v>41</v>
      </c>
      <c r="L7869" s="11" t="s">
        <v>190</v>
      </c>
      <c r="M7869" s="11" t="s">
        <v>578</v>
      </c>
      <c r="N7869" s="12">
        <v>14819</v>
      </c>
      <c r="O7869" s="11" t="s">
        <v>448</v>
      </c>
    </row>
    <row r="7870" spans="10:15" customFormat="1" ht="13.8">
      <c r="J7870" s="11" t="s">
        <v>8463</v>
      </c>
      <c r="K7870" s="11" t="s">
        <v>41</v>
      </c>
      <c r="L7870" s="11" t="s">
        <v>190</v>
      </c>
      <c r="M7870" s="11" t="s">
        <v>578</v>
      </c>
      <c r="N7870" s="12">
        <v>14482</v>
      </c>
      <c r="O7870" s="11" t="s">
        <v>448</v>
      </c>
    </row>
    <row r="7871" spans="10:15" customFormat="1" ht="13.8">
      <c r="J7871" s="11" t="s">
        <v>8464</v>
      </c>
      <c r="K7871" s="11" t="s">
        <v>41</v>
      </c>
      <c r="L7871" s="11" t="s">
        <v>190</v>
      </c>
      <c r="M7871" s="11" t="s">
        <v>578</v>
      </c>
      <c r="N7871" s="12">
        <v>14304</v>
      </c>
      <c r="O7871" s="11" t="s">
        <v>448</v>
      </c>
    </row>
    <row r="7872" spans="10:15" customFormat="1" ht="13.8">
      <c r="J7872" s="11" t="s">
        <v>8465</v>
      </c>
      <c r="K7872" s="11" t="s">
        <v>41</v>
      </c>
      <c r="L7872" s="11" t="s">
        <v>190</v>
      </c>
      <c r="M7872" s="11" t="s">
        <v>578</v>
      </c>
      <c r="N7872" s="12">
        <v>14277</v>
      </c>
      <c r="O7872" s="11" t="s">
        <v>448</v>
      </c>
    </row>
    <row r="7873" spans="10:15" customFormat="1" ht="13.8">
      <c r="J7873" s="11" t="s">
        <v>8466</v>
      </c>
      <c r="K7873" s="11" t="s">
        <v>41</v>
      </c>
      <c r="L7873" s="11" t="s">
        <v>190</v>
      </c>
      <c r="M7873" s="11" t="s">
        <v>578</v>
      </c>
      <c r="N7873" s="12">
        <v>14069</v>
      </c>
      <c r="O7873" s="11" t="s">
        <v>448</v>
      </c>
    </row>
    <row r="7874" spans="10:15" customFormat="1" ht="13.8">
      <c r="J7874" s="11" t="s">
        <v>8467</v>
      </c>
      <c r="K7874" s="11" t="s">
        <v>41</v>
      </c>
      <c r="L7874" s="11" t="s">
        <v>190</v>
      </c>
      <c r="M7874" s="11" t="s">
        <v>578</v>
      </c>
      <c r="N7874" s="12">
        <v>13881</v>
      </c>
      <c r="O7874" s="11" t="s">
        <v>448</v>
      </c>
    </row>
    <row r="7875" spans="10:15" customFormat="1" ht="13.8">
      <c r="J7875" s="11" t="s">
        <v>8468</v>
      </c>
      <c r="K7875" s="11" t="s">
        <v>41</v>
      </c>
      <c r="L7875" s="11" t="s">
        <v>190</v>
      </c>
      <c r="M7875" s="11" t="s">
        <v>578</v>
      </c>
      <c r="N7875" s="12">
        <v>12643</v>
      </c>
      <c r="O7875" s="11" t="s">
        <v>448</v>
      </c>
    </row>
    <row r="7876" spans="10:15" customFormat="1" ht="13.8">
      <c r="J7876" s="11" t="s">
        <v>8469</v>
      </c>
      <c r="K7876" s="11" t="s">
        <v>41</v>
      </c>
      <c r="L7876" s="11" t="s">
        <v>190</v>
      </c>
      <c r="M7876" s="11" t="s">
        <v>578</v>
      </c>
      <c r="N7876" s="12">
        <v>12492</v>
      </c>
      <c r="O7876" s="11" t="s">
        <v>448</v>
      </c>
    </row>
    <row r="7877" spans="10:15" customFormat="1" ht="13.8">
      <c r="J7877" s="11" t="s">
        <v>8470</v>
      </c>
      <c r="K7877" s="11" t="s">
        <v>41</v>
      </c>
      <c r="L7877" s="11" t="s">
        <v>190</v>
      </c>
      <c r="M7877" s="11" t="s">
        <v>578</v>
      </c>
      <c r="N7877" s="12">
        <v>12096</v>
      </c>
      <c r="O7877" s="11" t="s">
        <v>448</v>
      </c>
    </row>
    <row r="7878" spans="10:15" customFormat="1" ht="13.8">
      <c r="J7878" s="11" t="s">
        <v>8471</v>
      </c>
      <c r="K7878" s="11" t="s">
        <v>41</v>
      </c>
      <c r="L7878" s="11" t="s">
        <v>190</v>
      </c>
      <c r="M7878" s="11" t="s">
        <v>578</v>
      </c>
      <c r="N7878" s="12">
        <v>12001</v>
      </c>
      <c r="O7878" s="11" t="s">
        <v>448</v>
      </c>
    </row>
    <row r="7879" spans="10:15" customFormat="1" ht="13.8">
      <c r="J7879" s="11" t="s">
        <v>8472</v>
      </c>
      <c r="K7879" s="11" t="s">
        <v>41</v>
      </c>
      <c r="L7879" s="11" t="s">
        <v>190</v>
      </c>
      <c r="M7879" s="11" t="s">
        <v>578</v>
      </c>
      <c r="N7879" s="12">
        <v>11913</v>
      </c>
      <c r="O7879" s="11" t="s">
        <v>448</v>
      </c>
    </row>
    <row r="7880" spans="10:15" customFormat="1" ht="13.8">
      <c r="J7880" s="11" t="s">
        <v>8473</v>
      </c>
      <c r="K7880" s="11" t="s">
        <v>41</v>
      </c>
      <c r="L7880" s="11" t="s">
        <v>190</v>
      </c>
      <c r="M7880" s="11" t="s">
        <v>578</v>
      </c>
      <c r="N7880" s="12">
        <v>11704</v>
      </c>
      <c r="O7880" s="11" t="s">
        <v>448</v>
      </c>
    </row>
    <row r="7881" spans="10:15" customFormat="1" ht="13.8">
      <c r="J7881" s="11" t="s">
        <v>8474</v>
      </c>
      <c r="K7881" s="11" t="s">
        <v>41</v>
      </c>
      <c r="L7881" s="11" t="s">
        <v>190</v>
      </c>
      <c r="M7881" s="11" t="s">
        <v>578</v>
      </c>
      <c r="N7881" s="12">
        <v>11549</v>
      </c>
      <c r="O7881" s="11" t="s">
        <v>448</v>
      </c>
    </row>
    <row r="7882" spans="10:15" customFormat="1" ht="13.8">
      <c r="J7882" s="11" t="s">
        <v>8475</v>
      </c>
      <c r="K7882" s="11" t="s">
        <v>41</v>
      </c>
      <c r="L7882" s="11" t="s">
        <v>190</v>
      </c>
      <c r="M7882" s="11" t="s">
        <v>578</v>
      </c>
      <c r="N7882" s="12">
        <v>10760</v>
      </c>
      <c r="O7882" s="11" t="s">
        <v>448</v>
      </c>
    </row>
    <row r="7883" spans="10:15" customFormat="1" ht="13.8">
      <c r="J7883" s="11" t="s">
        <v>8476</v>
      </c>
      <c r="K7883" s="11" t="s">
        <v>41</v>
      </c>
      <c r="L7883" s="11" t="s">
        <v>190</v>
      </c>
      <c r="M7883" s="11" t="s">
        <v>578</v>
      </c>
      <c r="N7883" s="12">
        <v>10734</v>
      </c>
      <c r="O7883" s="11" t="s">
        <v>448</v>
      </c>
    </row>
    <row r="7884" spans="10:15" customFormat="1" ht="13.8">
      <c r="J7884" s="11" t="s">
        <v>8477</v>
      </c>
      <c r="K7884" s="11" t="s">
        <v>41</v>
      </c>
      <c r="L7884" s="11" t="s">
        <v>190</v>
      </c>
      <c r="M7884" s="11" t="s">
        <v>578</v>
      </c>
      <c r="N7884" s="12">
        <v>9854</v>
      </c>
      <c r="O7884" s="11" t="s">
        <v>480</v>
      </c>
    </row>
    <row r="7885" spans="10:15" customFormat="1" ht="13.8">
      <c r="J7885" s="11" t="s">
        <v>8478</v>
      </c>
      <c r="K7885" s="11" t="s">
        <v>41</v>
      </c>
      <c r="L7885" s="11" t="s">
        <v>190</v>
      </c>
      <c r="M7885" s="11" t="s">
        <v>578</v>
      </c>
      <c r="N7885" s="12">
        <v>9755</v>
      </c>
      <c r="O7885" s="11" t="s">
        <v>480</v>
      </c>
    </row>
    <row r="7886" spans="10:15" customFormat="1" ht="13.8">
      <c r="J7886" s="11" t="s">
        <v>8479</v>
      </c>
      <c r="K7886" s="11" t="s">
        <v>41</v>
      </c>
      <c r="L7886" s="11" t="s">
        <v>190</v>
      </c>
      <c r="M7886" s="11" t="s">
        <v>578</v>
      </c>
      <c r="N7886" s="12">
        <v>9646</v>
      </c>
      <c r="O7886" s="11" t="s">
        <v>480</v>
      </c>
    </row>
    <row r="7887" spans="10:15" customFormat="1" ht="13.8">
      <c r="J7887" s="11" t="s">
        <v>8480</v>
      </c>
      <c r="K7887" s="11" t="s">
        <v>41</v>
      </c>
      <c r="L7887" s="11" t="s">
        <v>190</v>
      </c>
      <c r="M7887" s="11" t="s">
        <v>578</v>
      </c>
      <c r="N7887" s="12">
        <v>9323</v>
      </c>
      <c r="O7887" s="11" t="s">
        <v>480</v>
      </c>
    </row>
    <row r="7888" spans="10:15" customFormat="1" ht="13.8">
      <c r="J7888" s="11" t="s">
        <v>8481</v>
      </c>
      <c r="K7888" s="11" t="s">
        <v>41</v>
      </c>
      <c r="L7888" s="11" t="s">
        <v>190</v>
      </c>
      <c r="M7888" s="11" t="s">
        <v>578</v>
      </c>
      <c r="N7888" s="12">
        <v>9320</v>
      </c>
      <c r="O7888" s="11" t="s">
        <v>480</v>
      </c>
    </row>
    <row r="7889" spans="10:15" customFormat="1" ht="13.8">
      <c r="J7889" s="11" t="s">
        <v>8482</v>
      </c>
      <c r="K7889" s="11" t="s">
        <v>41</v>
      </c>
      <c r="L7889" s="11" t="s">
        <v>190</v>
      </c>
      <c r="M7889" s="11" t="s">
        <v>578</v>
      </c>
      <c r="N7889" s="12">
        <v>9182</v>
      </c>
      <c r="O7889" s="11" t="s">
        <v>480</v>
      </c>
    </row>
    <row r="7890" spans="10:15" customFormat="1" ht="13.8">
      <c r="J7890" s="11" t="s">
        <v>8483</v>
      </c>
      <c r="K7890" s="11" t="s">
        <v>41</v>
      </c>
      <c r="L7890" s="11" t="s">
        <v>190</v>
      </c>
      <c r="M7890" s="11" t="s">
        <v>578</v>
      </c>
      <c r="N7890" s="12">
        <v>8642</v>
      </c>
      <c r="O7890" s="11" t="s">
        <v>480</v>
      </c>
    </row>
    <row r="7891" spans="10:15" customFormat="1" ht="13.8">
      <c r="J7891" s="11" t="s">
        <v>8484</v>
      </c>
      <c r="K7891" s="11" t="s">
        <v>41</v>
      </c>
      <c r="L7891" s="11" t="s">
        <v>190</v>
      </c>
      <c r="M7891" s="11" t="s">
        <v>578</v>
      </c>
      <c r="N7891" s="12">
        <v>8624</v>
      </c>
      <c r="O7891" s="11" t="s">
        <v>480</v>
      </c>
    </row>
    <row r="7892" spans="10:15" customFormat="1" ht="13.8">
      <c r="J7892" s="11" t="s">
        <v>8485</v>
      </c>
      <c r="K7892" s="11" t="s">
        <v>41</v>
      </c>
      <c r="L7892" s="11" t="s">
        <v>190</v>
      </c>
      <c r="M7892" s="11" t="s">
        <v>578</v>
      </c>
      <c r="N7892" s="12">
        <v>8297</v>
      </c>
      <c r="O7892" s="11" t="s">
        <v>480</v>
      </c>
    </row>
    <row r="7893" spans="10:15" customFormat="1" ht="13.8">
      <c r="J7893" s="11" t="s">
        <v>8486</v>
      </c>
      <c r="K7893" s="11" t="s">
        <v>41</v>
      </c>
      <c r="L7893" s="11" t="s">
        <v>190</v>
      </c>
      <c r="M7893" s="11" t="s">
        <v>578</v>
      </c>
      <c r="N7893" s="12">
        <v>8211</v>
      </c>
      <c r="O7893" s="11" t="s">
        <v>480</v>
      </c>
    </row>
    <row r="7894" spans="10:15" customFormat="1" ht="13.8">
      <c r="J7894" s="11" t="s">
        <v>8487</v>
      </c>
      <c r="K7894" s="11" t="s">
        <v>41</v>
      </c>
      <c r="L7894" s="11" t="s">
        <v>190</v>
      </c>
      <c r="M7894" s="11" t="s">
        <v>578</v>
      </c>
      <c r="N7894" s="12">
        <v>7307</v>
      </c>
      <c r="O7894" s="11" t="s">
        <v>480</v>
      </c>
    </row>
    <row r="7895" spans="10:15" customFormat="1" ht="13.8">
      <c r="J7895" s="11" t="s">
        <v>8488</v>
      </c>
      <c r="K7895" s="11" t="s">
        <v>41</v>
      </c>
      <c r="L7895" s="11" t="s">
        <v>190</v>
      </c>
      <c r="M7895" s="11" t="s">
        <v>578</v>
      </c>
      <c r="N7895" s="12">
        <v>7296</v>
      </c>
      <c r="O7895" s="11" t="s">
        <v>480</v>
      </c>
    </row>
    <row r="7896" spans="10:15" customFormat="1" ht="13.8">
      <c r="J7896" s="11" t="s">
        <v>8489</v>
      </c>
      <c r="K7896" s="11" t="s">
        <v>41</v>
      </c>
      <c r="L7896" s="11" t="s">
        <v>190</v>
      </c>
      <c r="M7896" s="11" t="s">
        <v>578</v>
      </c>
      <c r="N7896" s="12">
        <v>7264</v>
      </c>
      <c r="O7896" s="11" t="s">
        <v>480</v>
      </c>
    </row>
    <row r="7897" spans="10:15" customFormat="1" ht="13.8">
      <c r="J7897" s="11" t="s">
        <v>8490</v>
      </c>
      <c r="K7897" s="11" t="s">
        <v>41</v>
      </c>
      <c r="L7897" s="11" t="s">
        <v>190</v>
      </c>
      <c r="M7897" s="11" t="s">
        <v>578</v>
      </c>
      <c r="N7897" s="12">
        <v>6975</v>
      </c>
      <c r="O7897" s="11" t="s">
        <v>480</v>
      </c>
    </row>
    <row r="7898" spans="10:15" customFormat="1" ht="13.8">
      <c r="J7898" s="11" t="s">
        <v>8491</v>
      </c>
      <c r="K7898" s="11" t="s">
        <v>41</v>
      </c>
      <c r="L7898" s="11" t="s">
        <v>190</v>
      </c>
      <c r="M7898" s="11" t="s">
        <v>578</v>
      </c>
      <c r="N7898" s="12">
        <v>6657</v>
      </c>
      <c r="O7898" s="11" t="s">
        <v>480</v>
      </c>
    </row>
    <row r="7899" spans="10:15" customFormat="1" ht="13.8">
      <c r="J7899" s="11" t="s">
        <v>8492</v>
      </c>
      <c r="K7899" s="11" t="s">
        <v>41</v>
      </c>
      <c r="L7899" s="11" t="s">
        <v>190</v>
      </c>
      <c r="M7899" s="11" t="s">
        <v>578</v>
      </c>
      <c r="N7899" s="12">
        <v>6480</v>
      </c>
      <c r="O7899" s="11" t="s">
        <v>480</v>
      </c>
    </row>
    <row r="7900" spans="10:15" customFormat="1" ht="13.8">
      <c r="J7900" s="11" t="s">
        <v>8493</v>
      </c>
      <c r="K7900" s="11" t="s">
        <v>41</v>
      </c>
      <c r="L7900" s="11" t="s">
        <v>190</v>
      </c>
      <c r="M7900" s="11" t="s">
        <v>578</v>
      </c>
      <c r="N7900" s="12">
        <v>6352</v>
      </c>
      <c r="O7900" s="11" t="s">
        <v>480</v>
      </c>
    </row>
    <row r="7901" spans="10:15" customFormat="1" ht="13.8">
      <c r="J7901" s="11" t="s">
        <v>8494</v>
      </c>
      <c r="K7901" s="11" t="s">
        <v>41</v>
      </c>
      <c r="L7901" s="11" t="s">
        <v>190</v>
      </c>
      <c r="M7901" s="11" t="s">
        <v>578</v>
      </c>
      <c r="N7901" s="12">
        <v>6119</v>
      </c>
      <c r="O7901" s="11" t="s">
        <v>480</v>
      </c>
    </row>
    <row r="7902" spans="10:15" customFormat="1" ht="13.8">
      <c r="J7902" s="11" t="s">
        <v>8495</v>
      </c>
      <c r="K7902" s="11" t="s">
        <v>41</v>
      </c>
      <c r="L7902" s="11" t="s">
        <v>190</v>
      </c>
      <c r="M7902" s="11" t="s">
        <v>578</v>
      </c>
      <c r="N7902" s="12">
        <v>5902</v>
      </c>
      <c r="O7902" s="11" t="s">
        <v>480</v>
      </c>
    </row>
    <row r="7903" spans="10:15" customFormat="1" ht="13.8">
      <c r="J7903" s="11" t="s">
        <v>8496</v>
      </c>
      <c r="K7903" s="11" t="s">
        <v>41</v>
      </c>
      <c r="L7903" s="11" t="s">
        <v>190</v>
      </c>
      <c r="M7903" s="11" t="s">
        <v>578</v>
      </c>
      <c r="N7903" s="12">
        <v>5900</v>
      </c>
      <c r="O7903" s="11" t="s">
        <v>480</v>
      </c>
    </row>
    <row r="7904" spans="10:15" customFormat="1" ht="13.8">
      <c r="J7904" s="11" t="s">
        <v>8497</v>
      </c>
      <c r="K7904" s="11" t="s">
        <v>41</v>
      </c>
      <c r="L7904" s="11" t="s">
        <v>190</v>
      </c>
      <c r="M7904" s="11" t="s">
        <v>578</v>
      </c>
      <c r="N7904" s="12">
        <v>5792</v>
      </c>
      <c r="O7904" s="11" t="s">
        <v>480</v>
      </c>
    </row>
    <row r="7905" spans="10:15" customFormat="1" ht="13.8">
      <c r="J7905" s="11" t="s">
        <v>8498</v>
      </c>
      <c r="K7905" s="11" t="s">
        <v>41</v>
      </c>
      <c r="L7905" s="11" t="s">
        <v>190</v>
      </c>
      <c r="M7905" s="11" t="s">
        <v>578</v>
      </c>
      <c r="N7905" s="12">
        <v>5771</v>
      </c>
      <c r="O7905" s="11" t="s">
        <v>480</v>
      </c>
    </row>
    <row r="7906" spans="10:15" customFormat="1" ht="13.8">
      <c r="J7906" s="11" t="s">
        <v>8499</v>
      </c>
      <c r="K7906" s="11" t="s">
        <v>41</v>
      </c>
      <c r="L7906" s="11" t="s">
        <v>190</v>
      </c>
      <c r="M7906" s="11" t="s">
        <v>578</v>
      </c>
      <c r="N7906" s="12">
        <v>5632</v>
      </c>
      <c r="O7906" s="11" t="s">
        <v>480</v>
      </c>
    </row>
    <row r="7907" spans="10:15" customFormat="1" ht="13.8">
      <c r="J7907" s="11" t="s">
        <v>8500</v>
      </c>
      <c r="K7907" s="11" t="s">
        <v>41</v>
      </c>
      <c r="L7907" s="11" t="s">
        <v>190</v>
      </c>
      <c r="M7907" s="11" t="s">
        <v>578</v>
      </c>
      <c r="N7907" s="12">
        <v>5622</v>
      </c>
      <c r="O7907" s="11" t="s">
        <v>480</v>
      </c>
    </row>
    <row r="7908" spans="10:15" customFormat="1" ht="13.8">
      <c r="J7908" s="11" t="s">
        <v>8501</v>
      </c>
      <c r="K7908" s="11" t="s">
        <v>41</v>
      </c>
      <c r="L7908" s="11" t="s">
        <v>190</v>
      </c>
      <c r="M7908" s="11" t="s">
        <v>578</v>
      </c>
      <c r="N7908" s="12">
        <v>5611</v>
      </c>
      <c r="O7908" s="11" t="s">
        <v>480</v>
      </c>
    </row>
    <row r="7909" spans="10:15" customFormat="1" ht="13.8">
      <c r="J7909" s="11" t="s">
        <v>8502</v>
      </c>
      <c r="K7909" s="11" t="s">
        <v>41</v>
      </c>
      <c r="L7909" s="11" t="s">
        <v>190</v>
      </c>
      <c r="M7909" s="11" t="s">
        <v>578</v>
      </c>
      <c r="N7909" s="12">
        <v>5589</v>
      </c>
      <c r="O7909" s="11" t="s">
        <v>480</v>
      </c>
    </row>
    <row r="7910" spans="10:15" customFormat="1" ht="13.8">
      <c r="J7910" s="11" t="s">
        <v>8503</v>
      </c>
      <c r="K7910" s="11" t="s">
        <v>41</v>
      </c>
      <c r="L7910" s="11" t="s">
        <v>190</v>
      </c>
      <c r="M7910" s="11" t="s">
        <v>578</v>
      </c>
      <c r="N7910" s="12">
        <v>5542</v>
      </c>
      <c r="O7910" s="11" t="s">
        <v>480</v>
      </c>
    </row>
    <row r="7911" spans="10:15" customFormat="1" ht="13.8">
      <c r="J7911" s="11" t="s">
        <v>8504</v>
      </c>
      <c r="K7911" s="11" t="s">
        <v>41</v>
      </c>
      <c r="L7911" s="11" t="s">
        <v>190</v>
      </c>
      <c r="M7911" s="11" t="s">
        <v>578</v>
      </c>
      <c r="N7911" s="12">
        <v>5514</v>
      </c>
      <c r="O7911" s="11" t="s">
        <v>480</v>
      </c>
    </row>
    <row r="7912" spans="10:15" customFormat="1" ht="13.8">
      <c r="J7912" s="11" t="s">
        <v>8505</v>
      </c>
      <c r="K7912" s="11" t="s">
        <v>41</v>
      </c>
      <c r="L7912" s="11" t="s">
        <v>190</v>
      </c>
      <c r="M7912" s="11" t="s">
        <v>578</v>
      </c>
      <c r="N7912" s="12">
        <v>5448</v>
      </c>
      <c r="O7912" s="11" t="s">
        <v>480</v>
      </c>
    </row>
    <row r="7913" spans="10:15" customFormat="1" ht="13.8">
      <c r="J7913" s="11" t="s">
        <v>8506</v>
      </c>
      <c r="K7913" s="11" t="s">
        <v>41</v>
      </c>
      <c r="L7913" s="11" t="s">
        <v>190</v>
      </c>
      <c r="M7913" s="11" t="s">
        <v>578</v>
      </c>
      <c r="N7913" s="12">
        <v>5402</v>
      </c>
      <c r="O7913" s="11" t="s">
        <v>480</v>
      </c>
    </row>
    <row r="7914" spans="10:15" customFormat="1" ht="13.8">
      <c r="J7914" s="11" t="s">
        <v>8507</v>
      </c>
      <c r="K7914" s="11" t="s">
        <v>41</v>
      </c>
      <c r="L7914" s="11" t="s">
        <v>190</v>
      </c>
      <c r="M7914" s="11" t="s">
        <v>578</v>
      </c>
      <c r="N7914" s="12">
        <v>5334</v>
      </c>
      <c r="O7914" s="11" t="s">
        <v>480</v>
      </c>
    </row>
    <row r="7915" spans="10:15" customFormat="1" ht="13.8">
      <c r="J7915" s="11" t="s">
        <v>8508</v>
      </c>
      <c r="K7915" s="11" t="s">
        <v>41</v>
      </c>
      <c r="L7915" s="11" t="s">
        <v>190</v>
      </c>
      <c r="M7915" s="11" t="s">
        <v>578</v>
      </c>
      <c r="N7915" s="12">
        <v>5264</v>
      </c>
      <c r="O7915" s="11" t="s">
        <v>480</v>
      </c>
    </row>
    <row r="7916" spans="10:15" customFormat="1" ht="13.8">
      <c r="J7916" s="11" t="s">
        <v>8509</v>
      </c>
      <c r="K7916" s="11" t="s">
        <v>41</v>
      </c>
      <c r="L7916" s="11" t="s">
        <v>190</v>
      </c>
      <c r="M7916" s="11" t="s">
        <v>578</v>
      </c>
      <c r="N7916" s="12">
        <v>5091</v>
      </c>
      <c r="O7916" s="11" t="s">
        <v>480</v>
      </c>
    </row>
    <row r="7917" spans="10:15" customFormat="1" ht="13.8">
      <c r="J7917" s="11" t="s">
        <v>8510</v>
      </c>
      <c r="K7917" s="11" t="s">
        <v>41</v>
      </c>
      <c r="L7917" s="11" t="s">
        <v>190</v>
      </c>
      <c r="M7917" s="11" t="s">
        <v>578</v>
      </c>
      <c r="N7917" s="12">
        <v>4962</v>
      </c>
      <c r="O7917" s="11" t="s">
        <v>514</v>
      </c>
    </row>
    <row r="7918" spans="10:15" customFormat="1" ht="13.8">
      <c r="J7918" s="11" t="s">
        <v>8511</v>
      </c>
      <c r="K7918" s="11" t="s">
        <v>41</v>
      </c>
      <c r="L7918" s="11" t="s">
        <v>190</v>
      </c>
      <c r="M7918" s="11" t="s">
        <v>578</v>
      </c>
      <c r="N7918" s="12">
        <v>4898</v>
      </c>
      <c r="O7918" s="11" t="s">
        <v>514</v>
      </c>
    </row>
    <row r="7919" spans="10:15" customFormat="1" ht="13.8">
      <c r="J7919" s="11" t="s">
        <v>8512</v>
      </c>
      <c r="K7919" s="11" t="s">
        <v>41</v>
      </c>
      <c r="L7919" s="11" t="s">
        <v>190</v>
      </c>
      <c r="M7919" s="11" t="s">
        <v>578</v>
      </c>
      <c r="N7919" s="12">
        <v>4807</v>
      </c>
      <c r="O7919" s="11" t="s">
        <v>514</v>
      </c>
    </row>
    <row r="7920" spans="10:15" customFormat="1" ht="13.8">
      <c r="J7920" s="11" t="s">
        <v>8513</v>
      </c>
      <c r="K7920" s="11" t="s">
        <v>41</v>
      </c>
      <c r="L7920" s="11" t="s">
        <v>190</v>
      </c>
      <c r="M7920" s="11" t="s">
        <v>578</v>
      </c>
      <c r="N7920" s="12">
        <v>4737</v>
      </c>
      <c r="O7920" s="11" t="s">
        <v>514</v>
      </c>
    </row>
    <row r="7921" spans="10:15" customFormat="1" ht="13.8">
      <c r="J7921" s="11" t="s">
        <v>8514</v>
      </c>
      <c r="K7921" s="11" t="s">
        <v>41</v>
      </c>
      <c r="L7921" s="11" t="s">
        <v>190</v>
      </c>
      <c r="M7921" s="11" t="s">
        <v>578</v>
      </c>
      <c r="N7921" s="12">
        <v>4509</v>
      </c>
      <c r="O7921" s="11" t="s">
        <v>514</v>
      </c>
    </row>
    <row r="7922" spans="10:15" customFormat="1" ht="13.8">
      <c r="J7922" s="11" t="s">
        <v>8515</v>
      </c>
      <c r="K7922" s="11" t="s">
        <v>41</v>
      </c>
      <c r="L7922" s="11" t="s">
        <v>190</v>
      </c>
      <c r="M7922" s="11" t="s">
        <v>578</v>
      </c>
      <c r="N7922" s="12">
        <v>4479</v>
      </c>
      <c r="O7922" s="11" t="s">
        <v>514</v>
      </c>
    </row>
    <row r="7923" spans="10:15" customFormat="1" ht="13.8">
      <c r="J7923" s="11" t="s">
        <v>8516</v>
      </c>
      <c r="K7923" s="11" t="s">
        <v>41</v>
      </c>
      <c r="L7923" s="11" t="s">
        <v>190</v>
      </c>
      <c r="M7923" s="11" t="s">
        <v>578</v>
      </c>
      <c r="N7923" s="12">
        <v>4251</v>
      </c>
      <c r="O7923" s="11" t="s">
        <v>514</v>
      </c>
    </row>
    <row r="7924" spans="10:15" customFormat="1" ht="13.8">
      <c r="J7924" s="11" t="s">
        <v>8517</v>
      </c>
      <c r="K7924" s="11" t="s">
        <v>41</v>
      </c>
      <c r="L7924" s="11" t="s">
        <v>190</v>
      </c>
      <c r="M7924" s="11" t="s">
        <v>578</v>
      </c>
      <c r="N7924" s="12">
        <v>4070</v>
      </c>
      <c r="O7924" s="11" t="s">
        <v>514</v>
      </c>
    </row>
    <row r="7925" spans="10:15" customFormat="1" ht="13.8">
      <c r="J7925" s="11" t="s">
        <v>8518</v>
      </c>
      <c r="K7925" s="11" t="s">
        <v>41</v>
      </c>
      <c r="L7925" s="11" t="s">
        <v>190</v>
      </c>
      <c r="M7925" s="11" t="s">
        <v>578</v>
      </c>
      <c r="N7925" s="12">
        <v>4065</v>
      </c>
      <c r="O7925" s="11" t="s">
        <v>514</v>
      </c>
    </row>
    <row r="7926" spans="10:15" customFormat="1" ht="13.8">
      <c r="J7926" s="11" t="s">
        <v>8519</v>
      </c>
      <c r="K7926" s="11" t="s">
        <v>41</v>
      </c>
      <c r="L7926" s="11" t="s">
        <v>190</v>
      </c>
      <c r="M7926" s="11" t="s">
        <v>578</v>
      </c>
      <c r="N7926" s="12">
        <v>3953</v>
      </c>
      <c r="O7926" s="11" t="s">
        <v>514</v>
      </c>
    </row>
    <row r="7927" spans="10:15" customFormat="1" ht="13.8">
      <c r="J7927" s="11" t="s">
        <v>8520</v>
      </c>
      <c r="K7927" s="11" t="s">
        <v>41</v>
      </c>
      <c r="L7927" s="11" t="s">
        <v>190</v>
      </c>
      <c r="M7927" s="11" t="s">
        <v>578</v>
      </c>
      <c r="N7927" s="12">
        <v>3742</v>
      </c>
      <c r="O7927" s="11" t="s">
        <v>514</v>
      </c>
    </row>
    <row r="7928" spans="10:15" customFormat="1" ht="13.8">
      <c r="J7928" s="11" t="s">
        <v>8521</v>
      </c>
      <c r="K7928" s="11" t="s">
        <v>41</v>
      </c>
      <c r="L7928" s="11" t="s">
        <v>190</v>
      </c>
      <c r="M7928" s="11" t="s">
        <v>578</v>
      </c>
      <c r="N7928" s="12">
        <v>3729</v>
      </c>
      <c r="O7928" s="11" t="s">
        <v>514</v>
      </c>
    </row>
    <row r="7929" spans="10:15" customFormat="1" ht="13.8">
      <c r="J7929" s="11" t="s">
        <v>8522</v>
      </c>
      <c r="K7929" s="11" t="s">
        <v>41</v>
      </c>
      <c r="L7929" s="11" t="s">
        <v>190</v>
      </c>
      <c r="M7929" s="11" t="s">
        <v>578</v>
      </c>
      <c r="N7929" s="12">
        <v>3685</v>
      </c>
      <c r="O7929" s="11" t="s">
        <v>514</v>
      </c>
    </row>
    <row r="7930" spans="10:15" customFormat="1" ht="13.8">
      <c r="J7930" s="11" t="s">
        <v>8523</v>
      </c>
      <c r="K7930" s="11" t="s">
        <v>41</v>
      </c>
      <c r="L7930" s="11" t="s">
        <v>190</v>
      </c>
      <c r="M7930" s="11" t="s">
        <v>578</v>
      </c>
      <c r="N7930" s="12">
        <v>3684</v>
      </c>
      <c r="O7930" s="11" t="s">
        <v>514</v>
      </c>
    </row>
    <row r="7931" spans="10:15" customFormat="1" ht="13.8">
      <c r="J7931" s="11" t="s">
        <v>8524</v>
      </c>
      <c r="K7931" s="11" t="s">
        <v>41</v>
      </c>
      <c r="L7931" s="11" t="s">
        <v>190</v>
      </c>
      <c r="M7931" s="11" t="s">
        <v>578</v>
      </c>
      <c r="N7931" s="12">
        <v>3600</v>
      </c>
      <c r="O7931" s="11" t="s">
        <v>514</v>
      </c>
    </row>
    <row r="7932" spans="10:15" customFormat="1" ht="13.8">
      <c r="J7932" s="11" t="s">
        <v>8525</v>
      </c>
      <c r="K7932" s="11" t="s">
        <v>41</v>
      </c>
      <c r="L7932" s="11" t="s">
        <v>190</v>
      </c>
      <c r="M7932" s="11" t="s">
        <v>578</v>
      </c>
      <c r="N7932" s="12">
        <v>3416</v>
      </c>
      <c r="O7932" s="11" t="s">
        <v>514</v>
      </c>
    </row>
    <row r="7933" spans="10:15" customFormat="1" ht="13.8">
      <c r="J7933" s="11" t="s">
        <v>8526</v>
      </c>
      <c r="K7933" s="11" t="s">
        <v>41</v>
      </c>
      <c r="L7933" s="11" t="s">
        <v>190</v>
      </c>
      <c r="M7933" s="11" t="s">
        <v>578</v>
      </c>
      <c r="N7933" s="12">
        <v>3073</v>
      </c>
      <c r="O7933" s="11" t="s">
        <v>514</v>
      </c>
    </row>
    <row r="7934" spans="10:15" customFormat="1" ht="13.8">
      <c r="J7934" s="11" t="s">
        <v>8527</v>
      </c>
      <c r="K7934" s="11" t="s">
        <v>41</v>
      </c>
      <c r="L7934" s="11" t="s">
        <v>190</v>
      </c>
      <c r="M7934" s="11" t="s">
        <v>578</v>
      </c>
      <c r="N7934" s="12">
        <v>3032</v>
      </c>
      <c r="O7934" s="11" t="s">
        <v>514</v>
      </c>
    </row>
    <row r="7935" spans="10:15" customFormat="1" ht="13.8">
      <c r="J7935" s="11" t="s">
        <v>8528</v>
      </c>
      <c r="K7935" s="11" t="s">
        <v>41</v>
      </c>
      <c r="L7935" s="11" t="s">
        <v>190</v>
      </c>
      <c r="M7935" s="11" t="s">
        <v>578</v>
      </c>
      <c r="N7935" s="12">
        <v>2975</v>
      </c>
      <c r="O7935" s="11" t="s">
        <v>514</v>
      </c>
    </row>
    <row r="7936" spans="10:15" customFormat="1" ht="13.8">
      <c r="J7936" s="11" t="s">
        <v>8529</v>
      </c>
      <c r="K7936" s="11" t="s">
        <v>41</v>
      </c>
      <c r="L7936" s="11" t="s">
        <v>190</v>
      </c>
      <c r="M7936" s="11" t="s">
        <v>578</v>
      </c>
      <c r="N7936" s="12">
        <v>2931</v>
      </c>
      <c r="O7936" s="11" t="s">
        <v>514</v>
      </c>
    </row>
    <row r="7937" spans="10:15" customFormat="1" ht="13.8">
      <c r="J7937" s="11" t="s">
        <v>8530</v>
      </c>
      <c r="K7937" s="11" t="s">
        <v>41</v>
      </c>
      <c r="L7937" s="11" t="s">
        <v>190</v>
      </c>
      <c r="M7937" s="11" t="s">
        <v>578</v>
      </c>
      <c r="N7937" s="12">
        <v>2851</v>
      </c>
      <c r="O7937" s="11" t="s">
        <v>514</v>
      </c>
    </row>
    <row r="7938" spans="10:15" customFormat="1" ht="13.8">
      <c r="J7938" s="11" t="s">
        <v>8531</v>
      </c>
      <c r="K7938" s="11" t="s">
        <v>41</v>
      </c>
      <c r="L7938" s="11" t="s">
        <v>190</v>
      </c>
      <c r="M7938" s="11" t="s">
        <v>578</v>
      </c>
      <c r="N7938" s="12">
        <v>2677</v>
      </c>
      <c r="O7938" s="11" t="s">
        <v>514</v>
      </c>
    </row>
    <row r="7939" spans="10:15" customFormat="1" ht="13.8">
      <c r="J7939" s="11" t="s">
        <v>8532</v>
      </c>
      <c r="K7939" s="11" t="s">
        <v>41</v>
      </c>
      <c r="L7939" s="11" t="s">
        <v>190</v>
      </c>
      <c r="M7939" s="11" t="s">
        <v>578</v>
      </c>
      <c r="N7939" s="12">
        <v>2582</v>
      </c>
      <c r="O7939" s="11" t="s">
        <v>514</v>
      </c>
    </row>
    <row r="7940" spans="10:15" customFormat="1" ht="13.8">
      <c r="J7940" s="11" t="s">
        <v>8533</v>
      </c>
      <c r="K7940" s="11" t="s">
        <v>41</v>
      </c>
      <c r="L7940" s="11" t="s">
        <v>190</v>
      </c>
      <c r="M7940" s="11" t="s">
        <v>578</v>
      </c>
      <c r="N7940" s="12">
        <v>2473</v>
      </c>
      <c r="O7940" s="11" t="s">
        <v>514</v>
      </c>
    </row>
    <row r="7941" spans="10:15" customFormat="1" ht="13.8">
      <c r="J7941" s="11" t="s">
        <v>8534</v>
      </c>
      <c r="K7941" s="11" t="s">
        <v>41</v>
      </c>
      <c r="L7941" s="11" t="s">
        <v>190</v>
      </c>
      <c r="M7941" s="11" t="s">
        <v>578</v>
      </c>
      <c r="N7941" s="12">
        <v>2456</v>
      </c>
      <c r="O7941" s="11" t="s">
        <v>514</v>
      </c>
    </row>
    <row r="7942" spans="10:15" customFormat="1" ht="13.8">
      <c r="J7942" s="11" t="s">
        <v>8535</v>
      </c>
      <c r="K7942" s="11" t="s">
        <v>41</v>
      </c>
      <c r="L7942" s="11" t="s">
        <v>190</v>
      </c>
      <c r="M7942" s="11" t="s">
        <v>578</v>
      </c>
      <c r="N7942" s="12">
        <v>2426</v>
      </c>
      <c r="O7942" s="11" t="s">
        <v>514</v>
      </c>
    </row>
    <row r="7943" spans="10:15" customFormat="1" ht="13.8">
      <c r="J7943" s="11" t="s">
        <v>8536</v>
      </c>
      <c r="K7943" s="11" t="s">
        <v>41</v>
      </c>
      <c r="L7943" s="11" t="s">
        <v>190</v>
      </c>
      <c r="M7943" s="11" t="s">
        <v>578</v>
      </c>
      <c r="N7943" s="12">
        <v>2359</v>
      </c>
      <c r="O7943" s="11" t="s">
        <v>514</v>
      </c>
    </row>
    <row r="7944" spans="10:15" customFormat="1" ht="13.8">
      <c r="J7944" s="11" t="s">
        <v>8537</v>
      </c>
      <c r="K7944" s="11" t="s">
        <v>41</v>
      </c>
      <c r="L7944" s="11" t="s">
        <v>190</v>
      </c>
      <c r="M7944" s="11" t="s">
        <v>578</v>
      </c>
      <c r="N7944" s="12">
        <v>2209</v>
      </c>
      <c r="O7944" s="11" t="s">
        <v>514</v>
      </c>
    </row>
    <row r="7945" spans="10:15" customFormat="1" ht="13.8">
      <c r="J7945" s="11" t="s">
        <v>8538</v>
      </c>
      <c r="K7945" s="11" t="s">
        <v>41</v>
      </c>
      <c r="L7945" s="11" t="s">
        <v>190</v>
      </c>
      <c r="M7945" s="11" t="s">
        <v>578</v>
      </c>
      <c r="N7945" s="12">
        <v>2105</v>
      </c>
      <c r="O7945" s="11" t="s">
        <v>514</v>
      </c>
    </row>
    <row r="7946" spans="10:15" customFormat="1" ht="13.8">
      <c r="J7946" s="11" t="s">
        <v>8539</v>
      </c>
      <c r="K7946" s="11" t="s">
        <v>41</v>
      </c>
      <c r="L7946" s="11" t="s">
        <v>190</v>
      </c>
      <c r="M7946" s="11" t="s">
        <v>578</v>
      </c>
      <c r="N7946" s="12">
        <v>2058</v>
      </c>
      <c r="O7946" s="11" t="s">
        <v>514</v>
      </c>
    </row>
    <row r="7947" spans="10:15" customFormat="1" ht="13.8">
      <c r="J7947" s="11" t="s">
        <v>8540</v>
      </c>
      <c r="K7947" s="11" t="s">
        <v>41</v>
      </c>
      <c r="L7947" s="11" t="s">
        <v>190</v>
      </c>
      <c r="M7947" s="11" t="s">
        <v>578</v>
      </c>
      <c r="N7947" s="12">
        <v>1928</v>
      </c>
      <c r="O7947" s="11" t="s">
        <v>606</v>
      </c>
    </row>
    <row r="7948" spans="10:15" customFormat="1" ht="13.8">
      <c r="J7948" s="11" t="s">
        <v>8541</v>
      </c>
      <c r="K7948" s="11" t="s">
        <v>41</v>
      </c>
      <c r="L7948" s="11" t="s">
        <v>190</v>
      </c>
      <c r="M7948" s="11" t="s">
        <v>578</v>
      </c>
      <c r="N7948" s="12">
        <v>1923</v>
      </c>
      <c r="O7948" s="11" t="s">
        <v>606</v>
      </c>
    </row>
    <row r="7949" spans="10:15" customFormat="1" ht="13.8">
      <c r="J7949" s="11" t="s">
        <v>8542</v>
      </c>
      <c r="K7949" s="11" t="s">
        <v>41</v>
      </c>
      <c r="L7949" s="11" t="s">
        <v>190</v>
      </c>
      <c r="M7949" s="11" t="s">
        <v>578</v>
      </c>
      <c r="N7949" s="12">
        <v>1879</v>
      </c>
      <c r="O7949" s="11" t="s">
        <v>606</v>
      </c>
    </row>
    <row r="7950" spans="10:15" customFormat="1" ht="13.8">
      <c r="J7950" s="11" t="s">
        <v>8543</v>
      </c>
      <c r="K7950" s="11" t="s">
        <v>41</v>
      </c>
      <c r="L7950" s="11" t="s">
        <v>190</v>
      </c>
      <c r="M7950" s="11" t="s">
        <v>578</v>
      </c>
      <c r="N7950" s="12">
        <v>1754</v>
      </c>
      <c r="O7950" s="11" t="s">
        <v>606</v>
      </c>
    </row>
    <row r="7951" spans="10:15" customFormat="1" ht="13.8">
      <c r="J7951" s="11" t="s">
        <v>8544</v>
      </c>
      <c r="K7951" s="11" t="s">
        <v>41</v>
      </c>
      <c r="L7951" s="11" t="s">
        <v>190</v>
      </c>
      <c r="M7951" s="11" t="s">
        <v>578</v>
      </c>
      <c r="N7951" s="12">
        <v>1730</v>
      </c>
      <c r="O7951" s="11" t="s">
        <v>606</v>
      </c>
    </row>
    <row r="7952" spans="10:15" customFormat="1" ht="13.8">
      <c r="J7952" s="11" t="s">
        <v>8545</v>
      </c>
      <c r="K7952" s="11" t="s">
        <v>41</v>
      </c>
      <c r="L7952" s="11" t="s">
        <v>190</v>
      </c>
      <c r="M7952" s="11" t="s">
        <v>578</v>
      </c>
      <c r="N7952" s="12">
        <v>1721</v>
      </c>
      <c r="O7952" s="11" t="s">
        <v>606</v>
      </c>
    </row>
    <row r="7953" spans="10:15" customFormat="1" ht="13.8">
      <c r="J7953" s="11" t="s">
        <v>8546</v>
      </c>
      <c r="K7953" s="11" t="s">
        <v>41</v>
      </c>
      <c r="L7953" s="11" t="s">
        <v>190</v>
      </c>
      <c r="M7953" s="11" t="s">
        <v>578</v>
      </c>
      <c r="N7953" s="12">
        <v>1698</v>
      </c>
      <c r="O7953" s="11" t="s">
        <v>606</v>
      </c>
    </row>
    <row r="7954" spans="10:15" customFormat="1" ht="13.8">
      <c r="J7954" s="11" t="s">
        <v>8547</v>
      </c>
      <c r="K7954" s="11" t="s">
        <v>41</v>
      </c>
      <c r="L7954" s="11" t="s">
        <v>190</v>
      </c>
      <c r="M7954" s="11" t="s">
        <v>578</v>
      </c>
      <c r="N7954" s="12">
        <v>1554</v>
      </c>
      <c r="O7954" s="11" t="s">
        <v>606</v>
      </c>
    </row>
    <row r="7955" spans="10:15" customFormat="1" ht="13.8">
      <c r="J7955" s="11" t="s">
        <v>8548</v>
      </c>
      <c r="K7955" s="11" t="s">
        <v>41</v>
      </c>
      <c r="L7955" s="11" t="s">
        <v>190</v>
      </c>
      <c r="M7955" s="11" t="s">
        <v>578</v>
      </c>
      <c r="N7955" s="12">
        <v>1503</v>
      </c>
      <c r="O7955" s="11" t="s">
        <v>606</v>
      </c>
    </row>
    <row r="7956" spans="10:15" customFormat="1" ht="13.8">
      <c r="J7956" s="11" t="s">
        <v>8549</v>
      </c>
      <c r="K7956" s="11" t="s">
        <v>41</v>
      </c>
      <c r="L7956" s="11" t="s">
        <v>190</v>
      </c>
      <c r="M7956" s="11" t="s">
        <v>578</v>
      </c>
      <c r="N7956" s="12">
        <v>1249</v>
      </c>
      <c r="O7956" s="11" t="s">
        <v>606</v>
      </c>
    </row>
    <row r="7957" spans="10:15" customFormat="1" ht="13.8">
      <c r="J7957" s="11" t="s">
        <v>8550</v>
      </c>
      <c r="K7957" s="11" t="s">
        <v>41</v>
      </c>
      <c r="L7957" s="11" t="s">
        <v>190</v>
      </c>
      <c r="M7957" s="11" t="s">
        <v>701</v>
      </c>
      <c r="N7957" s="12">
        <v>200154</v>
      </c>
      <c r="O7957" s="11" t="s">
        <v>705</v>
      </c>
    </row>
    <row r="7958" spans="10:15" customFormat="1" ht="13.8">
      <c r="J7958" s="11" t="s">
        <v>8551</v>
      </c>
      <c r="K7958" s="11" t="s">
        <v>41</v>
      </c>
      <c r="L7958" s="11" t="s">
        <v>190</v>
      </c>
      <c r="M7958" s="11" t="s">
        <v>701</v>
      </c>
      <c r="N7958" s="12">
        <v>49009</v>
      </c>
      <c r="O7958" s="11" t="s">
        <v>448</v>
      </c>
    </row>
    <row r="7959" spans="10:15" customFormat="1" ht="13.8">
      <c r="J7959" s="11" t="s">
        <v>8552</v>
      </c>
      <c r="K7959" s="11" t="s">
        <v>41</v>
      </c>
      <c r="L7959" s="11" t="s">
        <v>190</v>
      </c>
      <c r="M7959" s="11" t="s">
        <v>701</v>
      </c>
      <c r="N7959" s="12">
        <v>32503</v>
      </c>
      <c r="O7959" s="11" t="s">
        <v>448</v>
      </c>
    </row>
    <row r="7960" spans="10:15" customFormat="1" ht="13.8">
      <c r="J7960" s="11" t="s">
        <v>8553</v>
      </c>
      <c r="K7960" s="11" t="s">
        <v>41</v>
      </c>
      <c r="L7960" s="11" t="s">
        <v>190</v>
      </c>
      <c r="M7960" s="11" t="s">
        <v>701</v>
      </c>
      <c r="N7960" s="12">
        <v>32381</v>
      </c>
      <c r="O7960" s="11" t="s">
        <v>448</v>
      </c>
    </row>
    <row r="7961" spans="10:15" customFormat="1" ht="13.8">
      <c r="J7961" s="11" t="s">
        <v>8554</v>
      </c>
      <c r="K7961" s="11" t="s">
        <v>41</v>
      </c>
      <c r="L7961" s="11" t="s">
        <v>190</v>
      </c>
      <c r="M7961" s="11" t="s">
        <v>701</v>
      </c>
      <c r="N7961" s="12">
        <v>30921</v>
      </c>
      <c r="O7961" s="11" t="s">
        <v>448</v>
      </c>
    </row>
    <row r="7962" spans="10:15" customFormat="1" ht="13.8">
      <c r="J7962" s="11" t="s">
        <v>8555</v>
      </c>
      <c r="K7962" s="11" t="s">
        <v>41</v>
      </c>
      <c r="L7962" s="11" t="s">
        <v>190</v>
      </c>
      <c r="M7962" s="11" t="s">
        <v>701</v>
      </c>
      <c r="N7962" s="12">
        <v>22582</v>
      </c>
      <c r="O7962" s="11" t="s">
        <v>448</v>
      </c>
    </row>
    <row r="7963" spans="10:15" customFormat="1" ht="13.8">
      <c r="J7963" s="11" t="s">
        <v>8556</v>
      </c>
      <c r="K7963" s="11" t="s">
        <v>41</v>
      </c>
      <c r="L7963" s="11" t="s">
        <v>190</v>
      </c>
      <c r="M7963" s="11" t="s">
        <v>701</v>
      </c>
      <c r="N7963" s="12">
        <v>17125</v>
      </c>
      <c r="O7963" s="11" t="s">
        <v>448</v>
      </c>
    </row>
    <row r="7964" spans="10:15" customFormat="1" ht="13.8">
      <c r="J7964" s="11" t="s">
        <v>8557</v>
      </c>
      <c r="K7964" s="11" t="s">
        <v>41</v>
      </c>
      <c r="L7964" s="11" t="s">
        <v>190</v>
      </c>
      <c r="M7964" s="11" t="s">
        <v>701</v>
      </c>
      <c r="N7964" s="12">
        <v>16501</v>
      </c>
      <c r="O7964" s="11" t="s">
        <v>448</v>
      </c>
    </row>
    <row r="7965" spans="10:15" customFormat="1" ht="13.8">
      <c r="J7965" s="11" t="s">
        <v>8558</v>
      </c>
      <c r="K7965" s="11" t="s">
        <v>41</v>
      </c>
      <c r="L7965" s="11" t="s">
        <v>190</v>
      </c>
      <c r="M7965" s="11" t="s">
        <v>701</v>
      </c>
      <c r="N7965" s="12">
        <v>16241</v>
      </c>
      <c r="O7965" s="11" t="s">
        <v>448</v>
      </c>
    </row>
    <row r="7966" spans="10:15" customFormat="1" ht="13.8">
      <c r="J7966" s="11" t="s">
        <v>8559</v>
      </c>
      <c r="K7966" s="11" t="s">
        <v>41</v>
      </c>
      <c r="L7966" s="11" t="s">
        <v>190</v>
      </c>
      <c r="M7966" s="11" t="s">
        <v>701</v>
      </c>
      <c r="N7966" s="12">
        <v>16052</v>
      </c>
      <c r="O7966" s="11" t="s">
        <v>448</v>
      </c>
    </row>
    <row r="7967" spans="10:15" customFormat="1" ht="13.8">
      <c r="J7967" s="11" t="s">
        <v>8560</v>
      </c>
      <c r="K7967" s="11" t="s">
        <v>41</v>
      </c>
      <c r="L7967" s="11" t="s">
        <v>190</v>
      </c>
      <c r="M7967" s="11" t="s">
        <v>701</v>
      </c>
      <c r="N7967" s="12">
        <v>15676</v>
      </c>
      <c r="O7967" s="11" t="s">
        <v>448</v>
      </c>
    </row>
    <row r="7968" spans="10:15" customFormat="1" ht="13.8">
      <c r="J7968" s="11" t="s">
        <v>8561</v>
      </c>
      <c r="K7968" s="11" t="s">
        <v>41</v>
      </c>
      <c r="L7968" s="11" t="s">
        <v>190</v>
      </c>
      <c r="M7968" s="11" t="s">
        <v>701</v>
      </c>
      <c r="N7968" s="12">
        <v>15296</v>
      </c>
      <c r="O7968" s="11" t="s">
        <v>448</v>
      </c>
    </row>
    <row r="7969" spans="10:15" customFormat="1" ht="13.8">
      <c r="J7969" s="11" t="s">
        <v>8562</v>
      </c>
      <c r="K7969" s="11" t="s">
        <v>41</v>
      </c>
      <c r="L7969" s="11" t="s">
        <v>190</v>
      </c>
      <c r="M7969" s="11" t="s">
        <v>701</v>
      </c>
      <c r="N7969" s="12">
        <v>14194</v>
      </c>
      <c r="O7969" s="11" t="s">
        <v>448</v>
      </c>
    </row>
    <row r="7970" spans="10:15" customFormat="1" ht="13.8">
      <c r="J7970" s="11" t="s">
        <v>8563</v>
      </c>
      <c r="K7970" s="11" t="s">
        <v>41</v>
      </c>
      <c r="L7970" s="11" t="s">
        <v>190</v>
      </c>
      <c r="M7970" s="11" t="s">
        <v>701</v>
      </c>
      <c r="N7970" s="12">
        <v>13568</v>
      </c>
      <c r="O7970" s="11" t="s">
        <v>448</v>
      </c>
    </row>
    <row r="7971" spans="10:15" customFormat="1" ht="13.8">
      <c r="J7971" s="11" t="s">
        <v>8564</v>
      </c>
      <c r="K7971" s="11" t="s">
        <v>41</v>
      </c>
      <c r="L7971" s="11" t="s">
        <v>190</v>
      </c>
      <c r="M7971" s="11" t="s">
        <v>701</v>
      </c>
      <c r="N7971" s="12">
        <v>11062</v>
      </c>
      <c r="O7971" s="11" t="s">
        <v>448</v>
      </c>
    </row>
    <row r="7972" spans="10:15" customFormat="1" ht="13.8">
      <c r="J7972" s="11" t="s">
        <v>8565</v>
      </c>
      <c r="K7972" s="11" t="s">
        <v>41</v>
      </c>
      <c r="L7972" s="11" t="s">
        <v>190</v>
      </c>
      <c r="M7972" s="11" t="s">
        <v>701</v>
      </c>
      <c r="N7972" s="12">
        <v>10238</v>
      </c>
      <c r="O7972" s="11" t="s">
        <v>448</v>
      </c>
    </row>
    <row r="7973" spans="10:15" customFormat="1" ht="13.8">
      <c r="J7973" s="11" t="s">
        <v>8566</v>
      </c>
      <c r="K7973" s="11" t="s">
        <v>41</v>
      </c>
      <c r="L7973" s="11" t="s">
        <v>190</v>
      </c>
      <c r="M7973" s="11" t="s">
        <v>701</v>
      </c>
      <c r="N7973" s="12">
        <v>9269</v>
      </c>
      <c r="O7973" s="11" t="s">
        <v>480</v>
      </c>
    </row>
    <row r="7974" spans="10:15" customFormat="1" ht="13.8">
      <c r="J7974" s="11" t="s">
        <v>8567</v>
      </c>
      <c r="K7974" s="11" t="s">
        <v>41</v>
      </c>
      <c r="L7974" s="11" t="s">
        <v>190</v>
      </c>
      <c r="M7974" s="11" t="s">
        <v>701</v>
      </c>
      <c r="N7974" s="12">
        <v>7854</v>
      </c>
      <c r="O7974" s="11" t="s">
        <v>480</v>
      </c>
    </row>
    <row r="7975" spans="10:15" customFormat="1" ht="13.8">
      <c r="J7975" s="11" t="s">
        <v>8568</v>
      </c>
      <c r="K7975" s="11" t="s">
        <v>41</v>
      </c>
      <c r="L7975" s="11" t="s">
        <v>190</v>
      </c>
      <c r="M7975" s="11" t="s">
        <v>701</v>
      </c>
      <c r="N7975" s="12">
        <v>7802</v>
      </c>
      <c r="O7975" s="11" t="s">
        <v>480</v>
      </c>
    </row>
    <row r="7976" spans="10:15" customFormat="1" ht="13.8">
      <c r="J7976" s="11" t="s">
        <v>8569</v>
      </c>
      <c r="K7976" s="11" t="s">
        <v>41</v>
      </c>
      <c r="L7976" s="11" t="s">
        <v>190</v>
      </c>
      <c r="M7976" s="11" t="s">
        <v>701</v>
      </c>
      <c r="N7976" s="12">
        <v>7024</v>
      </c>
      <c r="O7976" s="11" t="s">
        <v>480</v>
      </c>
    </row>
    <row r="7977" spans="10:15" customFormat="1" ht="13.8">
      <c r="J7977" s="11" t="s">
        <v>8570</v>
      </c>
      <c r="K7977" s="11" t="s">
        <v>41</v>
      </c>
      <c r="L7977" s="11" t="s">
        <v>190</v>
      </c>
      <c r="M7977" s="11" t="s">
        <v>701</v>
      </c>
      <c r="N7977" s="12">
        <v>6832</v>
      </c>
      <c r="O7977" s="11" t="s">
        <v>480</v>
      </c>
    </row>
    <row r="7978" spans="10:15" customFormat="1" ht="13.8">
      <c r="J7978" s="11" t="s">
        <v>8571</v>
      </c>
      <c r="K7978" s="11" t="s">
        <v>41</v>
      </c>
      <c r="L7978" s="11" t="s">
        <v>190</v>
      </c>
      <c r="M7978" s="11" t="s">
        <v>701</v>
      </c>
      <c r="N7978" s="12">
        <v>5522</v>
      </c>
      <c r="O7978" s="11" t="s">
        <v>480</v>
      </c>
    </row>
    <row r="7979" spans="10:15" customFormat="1" ht="13.8">
      <c r="J7979" s="11" t="s">
        <v>8572</v>
      </c>
      <c r="K7979" s="11" t="s">
        <v>41</v>
      </c>
      <c r="L7979" s="11" t="s">
        <v>190</v>
      </c>
      <c r="M7979" s="11" t="s">
        <v>701</v>
      </c>
      <c r="N7979" s="12">
        <v>5411</v>
      </c>
      <c r="O7979" s="11" t="s">
        <v>480</v>
      </c>
    </row>
    <row r="7980" spans="10:15" customFormat="1" ht="13.8">
      <c r="J7980" s="11" t="s">
        <v>8573</v>
      </c>
      <c r="K7980" s="11" t="s">
        <v>41</v>
      </c>
      <c r="L7980" s="11" t="s">
        <v>190</v>
      </c>
      <c r="M7980" s="11" t="s">
        <v>701</v>
      </c>
      <c r="N7980" s="12">
        <v>5353</v>
      </c>
      <c r="O7980" s="11" t="s">
        <v>480</v>
      </c>
    </row>
    <row r="7981" spans="10:15" customFormat="1" ht="13.8">
      <c r="J7981" s="11" t="s">
        <v>8574</v>
      </c>
      <c r="K7981" s="11" t="s">
        <v>41</v>
      </c>
      <c r="L7981" s="11" t="s">
        <v>190</v>
      </c>
      <c r="M7981" s="11" t="s">
        <v>701</v>
      </c>
      <c r="N7981" s="12">
        <v>4233</v>
      </c>
      <c r="O7981" s="11" t="s">
        <v>514</v>
      </c>
    </row>
    <row r="7982" spans="10:15" customFormat="1" ht="13.8">
      <c r="J7982" s="11" t="s">
        <v>8575</v>
      </c>
      <c r="K7982" s="11" t="s">
        <v>41</v>
      </c>
      <c r="L7982" s="11" t="s">
        <v>190</v>
      </c>
      <c r="M7982" s="11" t="s">
        <v>701</v>
      </c>
      <c r="N7982" s="12">
        <v>4088</v>
      </c>
      <c r="O7982" s="11" t="s">
        <v>514</v>
      </c>
    </row>
    <row r="7983" spans="10:15" customFormat="1" ht="13.8">
      <c r="J7983" s="11" t="s">
        <v>8576</v>
      </c>
      <c r="K7983" s="11" t="s">
        <v>41</v>
      </c>
      <c r="L7983" s="11" t="s">
        <v>190</v>
      </c>
      <c r="M7983" s="11" t="s">
        <v>701</v>
      </c>
      <c r="N7983" s="12">
        <v>3540</v>
      </c>
      <c r="O7983" s="11" t="s">
        <v>514</v>
      </c>
    </row>
    <row r="7984" spans="10:15" customFormat="1" ht="13.8">
      <c r="J7984" s="11" t="s">
        <v>8577</v>
      </c>
      <c r="K7984" s="11" t="s">
        <v>41</v>
      </c>
      <c r="L7984" s="11" t="s">
        <v>190</v>
      </c>
      <c r="M7984" s="11" t="s">
        <v>701</v>
      </c>
      <c r="N7984" s="12">
        <v>2395</v>
      </c>
      <c r="O7984" s="11" t="s">
        <v>514</v>
      </c>
    </row>
    <row r="7985" spans="10:15" customFormat="1" ht="13.8">
      <c r="J7985" s="11" t="s">
        <v>8578</v>
      </c>
      <c r="K7985" s="11" t="s">
        <v>41</v>
      </c>
      <c r="L7985" s="11" t="s">
        <v>190</v>
      </c>
      <c r="M7985" s="11" t="s">
        <v>701</v>
      </c>
      <c r="N7985" s="12">
        <v>1823</v>
      </c>
      <c r="O7985" s="11" t="s">
        <v>606</v>
      </c>
    </row>
  </sheetData>
  <mergeCells count="2">
    <mergeCell ref="A2:B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workbookViewId="0">
      <selection activeCell="B142" sqref="B142:B156"/>
    </sheetView>
  </sheetViews>
  <sheetFormatPr defaultRowHeight="13.2"/>
  <cols>
    <col min="1" max="1" width="92.5546875" bestFit="1" customWidth="1"/>
  </cols>
  <sheetData>
    <row r="1" spans="1:2">
      <c r="A1" t="s">
        <v>8579</v>
      </c>
      <c r="B1" t="s">
        <v>8580</v>
      </c>
    </row>
    <row r="2" spans="1:2">
      <c r="A2" t="s">
        <v>8581</v>
      </c>
      <c r="B2">
        <v>121.76</v>
      </c>
    </row>
    <row r="3" spans="1:2">
      <c r="A3" t="s">
        <v>8582</v>
      </c>
      <c r="B3">
        <v>138.24</v>
      </c>
    </row>
    <row r="4" spans="1:2">
      <c r="A4" t="s">
        <v>8583</v>
      </c>
      <c r="B4">
        <v>2.98</v>
      </c>
    </row>
    <row r="5" spans="1:2">
      <c r="A5" t="s">
        <v>8584</v>
      </c>
      <c r="B5">
        <v>2.74</v>
      </c>
    </row>
    <row r="6" spans="1:2">
      <c r="A6" t="s">
        <v>8585</v>
      </c>
      <c r="B6">
        <v>2.65</v>
      </c>
    </row>
    <row r="7" spans="1:2">
      <c r="A7" t="s">
        <v>8586</v>
      </c>
      <c r="B7">
        <v>2.64</v>
      </c>
    </row>
    <row r="8" spans="1:2">
      <c r="A8" t="s">
        <v>8587</v>
      </c>
      <c r="B8">
        <v>2.98</v>
      </c>
    </row>
    <row r="9" spans="1:2">
      <c r="A9" t="s">
        <v>8588</v>
      </c>
      <c r="B9">
        <v>2.74</v>
      </c>
    </row>
    <row r="10" spans="1:2">
      <c r="A10" t="s">
        <v>8589</v>
      </c>
      <c r="B10">
        <v>2.65</v>
      </c>
    </row>
    <row r="11" spans="1:2">
      <c r="A11" t="s">
        <v>8590</v>
      </c>
      <c r="B11">
        <v>2.64</v>
      </c>
    </row>
    <row r="12" spans="1:2">
      <c r="A12" t="s">
        <v>8591</v>
      </c>
      <c r="B12">
        <v>2.98</v>
      </c>
    </row>
    <row r="13" spans="1:2">
      <c r="A13" t="s">
        <v>8592</v>
      </c>
      <c r="B13">
        <v>2.75</v>
      </c>
    </row>
    <row r="14" spans="1:2">
      <c r="A14" t="s">
        <v>8593</v>
      </c>
      <c r="B14">
        <v>2.66</v>
      </c>
    </row>
    <row r="15" spans="1:2">
      <c r="A15" t="s">
        <v>8594</v>
      </c>
      <c r="B15">
        <v>2.65</v>
      </c>
    </row>
    <row r="16" spans="1:2">
      <c r="A16" t="s">
        <v>8595</v>
      </c>
      <c r="B16">
        <v>2.98</v>
      </c>
    </row>
    <row r="17" spans="1:2">
      <c r="A17" t="s">
        <v>8596</v>
      </c>
      <c r="B17">
        <v>2.75</v>
      </c>
    </row>
    <row r="18" spans="1:2">
      <c r="A18" t="s">
        <v>8597</v>
      </c>
      <c r="B18">
        <v>2.66</v>
      </c>
    </row>
    <row r="19" spans="1:2">
      <c r="A19" t="s">
        <v>8598</v>
      </c>
      <c r="B19">
        <v>2.65</v>
      </c>
    </row>
    <row r="20" spans="1:2">
      <c r="A20" t="s">
        <v>8599</v>
      </c>
      <c r="B20">
        <v>3.3</v>
      </c>
    </row>
    <row r="21" spans="1:2">
      <c r="A21" t="s">
        <v>8600</v>
      </c>
      <c r="B21">
        <v>3.07</v>
      </c>
    </row>
    <row r="22" spans="1:2">
      <c r="A22" t="s">
        <v>8601</v>
      </c>
      <c r="B22">
        <v>2.98</v>
      </c>
    </row>
    <row r="23" spans="1:2">
      <c r="A23" t="s">
        <v>8602</v>
      </c>
      <c r="B23">
        <v>2.97</v>
      </c>
    </row>
    <row r="24" spans="1:2">
      <c r="A24" t="s">
        <v>8603</v>
      </c>
      <c r="B24">
        <v>3.3</v>
      </c>
    </row>
    <row r="25" spans="1:2">
      <c r="A25" t="s">
        <v>8604</v>
      </c>
      <c r="B25">
        <v>3.07</v>
      </c>
    </row>
    <row r="26" spans="1:2">
      <c r="A26" t="s">
        <v>8605</v>
      </c>
      <c r="B26">
        <v>2.98</v>
      </c>
    </row>
    <row r="27" spans="1:2">
      <c r="A27" t="s">
        <v>8606</v>
      </c>
      <c r="B27">
        <v>2.97</v>
      </c>
    </row>
    <row r="28" spans="1:2">
      <c r="A28" t="s">
        <v>8607</v>
      </c>
      <c r="B28">
        <v>1.64</v>
      </c>
    </row>
    <row r="29" spans="1:2">
      <c r="A29" t="s">
        <v>8608</v>
      </c>
      <c r="B29">
        <v>1.54</v>
      </c>
    </row>
    <row r="30" spans="1:2">
      <c r="A30" t="s">
        <v>8609</v>
      </c>
      <c r="B30">
        <v>1.5</v>
      </c>
    </row>
    <row r="31" spans="1:2">
      <c r="A31" t="s">
        <v>8610</v>
      </c>
      <c r="B31">
        <v>1.5</v>
      </c>
    </row>
    <row r="32" spans="1:2">
      <c r="A32" t="s">
        <v>8611</v>
      </c>
      <c r="B32">
        <v>1.64</v>
      </c>
    </row>
    <row r="33" spans="1:2">
      <c r="A33" t="s">
        <v>8612</v>
      </c>
      <c r="B33">
        <v>1.54</v>
      </c>
    </row>
    <row r="34" spans="1:2">
      <c r="A34" t="s">
        <v>8613</v>
      </c>
      <c r="B34">
        <v>1.5</v>
      </c>
    </row>
    <row r="35" spans="1:2">
      <c r="A35" t="s">
        <v>8614</v>
      </c>
      <c r="B35">
        <v>1.5</v>
      </c>
    </row>
    <row r="36" spans="1:2">
      <c r="A36" t="s">
        <v>8615</v>
      </c>
      <c r="B36">
        <v>1.65</v>
      </c>
    </row>
    <row r="37" spans="1:2">
      <c r="A37" t="s">
        <v>8616</v>
      </c>
      <c r="B37">
        <v>1.55</v>
      </c>
    </row>
    <row r="38" spans="1:2">
      <c r="A38" t="s">
        <v>8617</v>
      </c>
      <c r="B38">
        <v>1.51</v>
      </c>
    </row>
    <row r="39" spans="1:2">
      <c r="A39" t="s">
        <v>8618</v>
      </c>
      <c r="B39">
        <v>1.5</v>
      </c>
    </row>
    <row r="40" spans="1:2">
      <c r="A40" t="s">
        <v>8619</v>
      </c>
      <c r="B40">
        <v>1.65</v>
      </c>
    </row>
    <row r="41" spans="1:2">
      <c r="A41" t="s">
        <v>8620</v>
      </c>
      <c r="B41">
        <v>1.55</v>
      </c>
    </row>
    <row r="42" spans="1:2">
      <c r="A42" t="s">
        <v>8621</v>
      </c>
      <c r="B42">
        <v>1.51</v>
      </c>
    </row>
    <row r="43" spans="1:2">
      <c r="A43" t="s">
        <v>8622</v>
      </c>
      <c r="B43">
        <v>1.5</v>
      </c>
    </row>
    <row r="44" spans="1:2">
      <c r="A44" t="s">
        <v>8623</v>
      </c>
      <c r="B44">
        <v>1.84</v>
      </c>
    </row>
    <row r="45" spans="1:2">
      <c r="A45" t="s">
        <v>8624</v>
      </c>
      <c r="B45">
        <v>1.74</v>
      </c>
    </row>
    <row r="46" spans="1:2">
      <c r="A46" t="s">
        <v>8625</v>
      </c>
      <c r="B46">
        <v>1.7</v>
      </c>
    </row>
    <row r="47" spans="1:2">
      <c r="A47" t="s">
        <v>8626</v>
      </c>
      <c r="B47">
        <v>1.69</v>
      </c>
    </row>
    <row r="48" spans="1:2">
      <c r="A48" t="s">
        <v>8627</v>
      </c>
      <c r="B48">
        <v>1.84</v>
      </c>
    </row>
    <row r="49" spans="1:2">
      <c r="A49" t="s">
        <v>8628</v>
      </c>
      <c r="B49">
        <v>1.74</v>
      </c>
    </row>
    <row r="50" spans="1:2">
      <c r="A50" t="s">
        <v>8629</v>
      </c>
      <c r="B50">
        <v>1.7</v>
      </c>
    </row>
    <row r="51" spans="1:2">
      <c r="A51" t="s">
        <v>8630</v>
      </c>
      <c r="B51">
        <v>1.69</v>
      </c>
    </row>
    <row r="52" spans="1:2">
      <c r="A52" t="s">
        <v>8631</v>
      </c>
      <c r="B52">
        <v>4.7300000000000004</v>
      </c>
    </row>
    <row r="53" spans="1:2">
      <c r="A53" t="s">
        <v>8632</v>
      </c>
      <c r="B53">
        <v>4.22</v>
      </c>
    </row>
    <row r="54" spans="1:2">
      <c r="A54" t="s">
        <v>8633</v>
      </c>
      <c r="B54">
        <v>4.0199999999999996</v>
      </c>
    </row>
    <row r="55" spans="1:2">
      <c r="A55" t="s">
        <v>8634</v>
      </c>
      <c r="B55">
        <v>4.7300000000000004</v>
      </c>
    </row>
    <row r="56" spans="1:2">
      <c r="A56" t="s">
        <v>8635</v>
      </c>
      <c r="B56">
        <v>4.22</v>
      </c>
    </row>
    <row r="57" spans="1:2">
      <c r="A57" t="s">
        <v>8636</v>
      </c>
      <c r="B57">
        <v>4.0199999999999996</v>
      </c>
    </row>
    <row r="58" spans="1:2">
      <c r="A58" t="s">
        <v>8637</v>
      </c>
      <c r="B58">
        <v>4.79</v>
      </c>
    </row>
    <row r="59" spans="1:2">
      <c r="A59" t="s">
        <v>8638</v>
      </c>
      <c r="B59">
        <v>4.29</v>
      </c>
    </row>
    <row r="60" spans="1:2">
      <c r="A60" t="s">
        <v>8639</v>
      </c>
      <c r="B60">
        <v>4.09</v>
      </c>
    </row>
    <row r="61" spans="1:2">
      <c r="A61" t="s">
        <v>8640</v>
      </c>
      <c r="B61">
        <v>4.79</v>
      </c>
    </row>
    <row r="62" spans="1:2">
      <c r="A62" t="s">
        <v>8641</v>
      </c>
      <c r="B62">
        <v>4.29</v>
      </c>
    </row>
    <row r="63" spans="1:2">
      <c r="A63" t="s">
        <v>8642</v>
      </c>
      <c r="B63">
        <v>4.09</v>
      </c>
    </row>
    <row r="64" spans="1:2">
      <c r="A64" t="s">
        <v>8643</v>
      </c>
      <c r="B64">
        <v>6.76</v>
      </c>
    </row>
    <row r="65" spans="1:2">
      <c r="A65" t="s">
        <v>8644</v>
      </c>
      <c r="B65">
        <v>6.25</v>
      </c>
    </row>
    <row r="66" spans="1:2">
      <c r="A66" t="s">
        <v>8645</v>
      </c>
      <c r="B66">
        <v>6.05</v>
      </c>
    </row>
    <row r="67" spans="1:2">
      <c r="A67" t="s">
        <v>8646</v>
      </c>
      <c r="B67">
        <v>6.76</v>
      </c>
    </row>
    <row r="68" spans="1:2">
      <c r="A68" t="s">
        <v>8647</v>
      </c>
      <c r="B68">
        <v>6.25</v>
      </c>
    </row>
    <row r="69" spans="1:2">
      <c r="A69" t="s">
        <v>8648</v>
      </c>
      <c r="B69">
        <v>6.05</v>
      </c>
    </row>
    <row r="70" spans="1:2">
      <c r="A70" t="s">
        <v>8649</v>
      </c>
      <c r="B70">
        <v>4.76</v>
      </c>
    </row>
    <row r="71" spans="1:2">
      <c r="A71" t="s">
        <v>8650</v>
      </c>
      <c r="B71">
        <v>4.25</v>
      </c>
    </row>
    <row r="72" spans="1:2">
      <c r="A72" t="s">
        <v>8651</v>
      </c>
      <c r="B72">
        <v>4.05</v>
      </c>
    </row>
    <row r="73" spans="1:2">
      <c r="A73" t="s">
        <v>8652</v>
      </c>
      <c r="B73">
        <v>4.76</v>
      </c>
    </row>
    <row r="74" spans="1:2">
      <c r="A74" t="s">
        <v>8653</v>
      </c>
      <c r="B74">
        <v>4.25</v>
      </c>
    </row>
    <row r="75" spans="1:2">
      <c r="A75" t="s">
        <v>8654</v>
      </c>
      <c r="B75">
        <v>4.05</v>
      </c>
    </row>
    <row r="76" spans="1:2">
      <c r="A76" t="s">
        <v>8655</v>
      </c>
      <c r="B76">
        <v>4.82</v>
      </c>
    </row>
    <row r="77" spans="1:2">
      <c r="A77" t="s">
        <v>8656</v>
      </c>
      <c r="B77">
        <v>4.32</v>
      </c>
    </row>
    <row r="78" spans="1:2">
      <c r="A78" t="s">
        <v>8657</v>
      </c>
      <c r="B78">
        <v>4.12</v>
      </c>
    </row>
    <row r="79" spans="1:2">
      <c r="A79" t="s">
        <v>8658</v>
      </c>
      <c r="B79">
        <v>4.82</v>
      </c>
    </row>
    <row r="80" spans="1:2">
      <c r="A80" t="s">
        <v>8659</v>
      </c>
      <c r="B80">
        <v>4.32</v>
      </c>
    </row>
    <row r="81" spans="1:2">
      <c r="A81" t="s">
        <v>8660</v>
      </c>
      <c r="B81">
        <v>4.12</v>
      </c>
    </row>
    <row r="82" spans="1:2">
      <c r="A82" t="s">
        <v>8661</v>
      </c>
      <c r="B82">
        <v>6.79</v>
      </c>
    </row>
    <row r="83" spans="1:2">
      <c r="A83" t="s">
        <v>8662</v>
      </c>
      <c r="B83">
        <v>6.29</v>
      </c>
    </row>
    <row r="84" spans="1:2">
      <c r="A84" t="s">
        <v>8663</v>
      </c>
      <c r="B84">
        <v>6.09</v>
      </c>
    </row>
    <row r="85" spans="1:2">
      <c r="A85" t="s">
        <v>8664</v>
      </c>
      <c r="B85">
        <v>6.79</v>
      </c>
    </row>
    <row r="86" spans="1:2">
      <c r="A86" t="s">
        <v>8665</v>
      </c>
      <c r="B86">
        <v>6.29</v>
      </c>
    </row>
    <row r="87" spans="1:2">
      <c r="A87" t="s">
        <v>8666</v>
      </c>
      <c r="B87">
        <v>6.09</v>
      </c>
    </row>
    <row r="88" spans="1:2">
      <c r="A88" t="s">
        <v>8667</v>
      </c>
      <c r="B88">
        <v>34.14</v>
      </c>
    </row>
    <row r="89" spans="1:2">
      <c r="A89" t="s">
        <v>8668</v>
      </c>
      <c r="B89">
        <v>32.42</v>
      </c>
    </row>
    <row r="90" spans="1:2">
      <c r="A90" t="s">
        <v>8669</v>
      </c>
      <c r="B90">
        <v>32.03</v>
      </c>
    </row>
    <row r="91" spans="1:2">
      <c r="A91" t="s">
        <v>8670</v>
      </c>
      <c r="B91">
        <v>34.14</v>
      </c>
    </row>
    <row r="92" spans="1:2">
      <c r="A92" t="s">
        <v>8671</v>
      </c>
      <c r="B92">
        <v>32.42</v>
      </c>
    </row>
    <row r="93" spans="1:2">
      <c r="A93" t="s">
        <v>8672</v>
      </c>
      <c r="B93">
        <v>32.03</v>
      </c>
    </row>
    <row r="94" spans="1:2">
      <c r="A94" t="s">
        <v>8673</v>
      </c>
      <c r="B94">
        <v>35.04</v>
      </c>
    </row>
    <row r="95" spans="1:2">
      <c r="A95" t="s">
        <v>8674</v>
      </c>
      <c r="B95">
        <v>33.32</v>
      </c>
    </row>
    <row r="96" spans="1:2">
      <c r="A96" t="s">
        <v>8675</v>
      </c>
      <c r="B96">
        <v>32.93</v>
      </c>
    </row>
    <row r="97" spans="1:2">
      <c r="A97" t="s">
        <v>8676</v>
      </c>
      <c r="B97">
        <v>35.04</v>
      </c>
    </row>
    <row r="98" spans="1:2">
      <c r="A98" t="s">
        <v>8677</v>
      </c>
      <c r="B98">
        <v>33.32</v>
      </c>
    </row>
    <row r="99" spans="1:2">
      <c r="A99" t="s">
        <v>8678</v>
      </c>
      <c r="B99">
        <v>32.93</v>
      </c>
    </row>
    <row r="100" spans="1:2">
      <c r="A100" t="s">
        <v>8679</v>
      </c>
      <c r="B100">
        <v>75.95</v>
      </c>
    </row>
    <row r="101" spans="1:2">
      <c r="A101" t="s">
        <v>8680</v>
      </c>
      <c r="B101">
        <v>74.23</v>
      </c>
    </row>
    <row r="102" spans="1:2">
      <c r="A102" t="s">
        <v>8681</v>
      </c>
      <c r="B102">
        <v>73.84</v>
      </c>
    </row>
    <row r="103" spans="1:2">
      <c r="A103" t="s">
        <v>8682</v>
      </c>
      <c r="B103">
        <v>75.95</v>
      </c>
    </row>
    <row r="104" spans="1:2">
      <c r="A104" t="s">
        <v>8683</v>
      </c>
      <c r="B104">
        <v>74.23</v>
      </c>
    </row>
    <row r="105" spans="1:2">
      <c r="A105" t="s">
        <v>8684</v>
      </c>
      <c r="B105">
        <v>73.84</v>
      </c>
    </row>
    <row r="106" spans="1:2">
      <c r="A106" t="s">
        <v>8685</v>
      </c>
      <c r="B106">
        <v>16.59</v>
      </c>
    </row>
    <row r="107" spans="1:2">
      <c r="A107" t="s">
        <v>8686</v>
      </c>
      <c r="B107">
        <v>15.42</v>
      </c>
    </row>
    <row r="108" spans="1:2">
      <c r="A108" t="s">
        <v>8687</v>
      </c>
      <c r="B108">
        <v>16.59</v>
      </c>
    </row>
    <row r="109" spans="1:2">
      <c r="A109" t="s">
        <v>8688</v>
      </c>
      <c r="B109">
        <v>15.42</v>
      </c>
    </row>
    <row r="110" spans="1:2">
      <c r="A110" t="s">
        <v>8689</v>
      </c>
      <c r="B110">
        <v>17.27</v>
      </c>
    </row>
    <row r="111" spans="1:2">
      <c r="A111" t="s">
        <v>8690</v>
      </c>
      <c r="B111">
        <v>16.100000000000001</v>
      </c>
    </row>
    <row r="112" spans="1:2">
      <c r="A112" t="s">
        <v>8691</v>
      </c>
      <c r="B112">
        <v>17.27</v>
      </c>
    </row>
    <row r="113" spans="1:2">
      <c r="A113" t="s">
        <v>8692</v>
      </c>
      <c r="B113">
        <v>16.100000000000001</v>
      </c>
    </row>
    <row r="114" spans="1:2">
      <c r="A114" t="s">
        <v>8693</v>
      </c>
      <c r="B114">
        <v>36.99</v>
      </c>
    </row>
    <row r="115" spans="1:2">
      <c r="A115" t="s">
        <v>8694</v>
      </c>
      <c r="B115">
        <v>35.82</v>
      </c>
    </row>
    <row r="116" spans="1:2">
      <c r="A116" t="s">
        <v>8695</v>
      </c>
      <c r="B116">
        <v>36.99</v>
      </c>
    </row>
    <row r="117" spans="1:2">
      <c r="A117" t="s">
        <v>8696</v>
      </c>
      <c r="B117">
        <v>35.82</v>
      </c>
    </row>
    <row r="118" spans="1:2">
      <c r="A118" t="s">
        <v>8697</v>
      </c>
      <c r="B118">
        <v>17.43</v>
      </c>
    </row>
    <row r="119" spans="1:2">
      <c r="A119" t="s">
        <v>8698</v>
      </c>
      <c r="B119">
        <v>16.260000000000002</v>
      </c>
    </row>
    <row r="120" spans="1:2">
      <c r="A120" t="s">
        <v>8699</v>
      </c>
      <c r="B120">
        <v>17.43</v>
      </c>
    </row>
    <row r="121" spans="1:2">
      <c r="A121" t="s">
        <v>8700</v>
      </c>
      <c r="B121">
        <v>16.260000000000002</v>
      </c>
    </row>
    <row r="122" spans="1:2">
      <c r="A122" t="s">
        <v>8701</v>
      </c>
      <c r="B122">
        <v>18.11</v>
      </c>
    </row>
    <row r="123" spans="1:2">
      <c r="A123" t="s">
        <v>8702</v>
      </c>
      <c r="B123">
        <v>16.940000000000001</v>
      </c>
    </row>
    <row r="124" spans="1:2">
      <c r="A124" t="s">
        <v>8703</v>
      </c>
      <c r="B124">
        <v>18.11</v>
      </c>
    </row>
    <row r="125" spans="1:2">
      <c r="A125" t="s">
        <v>8704</v>
      </c>
      <c r="B125">
        <v>16.940000000000001</v>
      </c>
    </row>
    <row r="126" spans="1:2">
      <c r="A126" t="s">
        <v>8705</v>
      </c>
      <c r="B126">
        <v>37.83</v>
      </c>
    </row>
    <row r="127" spans="1:2">
      <c r="A127" t="s">
        <v>8706</v>
      </c>
      <c r="B127">
        <v>36.659999999999997</v>
      </c>
    </row>
    <row r="128" spans="1:2">
      <c r="A128" t="s">
        <v>8707</v>
      </c>
      <c r="B128">
        <v>37.83</v>
      </c>
    </row>
    <row r="129" spans="1:2">
      <c r="A129" t="s">
        <v>8708</v>
      </c>
      <c r="B129">
        <v>36.659999999999997</v>
      </c>
    </row>
    <row r="130" spans="1:2">
      <c r="A130" t="s">
        <v>8709</v>
      </c>
      <c r="B130">
        <v>18.739999999999998</v>
      </c>
    </row>
    <row r="131" spans="1:2">
      <c r="A131" t="s">
        <v>8710</v>
      </c>
      <c r="B131">
        <v>17.57</v>
      </c>
    </row>
    <row r="132" spans="1:2">
      <c r="A132" t="s">
        <v>8711</v>
      </c>
      <c r="B132">
        <v>18.739999999999998</v>
      </c>
    </row>
    <row r="133" spans="1:2">
      <c r="A133" t="s">
        <v>8712</v>
      </c>
      <c r="B133">
        <v>17.57</v>
      </c>
    </row>
    <row r="134" spans="1:2">
      <c r="A134" t="s">
        <v>8713</v>
      </c>
      <c r="B134">
        <v>19.420000000000002</v>
      </c>
    </row>
    <row r="135" spans="1:2">
      <c r="A135" t="s">
        <v>8714</v>
      </c>
      <c r="B135">
        <v>18.239999999999998</v>
      </c>
    </row>
    <row r="136" spans="1:2">
      <c r="A136" t="s">
        <v>8715</v>
      </c>
      <c r="B136">
        <v>19.420000000000002</v>
      </c>
    </row>
    <row r="137" spans="1:2">
      <c r="A137" t="s">
        <v>8716</v>
      </c>
      <c r="B137">
        <v>18.239999999999998</v>
      </c>
    </row>
    <row r="138" spans="1:2">
      <c r="A138" t="s">
        <v>8717</v>
      </c>
      <c r="B138">
        <v>39.200000000000003</v>
      </c>
    </row>
    <row r="139" spans="1:2">
      <c r="A139" t="s">
        <v>8718</v>
      </c>
      <c r="B139">
        <v>38.03</v>
      </c>
    </row>
    <row r="140" spans="1:2">
      <c r="A140" t="s">
        <v>8719</v>
      </c>
      <c r="B140">
        <v>39.200000000000003</v>
      </c>
    </row>
    <row r="141" spans="1:2">
      <c r="A141" t="s">
        <v>8720</v>
      </c>
      <c r="B141">
        <v>38.03</v>
      </c>
    </row>
    <row r="142" spans="1:2">
      <c r="A142" t="s">
        <v>27</v>
      </c>
      <c r="B142" s="1">
        <v>2.6599999999999999E-2</v>
      </c>
    </row>
    <row r="143" spans="1:2">
      <c r="A143" t="s">
        <v>107</v>
      </c>
      <c r="B143" s="1">
        <v>2.69E-2</v>
      </c>
    </row>
    <row r="144" spans="1:2">
      <c r="A144" t="s">
        <v>110</v>
      </c>
      <c r="B144" s="1">
        <v>2.63E-2</v>
      </c>
    </row>
    <row r="145" spans="1:2">
      <c r="A145" t="s">
        <v>8721</v>
      </c>
      <c r="B145" s="1">
        <v>4.7899999999999998E-2</v>
      </c>
    </row>
    <row r="146" spans="1:2">
      <c r="A146" t="s">
        <v>8722</v>
      </c>
      <c r="B146" s="1">
        <v>4.7899999999999998E-2</v>
      </c>
    </row>
    <row r="147" spans="1:2">
      <c r="A147" t="s">
        <v>8723</v>
      </c>
      <c r="B147" s="1">
        <v>4.8000000000000001E-2</v>
      </c>
    </row>
    <row r="148" spans="1:2">
      <c r="A148" t="s">
        <v>8724</v>
      </c>
      <c r="B148" s="1">
        <v>3.3399999999999999E-2</v>
      </c>
    </row>
    <row r="149" spans="1:2">
      <c r="A149" t="s">
        <v>8725</v>
      </c>
      <c r="B149" s="1">
        <v>3.3399999999999999E-2</v>
      </c>
    </row>
    <row r="150" spans="1:2">
      <c r="A150" t="s">
        <v>8726</v>
      </c>
      <c r="B150" s="1">
        <v>3.3500000000000002E-2</v>
      </c>
    </row>
    <row r="151" spans="1:2">
      <c r="A151" t="s">
        <v>8727</v>
      </c>
      <c r="B151" s="1">
        <v>4.41E-2</v>
      </c>
    </row>
    <row r="152" spans="1:2">
      <c r="A152" t="s">
        <v>8728</v>
      </c>
      <c r="B152" s="1">
        <v>4.41E-2</v>
      </c>
    </row>
    <row r="153" spans="1:2">
      <c r="A153" t="s">
        <v>8729</v>
      </c>
      <c r="B153" s="1">
        <v>4.41E-2</v>
      </c>
    </row>
    <row r="154" spans="1:2">
      <c r="A154" t="s">
        <v>8730</v>
      </c>
      <c r="B154" s="1">
        <v>0.1215</v>
      </c>
    </row>
    <row r="155" spans="1:2">
      <c r="A155" t="s">
        <v>8731</v>
      </c>
      <c r="B155" s="1">
        <v>0.1215</v>
      </c>
    </row>
    <row r="156" spans="1:2">
      <c r="A156" t="s">
        <v>8732</v>
      </c>
      <c r="B156" s="1">
        <v>0.1215</v>
      </c>
    </row>
    <row r="157" spans="1:2">
      <c r="A157" t="s">
        <v>8733</v>
      </c>
      <c r="B157">
        <v>604.4</v>
      </c>
    </row>
    <row r="158" spans="1:2">
      <c r="A158" t="s">
        <v>8734</v>
      </c>
      <c r="B158">
        <v>659.34</v>
      </c>
    </row>
    <row r="159" spans="1:2">
      <c r="A159" t="s">
        <v>8735</v>
      </c>
      <c r="B159">
        <v>681.32</v>
      </c>
    </row>
    <row r="160" spans="1:2">
      <c r="A160" t="s">
        <v>8736</v>
      </c>
      <c r="B160">
        <v>47831.09</v>
      </c>
    </row>
    <row r="161" spans="1:2">
      <c r="A161" t="s">
        <v>8737</v>
      </c>
      <c r="B161">
        <v>53402.07</v>
      </c>
    </row>
    <row r="162" spans="1:2">
      <c r="A162" t="s">
        <v>8738</v>
      </c>
      <c r="B162">
        <v>187185.03</v>
      </c>
    </row>
    <row r="163" spans="1:2">
      <c r="A163" t="s">
        <v>8739</v>
      </c>
      <c r="B163">
        <v>11.05</v>
      </c>
    </row>
    <row r="164" spans="1:2">
      <c r="A164" t="s">
        <v>8740</v>
      </c>
      <c r="B164">
        <v>12.15</v>
      </c>
    </row>
    <row r="165" spans="1:2">
      <c r="A165" t="s">
        <v>8741</v>
      </c>
      <c r="B165">
        <v>11.05</v>
      </c>
    </row>
    <row r="166" spans="1:2">
      <c r="A166" t="s">
        <v>8742</v>
      </c>
      <c r="B166">
        <v>12.15</v>
      </c>
    </row>
    <row r="167" spans="1:2">
      <c r="A167" t="s">
        <v>8743</v>
      </c>
      <c r="B167">
        <v>12.46</v>
      </c>
    </row>
    <row r="168" spans="1:2">
      <c r="A168" t="s">
        <v>8744</v>
      </c>
      <c r="B168">
        <v>13.7</v>
      </c>
    </row>
    <row r="169" spans="1:2">
      <c r="A169" t="s">
        <v>79</v>
      </c>
      <c r="B169">
        <v>0.01</v>
      </c>
    </row>
    <row r="170" spans="1:2">
      <c r="A170" t="s">
        <v>425</v>
      </c>
      <c r="B170">
        <v>500</v>
      </c>
    </row>
  </sheetData>
  <autoFilter ref="A1:B17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A2" sqref="A2"/>
    </sheetView>
  </sheetViews>
  <sheetFormatPr defaultRowHeight="13.2"/>
  <cols>
    <col min="1" max="1" width="8.88671875" style="51"/>
    <col min="2" max="2" width="23.44140625" style="51" bestFit="1" customWidth="1"/>
    <col min="3" max="3" width="20.21875" style="51" bestFit="1" customWidth="1"/>
    <col min="4" max="4" width="15.44140625" style="51" customWidth="1"/>
    <col min="5" max="5" width="22.33203125" style="51" customWidth="1"/>
    <col min="6" max="16384" width="8.88671875" style="51"/>
  </cols>
  <sheetData>
    <row r="2" spans="1:5" ht="24">
      <c r="A2" s="26" t="s">
        <v>8749</v>
      </c>
      <c r="B2" s="26" t="s">
        <v>8750</v>
      </c>
      <c r="C2" s="26" t="s">
        <v>8751</v>
      </c>
      <c r="D2" s="26" t="s">
        <v>8752</v>
      </c>
      <c r="E2" s="26" t="s">
        <v>8753</v>
      </c>
    </row>
    <row r="3" spans="1:5" ht="14.4">
      <c r="A3" s="52">
        <v>1</v>
      </c>
      <c r="B3" s="52" t="s">
        <v>8754</v>
      </c>
      <c r="C3" s="52" t="s">
        <v>8755</v>
      </c>
      <c r="D3" s="52">
        <v>223299</v>
      </c>
      <c r="E3" s="52">
        <v>222529</v>
      </c>
    </row>
    <row r="4" spans="1:5" ht="14.4">
      <c r="A4" s="52">
        <v>1</v>
      </c>
      <c r="B4" s="52" t="s">
        <v>8756</v>
      </c>
      <c r="C4" s="52" t="s">
        <v>8757</v>
      </c>
      <c r="D4" s="52">
        <v>14659</v>
      </c>
      <c r="E4" s="52">
        <v>7507</v>
      </c>
    </row>
    <row r="5" spans="1:5" ht="14.4">
      <c r="A5" s="52">
        <v>1</v>
      </c>
      <c r="B5" s="52" t="s">
        <v>8758</v>
      </c>
      <c r="C5" s="52" t="s">
        <v>8759</v>
      </c>
      <c r="D5" s="52">
        <v>12985</v>
      </c>
      <c r="E5" s="52">
        <v>12871</v>
      </c>
    </row>
    <row r="6" spans="1:5" ht="14.4">
      <c r="A6" s="52">
        <v>1</v>
      </c>
      <c r="B6" s="52" t="s">
        <v>8760</v>
      </c>
      <c r="C6" s="52" t="s">
        <v>8760</v>
      </c>
      <c r="D6" s="52">
        <v>7902</v>
      </c>
      <c r="E6" s="52">
        <v>6877</v>
      </c>
    </row>
    <row r="7" spans="1:5" ht="14.4">
      <c r="A7" s="52">
        <v>1</v>
      </c>
      <c r="B7" s="52" t="s">
        <v>8761</v>
      </c>
      <c r="C7" s="52" t="s">
        <v>8762</v>
      </c>
      <c r="D7" s="52">
        <v>1211</v>
      </c>
      <c r="E7" s="52">
        <v>1207</v>
      </c>
    </row>
    <row r="8" spans="1:5" ht="14.4">
      <c r="A8" s="52">
        <v>2</v>
      </c>
      <c r="B8" s="52" t="s">
        <v>8754</v>
      </c>
      <c r="C8" s="52" t="s">
        <v>8755</v>
      </c>
      <c r="D8" s="52">
        <v>108181</v>
      </c>
      <c r="E8" s="52">
        <v>107385</v>
      </c>
    </row>
    <row r="9" spans="1:5" ht="14.4">
      <c r="A9" s="52">
        <v>2</v>
      </c>
      <c r="B9" s="52" t="s">
        <v>8756</v>
      </c>
      <c r="C9" s="52" t="s">
        <v>8757</v>
      </c>
      <c r="D9" s="52">
        <v>40239</v>
      </c>
      <c r="E9" s="52">
        <v>34181</v>
      </c>
    </row>
    <row r="10" spans="1:5" ht="14.4">
      <c r="A10" s="52">
        <v>2</v>
      </c>
      <c r="B10" s="52" t="s">
        <v>8758</v>
      </c>
      <c r="C10" s="52" t="s">
        <v>8759</v>
      </c>
      <c r="D10" s="52">
        <v>8580</v>
      </c>
      <c r="E10" s="52">
        <v>8426</v>
      </c>
    </row>
    <row r="11" spans="1:5" ht="14.4">
      <c r="A11" s="52">
        <v>2</v>
      </c>
      <c r="B11" s="52" t="s">
        <v>8760</v>
      </c>
      <c r="C11" s="52" t="s">
        <v>8760</v>
      </c>
      <c r="D11" s="52">
        <v>2343</v>
      </c>
      <c r="E11" s="52">
        <v>1843</v>
      </c>
    </row>
    <row r="12" spans="1:5" ht="14.4">
      <c r="A12" s="52">
        <v>2</v>
      </c>
      <c r="B12" s="52" t="s">
        <v>8761</v>
      </c>
      <c r="C12" s="52" t="s">
        <v>8762</v>
      </c>
      <c r="D12" s="52">
        <v>543</v>
      </c>
      <c r="E12" s="52">
        <v>515</v>
      </c>
    </row>
    <row r="13" spans="1:5" ht="14.4">
      <c r="A13" s="52">
        <v>3</v>
      </c>
      <c r="B13" s="52" t="s">
        <v>8754</v>
      </c>
      <c r="C13" s="52" t="s">
        <v>8755</v>
      </c>
      <c r="D13" s="52">
        <v>91130</v>
      </c>
      <c r="E13" s="52">
        <v>89994</v>
      </c>
    </row>
    <row r="14" spans="1:5" ht="14.4">
      <c r="A14" s="52">
        <v>3</v>
      </c>
      <c r="B14" s="52" t="s">
        <v>8756</v>
      </c>
      <c r="C14" s="52" t="s">
        <v>8757</v>
      </c>
      <c r="D14" s="52">
        <v>63240</v>
      </c>
      <c r="E14" s="52">
        <v>59689</v>
      </c>
    </row>
    <row r="15" spans="1:5" ht="14.4">
      <c r="A15" s="52">
        <v>3</v>
      </c>
      <c r="B15" s="52" t="s">
        <v>8758</v>
      </c>
      <c r="C15" s="52" t="s">
        <v>8759</v>
      </c>
      <c r="D15" s="52">
        <v>8507</v>
      </c>
      <c r="E15" s="52">
        <v>8500</v>
      </c>
    </row>
    <row r="16" spans="1:5" ht="14.4">
      <c r="A16" s="52">
        <v>3</v>
      </c>
      <c r="B16" s="52" t="s">
        <v>8760</v>
      </c>
      <c r="C16" s="52" t="s">
        <v>8760</v>
      </c>
      <c r="D16" s="52">
        <v>2016</v>
      </c>
      <c r="E16" s="52">
        <v>2016</v>
      </c>
    </row>
    <row r="17" spans="1:5" ht="14.4">
      <c r="A17" s="52">
        <v>3</v>
      </c>
      <c r="B17" s="52" t="s">
        <v>8761</v>
      </c>
      <c r="C17" s="52" t="s">
        <v>8762</v>
      </c>
      <c r="D17" s="52">
        <v>295</v>
      </c>
      <c r="E17" s="52">
        <v>295</v>
      </c>
    </row>
    <row r="18" spans="1:5" ht="14.4">
      <c r="A18" s="52">
        <v>4</v>
      </c>
      <c r="B18" s="52" t="s">
        <v>8754</v>
      </c>
      <c r="C18" s="52" t="s">
        <v>8755</v>
      </c>
      <c r="D18" s="52">
        <v>146980</v>
      </c>
      <c r="E18" s="52">
        <v>142199</v>
      </c>
    </row>
    <row r="19" spans="1:5" ht="14.4">
      <c r="A19" s="52">
        <v>4</v>
      </c>
      <c r="B19" s="52" t="s">
        <v>8756</v>
      </c>
      <c r="C19" s="52" t="s">
        <v>8757</v>
      </c>
      <c r="D19" s="52">
        <v>32541</v>
      </c>
      <c r="E19" s="52">
        <v>26019</v>
      </c>
    </row>
    <row r="20" spans="1:5" ht="14.4">
      <c r="A20" s="52">
        <v>4</v>
      </c>
      <c r="B20" s="52" t="s">
        <v>8758</v>
      </c>
      <c r="C20" s="52" t="s">
        <v>8759</v>
      </c>
      <c r="D20" s="52">
        <v>7398</v>
      </c>
      <c r="E20" s="52">
        <v>6764</v>
      </c>
    </row>
    <row r="21" spans="1:5" ht="14.4">
      <c r="A21" s="52">
        <v>4</v>
      </c>
      <c r="B21" s="52" t="s">
        <v>8760</v>
      </c>
      <c r="C21" s="52" t="s">
        <v>8760</v>
      </c>
      <c r="D21" s="52">
        <v>5671</v>
      </c>
      <c r="E21" s="52">
        <v>5376</v>
      </c>
    </row>
    <row r="22" spans="1:5" ht="14.4">
      <c r="A22" s="52">
        <v>4</v>
      </c>
      <c r="B22" s="52" t="s">
        <v>8761</v>
      </c>
      <c r="C22" s="52" t="s">
        <v>8762</v>
      </c>
      <c r="D22" s="52">
        <v>481</v>
      </c>
      <c r="E22" s="52">
        <v>446</v>
      </c>
    </row>
    <row r="23" spans="1:5" ht="14.4">
      <c r="A23" s="52">
        <v>5</v>
      </c>
      <c r="B23" s="52" t="s">
        <v>8754</v>
      </c>
      <c r="C23" s="52" t="s">
        <v>8755</v>
      </c>
      <c r="D23" s="52">
        <v>105622</v>
      </c>
      <c r="E23" s="52">
        <v>105031</v>
      </c>
    </row>
    <row r="24" spans="1:5" ht="14.4">
      <c r="A24" s="52">
        <v>5</v>
      </c>
      <c r="B24" s="52" t="s">
        <v>8756</v>
      </c>
      <c r="C24" s="52" t="s">
        <v>8757</v>
      </c>
      <c r="D24" s="52">
        <v>60752</v>
      </c>
      <c r="E24" s="52">
        <v>55500</v>
      </c>
    </row>
    <row r="25" spans="1:5" ht="14.4">
      <c r="A25" s="52">
        <v>5</v>
      </c>
      <c r="B25" s="52" t="s">
        <v>8758</v>
      </c>
      <c r="C25" s="52" t="s">
        <v>8759</v>
      </c>
      <c r="D25" s="52">
        <v>10640</v>
      </c>
      <c r="E25" s="52">
        <v>10390</v>
      </c>
    </row>
    <row r="26" spans="1:5" ht="14.4">
      <c r="A26" s="52">
        <v>5</v>
      </c>
      <c r="B26" s="52" t="s">
        <v>8760</v>
      </c>
      <c r="C26" s="52" t="s">
        <v>8760</v>
      </c>
      <c r="D26" s="52">
        <v>2483</v>
      </c>
      <c r="E26" s="52">
        <v>2402</v>
      </c>
    </row>
    <row r="27" spans="1:5" ht="14.4">
      <c r="A27" s="52">
        <v>5</v>
      </c>
      <c r="B27" s="52" t="s">
        <v>8761</v>
      </c>
      <c r="C27" s="52" t="s">
        <v>8762</v>
      </c>
      <c r="D27" s="52">
        <v>438</v>
      </c>
      <c r="E27" s="52">
        <v>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SGM1 Ordinativi</vt:lpstr>
      <vt:lpstr>Appoggio</vt:lpstr>
      <vt:lpstr>Listino ()</vt:lpstr>
      <vt:lpstr>Quantità in gestione e manutenz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2018-12-06T08:57:26Z</dcterms:created>
  <dcterms:modified xsi:type="dcterms:W3CDTF">2018-12-19T15:43:46Z</dcterms:modified>
</cp:coreProperties>
</file>